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.bellity_ext\Desktop\data_analysis\crypto_framework\collect\binance_history\"/>
    </mc:Choice>
  </mc:AlternateContent>
  <bookViews>
    <workbookView xWindow="0" yWindow="0" windowWidth="7968" windowHeight="5328" activeTab="1"/>
  </bookViews>
  <sheets>
    <sheet name="ETHUSDT_binance" sheetId="1" r:id="rId1"/>
    <sheet name="Feuil1" sheetId="2" r:id="rId2"/>
  </sheets>
  <definedNames>
    <definedName name="_xlnm._FilterDatabase" localSheetId="0" hidden="1">ETHUSDT_binance!$A$1:$R$5825</definedName>
    <definedName name="_xlnm._FilterDatabase" localSheetId="1" hidden="1">Feuil1!$E$2:$G$8</definedName>
  </definedNames>
  <calcPr calcId="0"/>
</workbook>
</file>

<file path=xl/calcChain.xml><?xml version="1.0" encoding="utf-8"?>
<calcChain xmlns="http://schemas.openxmlformats.org/spreadsheetml/2006/main">
  <c r="C6" i="2" l="1"/>
  <c r="C5" i="2"/>
  <c r="C4" i="2"/>
  <c r="B6" i="2"/>
  <c r="B5" i="2"/>
  <c r="B4" i="2"/>
  <c r="P10" i="2"/>
  <c r="P11" i="2"/>
  <c r="P12" i="2"/>
  <c r="P13" i="2"/>
  <c r="P9" i="2"/>
  <c r="K20" i="2"/>
  <c r="F10" i="2"/>
  <c r="F11" i="2" s="1"/>
  <c r="B3" i="2"/>
  <c r="S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2" i="1"/>
  <c r="H3" i="1"/>
  <c r="J3" i="1"/>
  <c r="K3" i="1"/>
  <c r="L3" i="1"/>
  <c r="H4" i="1"/>
  <c r="J4" i="1"/>
  <c r="K4" i="1"/>
  <c r="L4" i="1"/>
  <c r="H5" i="1"/>
  <c r="J5" i="1"/>
  <c r="K5" i="1"/>
  <c r="L5" i="1"/>
  <c r="H6" i="1"/>
  <c r="J6" i="1"/>
  <c r="K6" i="1"/>
  <c r="L6" i="1"/>
  <c r="H7" i="1"/>
  <c r="J7" i="1"/>
  <c r="K7" i="1"/>
  <c r="L7" i="1"/>
  <c r="H8" i="1"/>
  <c r="J8" i="1"/>
  <c r="K8" i="1"/>
  <c r="L8" i="1"/>
  <c r="H9" i="1"/>
  <c r="J9" i="1"/>
  <c r="K9" i="1"/>
  <c r="L9" i="1"/>
  <c r="H10" i="1"/>
  <c r="J10" i="1"/>
  <c r="K10" i="1"/>
  <c r="L10" i="1"/>
  <c r="H11" i="1"/>
  <c r="J11" i="1"/>
  <c r="K11" i="1"/>
  <c r="L11" i="1"/>
  <c r="H12" i="1"/>
  <c r="J12" i="1"/>
  <c r="K12" i="1"/>
  <c r="L12" i="1"/>
  <c r="H13" i="1"/>
  <c r="J13" i="1"/>
  <c r="K13" i="1"/>
  <c r="L13" i="1"/>
  <c r="H14" i="1"/>
  <c r="J14" i="1"/>
  <c r="K14" i="1"/>
  <c r="L14" i="1"/>
  <c r="H15" i="1"/>
  <c r="J15" i="1"/>
  <c r="K15" i="1"/>
  <c r="L15" i="1"/>
  <c r="H16" i="1"/>
  <c r="J16" i="1"/>
  <c r="K16" i="1"/>
  <c r="L16" i="1"/>
  <c r="H17" i="1"/>
  <c r="J17" i="1"/>
  <c r="K17" i="1"/>
  <c r="L17" i="1"/>
  <c r="H18" i="1"/>
  <c r="J18" i="1"/>
  <c r="K18" i="1"/>
  <c r="L18" i="1"/>
  <c r="H19" i="1"/>
  <c r="J19" i="1"/>
  <c r="K19" i="1"/>
  <c r="L19" i="1"/>
  <c r="H20" i="1"/>
  <c r="J20" i="1"/>
  <c r="K20" i="1"/>
  <c r="L20" i="1"/>
  <c r="H21" i="1"/>
  <c r="J21" i="1"/>
  <c r="K21" i="1"/>
  <c r="L21" i="1"/>
  <c r="H22" i="1"/>
  <c r="J22" i="1"/>
  <c r="K22" i="1"/>
  <c r="L22" i="1"/>
  <c r="H23" i="1"/>
  <c r="J23" i="1"/>
  <c r="K23" i="1"/>
  <c r="L23" i="1"/>
  <c r="H24" i="1"/>
  <c r="J24" i="1"/>
  <c r="K24" i="1"/>
  <c r="L24" i="1"/>
  <c r="H25" i="1"/>
  <c r="J25" i="1"/>
  <c r="K25" i="1"/>
  <c r="L25" i="1"/>
  <c r="H26" i="1"/>
  <c r="J26" i="1"/>
  <c r="K26" i="1"/>
  <c r="L26" i="1"/>
  <c r="H27" i="1"/>
  <c r="J27" i="1"/>
  <c r="K27" i="1"/>
  <c r="L27" i="1"/>
  <c r="H28" i="1"/>
  <c r="J28" i="1"/>
  <c r="K28" i="1"/>
  <c r="L28" i="1"/>
  <c r="H29" i="1"/>
  <c r="J29" i="1"/>
  <c r="K29" i="1"/>
  <c r="L29" i="1"/>
  <c r="H30" i="1"/>
  <c r="J30" i="1"/>
  <c r="K30" i="1"/>
  <c r="L30" i="1"/>
  <c r="H31" i="1"/>
  <c r="J31" i="1"/>
  <c r="K31" i="1"/>
  <c r="L31" i="1"/>
  <c r="H32" i="1"/>
  <c r="J32" i="1"/>
  <c r="K32" i="1"/>
  <c r="L32" i="1"/>
  <c r="H33" i="1"/>
  <c r="J33" i="1"/>
  <c r="K33" i="1"/>
  <c r="L33" i="1"/>
  <c r="H34" i="1"/>
  <c r="J34" i="1"/>
  <c r="K34" i="1"/>
  <c r="L34" i="1"/>
  <c r="H35" i="1"/>
  <c r="J35" i="1"/>
  <c r="K35" i="1"/>
  <c r="L35" i="1"/>
  <c r="H36" i="1"/>
  <c r="J36" i="1"/>
  <c r="K36" i="1"/>
  <c r="L36" i="1"/>
  <c r="H37" i="1"/>
  <c r="J37" i="1"/>
  <c r="K37" i="1"/>
  <c r="L37" i="1"/>
  <c r="H38" i="1"/>
  <c r="J38" i="1"/>
  <c r="K38" i="1"/>
  <c r="L38" i="1"/>
  <c r="H39" i="1"/>
  <c r="J39" i="1"/>
  <c r="K39" i="1"/>
  <c r="L39" i="1"/>
  <c r="H40" i="1"/>
  <c r="J40" i="1"/>
  <c r="K40" i="1"/>
  <c r="L40" i="1"/>
  <c r="H41" i="1"/>
  <c r="J41" i="1"/>
  <c r="K41" i="1"/>
  <c r="L41" i="1"/>
  <c r="H42" i="1"/>
  <c r="J42" i="1"/>
  <c r="K42" i="1"/>
  <c r="L42" i="1"/>
  <c r="H43" i="1"/>
  <c r="J43" i="1"/>
  <c r="K43" i="1"/>
  <c r="L43" i="1"/>
  <c r="H44" i="1"/>
  <c r="J44" i="1"/>
  <c r="K44" i="1"/>
  <c r="L44" i="1"/>
  <c r="H45" i="1"/>
  <c r="J45" i="1"/>
  <c r="K45" i="1"/>
  <c r="L45" i="1"/>
  <c r="H46" i="1"/>
  <c r="J46" i="1"/>
  <c r="K46" i="1"/>
  <c r="L46" i="1"/>
  <c r="H47" i="1"/>
  <c r="J47" i="1"/>
  <c r="K47" i="1"/>
  <c r="L47" i="1"/>
  <c r="H48" i="1"/>
  <c r="J48" i="1"/>
  <c r="K48" i="1"/>
  <c r="L48" i="1"/>
  <c r="H49" i="1"/>
  <c r="J49" i="1"/>
  <c r="K49" i="1"/>
  <c r="L49" i="1"/>
  <c r="H50" i="1"/>
  <c r="J50" i="1"/>
  <c r="K50" i="1"/>
  <c r="L50" i="1"/>
  <c r="H51" i="1"/>
  <c r="J51" i="1"/>
  <c r="K51" i="1"/>
  <c r="L51" i="1"/>
  <c r="H52" i="1"/>
  <c r="J52" i="1"/>
  <c r="K52" i="1"/>
  <c r="L52" i="1"/>
  <c r="H53" i="1"/>
  <c r="J53" i="1"/>
  <c r="K53" i="1"/>
  <c r="L53" i="1"/>
  <c r="H54" i="1"/>
  <c r="J54" i="1"/>
  <c r="K54" i="1"/>
  <c r="L54" i="1"/>
  <c r="H55" i="1"/>
  <c r="J55" i="1"/>
  <c r="K55" i="1"/>
  <c r="L55" i="1"/>
  <c r="H56" i="1"/>
  <c r="J56" i="1"/>
  <c r="K56" i="1"/>
  <c r="L56" i="1"/>
  <c r="H57" i="1"/>
  <c r="J57" i="1"/>
  <c r="K57" i="1"/>
  <c r="L57" i="1"/>
  <c r="H58" i="1"/>
  <c r="J58" i="1"/>
  <c r="K58" i="1"/>
  <c r="L58" i="1"/>
  <c r="H59" i="1"/>
  <c r="J59" i="1"/>
  <c r="K59" i="1"/>
  <c r="L59" i="1"/>
  <c r="H60" i="1"/>
  <c r="J60" i="1"/>
  <c r="K60" i="1"/>
  <c r="L60" i="1"/>
  <c r="H61" i="1"/>
  <c r="J61" i="1"/>
  <c r="K61" i="1"/>
  <c r="L61" i="1"/>
  <c r="H62" i="1"/>
  <c r="J62" i="1"/>
  <c r="K62" i="1"/>
  <c r="L62" i="1"/>
  <c r="H63" i="1"/>
  <c r="J63" i="1"/>
  <c r="K63" i="1"/>
  <c r="L63" i="1"/>
  <c r="H64" i="1"/>
  <c r="J64" i="1"/>
  <c r="K64" i="1"/>
  <c r="L64" i="1"/>
  <c r="H65" i="1"/>
  <c r="J65" i="1"/>
  <c r="K65" i="1"/>
  <c r="L65" i="1"/>
  <c r="H66" i="1"/>
  <c r="J66" i="1"/>
  <c r="K66" i="1"/>
  <c r="L66" i="1"/>
  <c r="H67" i="1"/>
  <c r="J67" i="1"/>
  <c r="K67" i="1"/>
  <c r="L67" i="1"/>
  <c r="H68" i="1"/>
  <c r="J68" i="1"/>
  <c r="K68" i="1"/>
  <c r="L68" i="1"/>
  <c r="H69" i="1"/>
  <c r="J69" i="1"/>
  <c r="K69" i="1"/>
  <c r="L69" i="1"/>
  <c r="H70" i="1"/>
  <c r="J70" i="1"/>
  <c r="K70" i="1"/>
  <c r="L70" i="1"/>
  <c r="H71" i="1"/>
  <c r="J71" i="1"/>
  <c r="K71" i="1"/>
  <c r="L71" i="1"/>
  <c r="H72" i="1"/>
  <c r="J72" i="1"/>
  <c r="K72" i="1"/>
  <c r="L72" i="1"/>
  <c r="H73" i="1"/>
  <c r="J73" i="1"/>
  <c r="K73" i="1"/>
  <c r="L73" i="1"/>
  <c r="H74" i="1"/>
  <c r="J74" i="1"/>
  <c r="K74" i="1"/>
  <c r="L74" i="1"/>
  <c r="H75" i="1"/>
  <c r="J75" i="1"/>
  <c r="K75" i="1"/>
  <c r="L75" i="1"/>
  <c r="H76" i="1"/>
  <c r="J76" i="1"/>
  <c r="K76" i="1"/>
  <c r="L76" i="1"/>
  <c r="H77" i="1"/>
  <c r="J77" i="1"/>
  <c r="K77" i="1"/>
  <c r="L77" i="1"/>
  <c r="H78" i="1"/>
  <c r="J78" i="1"/>
  <c r="K78" i="1"/>
  <c r="L78" i="1"/>
  <c r="H79" i="1"/>
  <c r="J79" i="1"/>
  <c r="K79" i="1"/>
  <c r="L79" i="1"/>
  <c r="H80" i="1"/>
  <c r="J80" i="1"/>
  <c r="K80" i="1"/>
  <c r="L80" i="1"/>
  <c r="H81" i="1"/>
  <c r="J81" i="1"/>
  <c r="K81" i="1"/>
  <c r="L81" i="1"/>
  <c r="H82" i="1"/>
  <c r="J82" i="1"/>
  <c r="K82" i="1"/>
  <c r="L82" i="1"/>
  <c r="H83" i="1"/>
  <c r="J83" i="1"/>
  <c r="K83" i="1"/>
  <c r="L83" i="1"/>
  <c r="H84" i="1"/>
  <c r="J84" i="1"/>
  <c r="K84" i="1"/>
  <c r="L84" i="1"/>
  <c r="H85" i="1"/>
  <c r="J85" i="1"/>
  <c r="K85" i="1"/>
  <c r="L85" i="1"/>
  <c r="H86" i="1"/>
  <c r="J86" i="1"/>
  <c r="K86" i="1"/>
  <c r="L86" i="1"/>
  <c r="H87" i="1"/>
  <c r="J87" i="1"/>
  <c r="K87" i="1"/>
  <c r="L87" i="1"/>
  <c r="H88" i="1"/>
  <c r="J88" i="1"/>
  <c r="K88" i="1"/>
  <c r="L88" i="1"/>
  <c r="H89" i="1"/>
  <c r="J89" i="1"/>
  <c r="K89" i="1"/>
  <c r="L89" i="1"/>
  <c r="H90" i="1"/>
  <c r="J90" i="1"/>
  <c r="K90" i="1"/>
  <c r="L90" i="1"/>
  <c r="H91" i="1"/>
  <c r="J91" i="1"/>
  <c r="K91" i="1"/>
  <c r="L91" i="1"/>
  <c r="H92" i="1"/>
  <c r="J92" i="1"/>
  <c r="K92" i="1"/>
  <c r="L92" i="1"/>
  <c r="H93" i="1"/>
  <c r="J93" i="1"/>
  <c r="K93" i="1"/>
  <c r="L93" i="1"/>
  <c r="H94" i="1"/>
  <c r="J94" i="1"/>
  <c r="K94" i="1"/>
  <c r="L94" i="1"/>
  <c r="H95" i="1"/>
  <c r="J95" i="1"/>
  <c r="K95" i="1"/>
  <c r="L95" i="1"/>
  <c r="H96" i="1"/>
  <c r="J96" i="1"/>
  <c r="K96" i="1"/>
  <c r="L96" i="1"/>
  <c r="H97" i="1"/>
  <c r="J97" i="1"/>
  <c r="K97" i="1"/>
  <c r="L97" i="1"/>
  <c r="H98" i="1"/>
  <c r="J98" i="1"/>
  <c r="K98" i="1"/>
  <c r="L98" i="1"/>
  <c r="H99" i="1"/>
  <c r="J99" i="1"/>
  <c r="K99" i="1"/>
  <c r="L99" i="1"/>
  <c r="H100" i="1"/>
  <c r="J100" i="1"/>
  <c r="K100" i="1"/>
  <c r="L100" i="1"/>
  <c r="H101" i="1"/>
  <c r="J101" i="1"/>
  <c r="K101" i="1"/>
  <c r="L101" i="1"/>
  <c r="H102" i="1"/>
  <c r="J102" i="1"/>
  <c r="K102" i="1"/>
  <c r="L102" i="1"/>
  <c r="H103" i="1"/>
  <c r="J103" i="1"/>
  <c r="K103" i="1"/>
  <c r="L103" i="1"/>
  <c r="H104" i="1"/>
  <c r="J104" i="1"/>
  <c r="K104" i="1"/>
  <c r="L104" i="1"/>
  <c r="H105" i="1"/>
  <c r="J105" i="1"/>
  <c r="K105" i="1"/>
  <c r="L105" i="1"/>
  <c r="H106" i="1"/>
  <c r="J106" i="1"/>
  <c r="K106" i="1"/>
  <c r="L106" i="1"/>
  <c r="H107" i="1"/>
  <c r="J107" i="1"/>
  <c r="K107" i="1"/>
  <c r="L107" i="1"/>
  <c r="H108" i="1"/>
  <c r="J108" i="1"/>
  <c r="K108" i="1"/>
  <c r="L108" i="1"/>
  <c r="H109" i="1"/>
  <c r="J109" i="1"/>
  <c r="K109" i="1"/>
  <c r="L109" i="1"/>
  <c r="H110" i="1"/>
  <c r="J110" i="1"/>
  <c r="K110" i="1"/>
  <c r="L110" i="1"/>
  <c r="H111" i="1"/>
  <c r="J111" i="1"/>
  <c r="K111" i="1"/>
  <c r="L111" i="1"/>
  <c r="H112" i="1"/>
  <c r="J112" i="1"/>
  <c r="K112" i="1"/>
  <c r="L112" i="1"/>
  <c r="H113" i="1"/>
  <c r="J113" i="1"/>
  <c r="K113" i="1"/>
  <c r="L113" i="1"/>
  <c r="H114" i="1"/>
  <c r="J114" i="1"/>
  <c r="K114" i="1"/>
  <c r="L114" i="1"/>
  <c r="H115" i="1"/>
  <c r="J115" i="1"/>
  <c r="K115" i="1"/>
  <c r="L115" i="1"/>
  <c r="H116" i="1"/>
  <c r="J116" i="1"/>
  <c r="K116" i="1"/>
  <c r="L116" i="1"/>
  <c r="H117" i="1"/>
  <c r="J117" i="1"/>
  <c r="K117" i="1"/>
  <c r="L117" i="1"/>
  <c r="H118" i="1"/>
  <c r="J118" i="1"/>
  <c r="K118" i="1"/>
  <c r="L118" i="1"/>
  <c r="H119" i="1"/>
  <c r="J119" i="1"/>
  <c r="K119" i="1"/>
  <c r="L119" i="1"/>
  <c r="H120" i="1"/>
  <c r="J120" i="1"/>
  <c r="K120" i="1"/>
  <c r="L120" i="1"/>
  <c r="H121" i="1"/>
  <c r="J121" i="1"/>
  <c r="K121" i="1"/>
  <c r="L121" i="1"/>
  <c r="H122" i="1"/>
  <c r="J122" i="1"/>
  <c r="K122" i="1"/>
  <c r="L122" i="1"/>
  <c r="H123" i="1"/>
  <c r="J123" i="1"/>
  <c r="K123" i="1"/>
  <c r="L123" i="1"/>
  <c r="H124" i="1"/>
  <c r="J124" i="1"/>
  <c r="K124" i="1"/>
  <c r="L124" i="1"/>
  <c r="H125" i="1"/>
  <c r="J125" i="1"/>
  <c r="K125" i="1"/>
  <c r="L125" i="1"/>
  <c r="H126" i="1"/>
  <c r="J126" i="1"/>
  <c r="K126" i="1"/>
  <c r="L126" i="1"/>
  <c r="H127" i="1"/>
  <c r="J127" i="1"/>
  <c r="K127" i="1"/>
  <c r="L127" i="1"/>
  <c r="H128" i="1"/>
  <c r="J128" i="1"/>
  <c r="K128" i="1"/>
  <c r="L128" i="1"/>
  <c r="H129" i="1"/>
  <c r="J129" i="1"/>
  <c r="K129" i="1"/>
  <c r="L129" i="1"/>
  <c r="H130" i="1"/>
  <c r="J130" i="1"/>
  <c r="K130" i="1"/>
  <c r="L130" i="1"/>
  <c r="H131" i="1"/>
  <c r="J131" i="1"/>
  <c r="K131" i="1"/>
  <c r="L131" i="1"/>
  <c r="H132" i="1"/>
  <c r="J132" i="1"/>
  <c r="K132" i="1"/>
  <c r="L132" i="1"/>
  <c r="H133" i="1"/>
  <c r="J133" i="1"/>
  <c r="K133" i="1"/>
  <c r="L133" i="1"/>
  <c r="H134" i="1"/>
  <c r="J134" i="1"/>
  <c r="K134" i="1"/>
  <c r="L134" i="1"/>
  <c r="H135" i="1"/>
  <c r="J135" i="1"/>
  <c r="K135" i="1"/>
  <c r="L135" i="1"/>
  <c r="H136" i="1"/>
  <c r="J136" i="1"/>
  <c r="K136" i="1"/>
  <c r="L136" i="1"/>
  <c r="H137" i="1"/>
  <c r="J137" i="1"/>
  <c r="K137" i="1"/>
  <c r="L137" i="1"/>
  <c r="H138" i="1"/>
  <c r="J138" i="1"/>
  <c r="K138" i="1"/>
  <c r="L138" i="1"/>
  <c r="H139" i="1"/>
  <c r="J139" i="1"/>
  <c r="K139" i="1"/>
  <c r="L139" i="1"/>
  <c r="H140" i="1"/>
  <c r="J140" i="1"/>
  <c r="K140" i="1"/>
  <c r="L140" i="1"/>
  <c r="H141" i="1"/>
  <c r="J141" i="1"/>
  <c r="K141" i="1"/>
  <c r="L141" i="1"/>
  <c r="H142" i="1"/>
  <c r="J142" i="1"/>
  <c r="K142" i="1"/>
  <c r="L142" i="1"/>
  <c r="H143" i="1"/>
  <c r="J143" i="1"/>
  <c r="K143" i="1"/>
  <c r="L143" i="1"/>
  <c r="H144" i="1"/>
  <c r="J144" i="1"/>
  <c r="K144" i="1"/>
  <c r="L144" i="1"/>
  <c r="H145" i="1"/>
  <c r="J145" i="1"/>
  <c r="K145" i="1"/>
  <c r="L145" i="1"/>
  <c r="H146" i="1"/>
  <c r="J146" i="1"/>
  <c r="K146" i="1"/>
  <c r="L146" i="1"/>
  <c r="H147" i="1"/>
  <c r="J147" i="1"/>
  <c r="K147" i="1"/>
  <c r="L147" i="1"/>
  <c r="H148" i="1"/>
  <c r="J148" i="1"/>
  <c r="K148" i="1"/>
  <c r="L148" i="1"/>
  <c r="H149" i="1"/>
  <c r="J149" i="1"/>
  <c r="K149" i="1"/>
  <c r="L149" i="1"/>
  <c r="H150" i="1"/>
  <c r="J150" i="1"/>
  <c r="K150" i="1"/>
  <c r="L150" i="1"/>
  <c r="H151" i="1"/>
  <c r="J151" i="1"/>
  <c r="K151" i="1"/>
  <c r="L151" i="1"/>
  <c r="H152" i="1"/>
  <c r="J152" i="1"/>
  <c r="K152" i="1"/>
  <c r="L152" i="1"/>
  <c r="H153" i="1"/>
  <c r="J153" i="1"/>
  <c r="K153" i="1"/>
  <c r="L153" i="1"/>
  <c r="H154" i="1"/>
  <c r="J154" i="1"/>
  <c r="K154" i="1"/>
  <c r="L154" i="1"/>
  <c r="H155" i="1"/>
  <c r="J155" i="1"/>
  <c r="K155" i="1"/>
  <c r="L155" i="1"/>
  <c r="H156" i="1"/>
  <c r="J156" i="1"/>
  <c r="K156" i="1"/>
  <c r="L156" i="1"/>
  <c r="H157" i="1"/>
  <c r="J157" i="1"/>
  <c r="K157" i="1"/>
  <c r="L157" i="1"/>
  <c r="H158" i="1"/>
  <c r="J158" i="1"/>
  <c r="K158" i="1"/>
  <c r="L158" i="1"/>
  <c r="H159" i="1"/>
  <c r="J159" i="1"/>
  <c r="K159" i="1"/>
  <c r="L159" i="1"/>
  <c r="H160" i="1"/>
  <c r="J160" i="1"/>
  <c r="K160" i="1"/>
  <c r="L160" i="1"/>
  <c r="H161" i="1"/>
  <c r="J161" i="1"/>
  <c r="K161" i="1"/>
  <c r="L161" i="1"/>
  <c r="H162" i="1"/>
  <c r="J162" i="1"/>
  <c r="K162" i="1"/>
  <c r="L162" i="1"/>
  <c r="H163" i="1"/>
  <c r="J163" i="1"/>
  <c r="K163" i="1"/>
  <c r="L163" i="1"/>
  <c r="H164" i="1"/>
  <c r="J164" i="1"/>
  <c r="K164" i="1"/>
  <c r="L164" i="1"/>
  <c r="H165" i="1"/>
  <c r="J165" i="1"/>
  <c r="K165" i="1"/>
  <c r="L165" i="1"/>
  <c r="H166" i="1"/>
  <c r="J166" i="1"/>
  <c r="K166" i="1"/>
  <c r="L166" i="1"/>
  <c r="H167" i="1"/>
  <c r="J167" i="1"/>
  <c r="K167" i="1"/>
  <c r="L167" i="1"/>
  <c r="H168" i="1"/>
  <c r="J168" i="1"/>
  <c r="K168" i="1"/>
  <c r="L168" i="1"/>
  <c r="H169" i="1"/>
  <c r="J169" i="1"/>
  <c r="K169" i="1"/>
  <c r="L169" i="1"/>
  <c r="H170" i="1"/>
  <c r="J170" i="1"/>
  <c r="K170" i="1"/>
  <c r="L170" i="1"/>
  <c r="H171" i="1"/>
  <c r="J171" i="1"/>
  <c r="K171" i="1"/>
  <c r="L171" i="1"/>
  <c r="H172" i="1"/>
  <c r="J172" i="1"/>
  <c r="K172" i="1"/>
  <c r="L172" i="1"/>
  <c r="H173" i="1"/>
  <c r="J173" i="1"/>
  <c r="K173" i="1"/>
  <c r="L173" i="1"/>
  <c r="H174" i="1"/>
  <c r="J174" i="1"/>
  <c r="K174" i="1"/>
  <c r="L174" i="1"/>
  <c r="H175" i="1"/>
  <c r="J175" i="1"/>
  <c r="K175" i="1"/>
  <c r="L175" i="1"/>
  <c r="H176" i="1"/>
  <c r="J176" i="1"/>
  <c r="K176" i="1"/>
  <c r="L176" i="1"/>
  <c r="H177" i="1"/>
  <c r="J177" i="1"/>
  <c r="K177" i="1"/>
  <c r="L177" i="1"/>
  <c r="H178" i="1"/>
  <c r="J178" i="1"/>
  <c r="K178" i="1"/>
  <c r="L178" i="1"/>
  <c r="H179" i="1"/>
  <c r="J179" i="1"/>
  <c r="K179" i="1"/>
  <c r="L179" i="1"/>
  <c r="H180" i="1"/>
  <c r="J180" i="1"/>
  <c r="K180" i="1"/>
  <c r="L180" i="1"/>
  <c r="H181" i="1"/>
  <c r="J181" i="1"/>
  <c r="K181" i="1"/>
  <c r="L181" i="1"/>
  <c r="H182" i="1"/>
  <c r="J182" i="1"/>
  <c r="K182" i="1"/>
  <c r="L182" i="1"/>
  <c r="H183" i="1"/>
  <c r="J183" i="1"/>
  <c r="K183" i="1"/>
  <c r="L183" i="1"/>
  <c r="H184" i="1"/>
  <c r="J184" i="1"/>
  <c r="K184" i="1"/>
  <c r="L184" i="1"/>
  <c r="H185" i="1"/>
  <c r="J185" i="1"/>
  <c r="K185" i="1"/>
  <c r="L185" i="1"/>
  <c r="H186" i="1"/>
  <c r="J186" i="1"/>
  <c r="K186" i="1"/>
  <c r="L186" i="1"/>
  <c r="H187" i="1"/>
  <c r="J187" i="1"/>
  <c r="K187" i="1"/>
  <c r="L187" i="1"/>
  <c r="H188" i="1"/>
  <c r="J188" i="1"/>
  <c r="K188" i="1"/>
  <c r="L188" i="1"/>
  <c r="H189" i="1"/>
  <c r="J189" i="1"/>
  <c r="K189" i="1"/>
  <c r="L189" i="1"/>
  <c r="H190" i="1"/>
  <c r="J190" i="1"/>
  <c r="K190" i="1"/>
  <c r="L190" i="1"/>
  <c r="H191" i="1"/>
  <c r="J191" i="1"/>
  <c r="K191" i="1"/>
  <c r="L191" i="1"/>
  <c r="H192" i="1"/>
  <c r="J192" i="1"/>
  <c r="K192" i="1"/>
  <c r="L192" i="1"/>
  <c r="H193" i="1"/>
  <c r="J193" i="1"/>
  <c r="K193" i="1"/>
  <c r="L193" i="1"/>
  <c r="H194" i="1"/>
  <c r="J194" i="1"/>
  <c r="K194" i="1"/>
  <c r="L194" i="1"/>
  <c r="H195" i="1"/>
  <c r="J195" i="1"/>
  <c r="K195" i="1"/>
  <c r="L195" i="1"/>
  <c r="H196" i="1"/>
  <c r="J196" i="1"/>
  <c r="K196" i="1"/>
  <c r="L196" i="1"/>
  <c r="H197" i="1"/>
  <c r="J197" i="1"/>
  <c r="K197" i="1"/>
  <c r="L197" i="1"/>
  <c r="H198" i="1"/>
  <c r="J198" i="1"/>
  <c r="K198" i="1"/>
  <c r="L198" i="1"/>
  <c r="H199" i="1"/>
  <c r="J199" i="1"/>
  <c r="K199" i="1"/>
  <c r="L199" i="1"/>
  <c r="H200" i="1"/>
  <c r="J200" i="1"/>
  <c r="K200" i="1"/>
  <c r="L200" i="1"/>
  <c r="H201" i="1"/>
  <c r="J201" i="1"/>
  <c r="K201" i="1"/>
  <c r="L201" i="1"/>
  <c r="H202" i="1"/>
  <c r="J202" i="1"/>
  <c r="K202" i="1"/>
  <c r="L202" i="1"/>
  <c r="H203" i="1"/>
  <c r="J203" i="1"/>
  <c r="K203" i="1"/>
  <c r="L203" i="1"/>
  <c r="H204" i="1"/>
  <c r="J204" i="1"/>
  <c r="K204" i="1"/>
  <c r="L204" i="1"/>
  <c r="H205" i="1"/>
  <c r="J205" i="1"/>
  <c r="K205" i="1"/>
  <c r="L205" i="1"/>
  <c r="H206" i="1"/>
  <c r="J206" i="1"/>
  <c r="K206" i="1"/>
  <c r="L206" i="1"/>
  <c r="H207" i="1"/>
  <c r="J207" i="1"/>
  <c r="K207" i="1"/>
  <c r="L207" i="1"/>
  <c r="H208" i="1"/>
  <c r="J208" i="1"/>
  <c r="K208" i="1"/>
  <c r="L208" i="1"/>
  <c r="H209" i="1"/>
  <c r="J209" i="1"/>
  <c r="K209" i="1"/>
  <c r="L209" i="1"/>
  <c r="H210" i="1"/>
  <c r="J210" i="1"/>
  <c r="K210" i="1"/>
  <c r="L210" i="1"/>
  <c r="H211" i="1"/>
  <c r="J211" i="1"/>
  <c r="K211" i="1"/>
  <c r="L211" i="1"/>
  <c r="H212" i="1"/>
  <c r="J212" i="1"/>
  <c r="K212" i="1"/>
  <c r="L212" i="1"/>
  <c r="H213" i="1"/>
  <c r="J213" i="1"/>
  <c r="K213" i="1"/>
  <c r="L213" i="1"/>
  <c r="H214" i="1"/>
  <c r="J214" i="1"/>
  <c r="K214" i="1"/>
  <c r="L214" i="1"/>
  <c r="H215" i="1"/>
  <c r="J215" i="1"/>
  <c r="K215" i="1"/>
  <c r="L215" i="1"/>
  <c r="H216" i="1"/>
  <c r="J216" i="1"/>
  <c r="K216" i="1"/>
  <c r="L216" i="1"/>
  <c r="H217" i="1"/>
  <c r="J217" i="1"/>
  <c r="K217" i="1"/>
  <c r="L217" i="1"/>
  <c r="H218" i="1"/>
  <c r="J218" i="1"/>
  <c r="K218" i="1"/>
  <c r="L218" i="1"/>
  <c r="H219" i="1"/>
  <c r="J219" i="1"/>
  <c r="K219" i="1"/>
  <c r="L219" i="1"/>
  <c r="H220" i="1"/>
  <c r="J220" i="1"/>
  <c r="K220" i="1"/>
  <c r="L220" i="1"/>
  <c r="H221" i="1"/>
  <c r="J221" i="1"/>
  <c r="K221" i="1"/>
  <c r="L221" i="1"/>
  <c r="H222" i="1"/>
  <c r="J222" i="1"/>
  <c r="K222" i="1"/>
  <c r="L222" i="1"/>
  <c r="H223" i="1"/>
  <c r="J223" i="1"/>
  <c r="K223" i="1"/>
  <c r="L223" i="1"/>
  <c r="H224" i="1"/>
  <c r="J224" i="1"/>
  <c r="K224" i="1"/>
  <c r="L224" i="1"/>
  <c r="H225" i="1"/>
  <c r="J225" i="1"/>
  <c r="K225" i="1"/>
  <c r="L225" i="1"/>
  <c r="H226" i="1"/>
  <c r="J226" i="1"/>
  <c r="K226" i="1"/>
  <c r="L226" i="1"/>
  <c r="H227" i="1"/>
  <c r="J227" i="1"/>
  <c r="K227" i="1"/>
  <c r="L227" i="1"/>
  <c r="H228" i="1"/>
  <c r="J228" i="1"/>
  <c r="K228" i="1"/>
  <c r="L228" i="1"/>
  <c r="H229" i="1"/>
  <c r="J229" i="1"/>
  <c r="K229" i="1"/>
  <c r="L229" i="1"/>
  <c r="H230" i="1"/>
  <c r="J230" i="1"/>
  <c r="K230" i="1"/>
  <c r="L230" i="1"/>
  <c r="H231" i="1"/>
  <c r="J231" i="1"/>
  <c r="K231" i="1"/>
  <c r="L231" i="1"/>
  <c r="H232" i="1"/>
  <c r="J232" i="1"/>
  <c r="K232" i="1"/>
  <c r="L232" i="1"/>
  <c r="H233" i="1"/>
  <c r="J233" i="1"/>
  <c r="K233" i="1"/>
  <c r="L233" i="1"/>
  <c r="H234" i="1"/>
  <c r="J234" i="1"/>
  <c r="K234" i="1"/>
  <c r="L234" i="1"/>
  <c r="H235" i="1"/>
  <c r="J235" i="1"/>
  <c r="K235" i="1"/>
  <c r="L235" i="1"/>
  <c r="H236" i="1"/>
  <c r="J236" i="1"/>
  <c r="K236" i="1"/>
  <c r="L236" i="1"/>
  <c r="H237" i="1"/>
  <c r="J237" i="1"/>
  <c r="K237" i="1"/>
  <c r="L237" i="1"/>
  <c r="H238" i="1"/>
  <c r="J238" i="1"/>
  <c r="K238" i="1"/>
  <c r="L238" i="1"/>
  <c r="H239" i="1"/>
  <c r="J239" i="1"/>
  <c r="K239" i="1"/>
  <c r="L239" i="1"/>
  <c r="H240" i="1"/>
  <c r="J240" i="1"/>
  <c r="K240" i="1"/>
  <c r="L240" i="1"/>
  <c r="H241" i="1"/>
  <c r="J241" i="1"/>
  <c r="K241" i="1"/>
  <c r="L241" i="1"/>
  <c r="H242" i="1"/>
  <c r="J242" i="1"/>
  <c r="K242" i="1"/>
  <c r="L242" i="1"/>
  <c r="H243" i="1"/>
  <c r="J243" i="1"/>
  <c r="K243" i="1"/>
  <c r="L243" i="1"/>
  <c r="H244" i="1"/>
  <c r="J244" i="1"/>
  <c r="K244" i="1"/>
  <c r="L244" i="1"/>
  <c r="H245" i="1"/>
  <c r="J245" i="1"/>
  <c r="K245" i="1"/>
  <c r="L245" i="1"/>
  <c r="H246" i="1"/>
  <c r="J246" i="1"/>
  <c r="K246" i="1"/>
  <c r="L246" i="1"/>
  <c r="H247" i="1"/>
  <c r="J247" i="1"/>
  <c r="K247" i="1"/>
  <c r="L247" i="1"/>
  <c r="H248" i="1"/>
  <c r="J248" i="1"/>
  <c r="K248" i="1"/>
  <c r="L248" i="1"/>
  <c r="H249" i="1"/>
  <c r="J249" i="1"/>
  <c r="K249" i="1"/>
  <c r="L249" i="1"/>
  <c r="H250" i="1"/>
  <c r="J250" i="1"/>
  <c r="K250" i="1"/>
  <c r="L250" i="1"/>
  <c r="H251" i="1"/>
  <c r="J251" i="1"/>
  <c r="K251" i="1"/>
  <c r="L251" i="1"/>
  <c r="H252" i="1"/>
  <c r="J252" i="1"/>
  <c r="K252" i="1"/>
  <c r="L252" i="1"/>
  <c r="H253" i="1"/>
  <c r="J253" i="1"/>
  <c r="K253" i="1"/>
  <c r="L253" i="1"/>
  <c r="H254" i="1"/>
  <c r="J254" i="1"/>
  <c r="K254" i="1"/>
  <c r="L254" i="1"/>
  <c r="H255" i="1"/>
  <c r="J255" i="1"/>
  <c r="K255" i="1"/>
  <c r="L255" i="1"/>
  <c r="H256" i="1"/>
  <c r="J256" i="1"/>
  <c r="K256" i="1"/>
  <c r="L256" i="1"/>
  <c r="H257" i="1"/>
  <c r="J257" i="1"/>
  <c r="K257" i="1"/>
  <c r="L257" i="1"/>
  <c r="H258" i="1"/>
  <c r="J258" i="1"/>
  <c r="K258" i="1"/>
  <c r="L258" i="1"/>
  <c r="H259" i="1"/>
  <c r="J259" i="1"/>
  <c r="K259" i="1"/>
  <c r="L259" i="1"/>
  <c r="H260" i="1"/>
  <c r="J260" i="1"/>
  <c r="K260" i="1"/>
  <c r="L260" i="1"/>
  <c r="H261" i="1"/>
  <c r="J261" i="1"/>
  <c r="K261" i="1"/>
  <c r="L261" i="1"/>
  <c r="H262" i="1"/>
  <c r="J262" i="1"/>
  <c r="K262" i="1"/>
  <c r="L262" i="1"/>
  <c r="H263" i="1"/>
  <c r="J263" i="1"/>
  <c r="K263" i="1"/>
  <c r="L263" i="1"/>
  <c r="H264" i="1"/>
  <c r="J264" i="1"/>
  <c r="K264" i="1"/>
  <c r="L264" i="1"/>
  <c r="H265" i="1"/>
  <c r="J265" i="1"/>
  <c r="K265" i="1"/>
  <c r="L265" i="1"/>
  <c r="H266" i="1"/>
  <c r="J266" i="1"/>
  <c r="K266" i="1"/>
  <c r="L266" i="1"/>
  <c r="H267" i="1"/>
  <c r="J267" i="1"/>
  <c r="K267" i="1"/>
  <c r="L267" i="1"/>
  <c r="H268" i="1"/>
  <c r="J268" i="1"/>
  <c r="K268" i="1"/>
  <c r="L268" i="1"/>
  <c r="H269" i="1"/>
  <c r="J269" i="1"/>
  <c r="K269" i="1"/>
  <c r="L269" i="1"/>
  <c r="H270" i="1"/>
  <c r="J270" i="1"/>
  <c r="K270" i="1"/>
  <c r="L270" i="1"/>
  <c r="H271" i="1"/>
  <c r="J271" i="1"/>
  <c r="K271" i="1"/>
  <c r="L271" i="1"/>
  <c r="H272" i="1"/>
  <c r="J272" i="1"/>
  <c r="K272" i="1"/>
  <c r="L272" i="1"/>
  <c r="H273" i="1"/>
  <c r="J273" i="1"/>
  <c r="K273" i="1"/>
  <c r="L273" i="1"/>
  <c r="H274" i="1"/>
  <c r="J274" i="1"/>
  <c r="K274" i="1"/>
  <c r="L274" i="1"/>
  <c r="H275" i="1"/>
  <c r="J275" i="1"/>
  <c r="K275" i="1"/>
  <c r="L275" i="1"/>
  <c r="H276" i="1"/>
  <c r="J276" i="1"/>
  <c r="K276" i="1"/>
  <c r="L276" i="1"/>
  <c r="H277" i="1"/>
  <c r="J277" i="1"/>
  <c r="K277" i="1"/>
  <c r="L277" i="1"/>
  <c r="H278" i="1"/>
  <c r="J278" i="1"/>
  <c r="K278" i="1"/>
  <c r="L278" i="1"/>
  <c r="H279" i="1"/>
  <c r="J279" i="1"/>
  <c r="K279" i="1"/>
  <c r="L279" i="1"/>
  <c r="H280" i="1"/>
  <c r="J280" i="1"/>
  <c r="K280" i="1"/>
  <c r="L280" i="1"/>
  <c r="H281" i="1"/>
  <c r="J281" i="1"/>
  <c r="K281" i="1"/>
  <c r="L281" i="1"/>
  <c r="H282" i="1"/>
  <c r="J282" i="1"/>
  <c r="K282" i="1"/>
  <c r="L282" i="1"/>
  <c r="H283" i="1"/>
  <c r="J283" i="1"/>
  <c r="K283" i="1"/>
  <c r="L283" i="1"/>
  <c r="H284" i="1"/>
  <c r="J284" i="1"/>
  <c r="K284" i="1"/>
  <c r="L284" i="1"/>
  <c r="H285" i="1"/>
  <c r="J285" i="1"/>
  <c r="K285" i="1"/>
  <c r="L285" i="1"/>
  <c r="H286" i="1"/>
  <c r="J286" i="1"/>
  <c r="K286" i="1"/>
  <c r="L286" i="1"/>
  <c r="H287" i="1"/>
  <c r="J287" i="1"/>
  <c r="K287" i="1"/>
  <c r="L287" i="1"/>
  <c r="H288" i="1"/>
  <c r="J288" i="1"/>
  <c r="K288" i="1"/>
  <c r="L288" i="1"/>
  <c r="H289" i="1"/>
  <c r="J289" i="1"/>
  <c r="K289" i="1"/>
  <c r="L289" i="1"/>
  <c r="H290" i="1"/>
  <c r="J290" i="1"/>
  <c r="K290" i="1"/>
  <c r="L290" i="1"/>
  <c r="H291" i="1"/>
  <c r="J291" i="1"/>
  <c r="K291" i="1"/>
  <c r="L291" i="1"/>
  <c r="H292" i="1"/>
  <c r="J292" i="1"/>
  <c r="K292" i="1"/>
  <c r="L292" i="1"/>
  <c r="H293" i="1"/>
  <c r="J293" i="1"/>
  <c r="K293" i="1"/>
  <c r="L293" i="1"/>
  <c r="H294" i="1"/>
  <c r="J294" i="1"/>
  <c r="K294" i="1"/>
  <c r="L294" i="1"/>
  <c r="H295" i="1"/>
  <c r="J295" i="1"/>
  <c r="K295" i="1"/>
  <c r="L295" i="1"/>
  <c r="H296" i="1"/>
  <c r="J296" i="1"/>
  <c r="K296" i="1"/>
  <c r="L296" i="1"/>
  <c r="H297" i="1"/>
  <c r="J297" i="1"/>
  <c r="K297" i="1"/>
  <c r="L297" i="1"/>
  <c r="H298" i="1"/>
  <c r="J298" i="1"/>
  <c r="K298" i="1"/>
  <c r="L298" i="1"/>
  <c r="H299" i="1"/>
  <c r="J299" i="1"/>
  <c r="K299" i="1"/>
  <c r="L299" i="1"/>
  <c r="H300" i="1"/>
  <c r="J300" i="1"/>
  <c r="K300" i="1"/>
  <c r="L300" i="1"/>
  <c r="H301" i="1"/>
  <c r="J301" i="1"/>
  <c r="K301" i="1"/>
  <c r="L301" i="1"/>
  <c r="H302" i="1"/>
  <c r="J302" i="1"/>
  <c r="K302" i="1"/>
  <c r="L302" i="1"/>
  <c r="H303" i="1"/>
  <c r="J303" i="1"/>
  <c r="K303" i="1"/>
  <c r="L303" i="1"/>
  <c r="H304" i="1"/>
  <c r="J304" i="1"/>
  <c r="K304" i="1"/>
  <c r="L304" i="1"/>
  <c r="H305" i="1"/>
  <c r="J305" i="1"/>
  <c r="K305" i="1"/>
  <c r="L305" i="1"/>
  <c r="H306" i="1"/>
  <c r="J306" i="1"/>
  <c r="K306" i="1"/>
  <c r="L306" i="1"/>
  <c r="H307" i="1"/>
  <c r="J307" i="1"/>
  <c r="K307" i="1"/>
  <c r="L307" i="1"/>
  <c r="H308" i="1"/>
  <c r="J308" i="1"/>
  <c r="K308" i="1"/>
  <c r="L308" i="1"/>
  <c r="H309" i="1"/>
  <c r="J309" i="1"/>
  <c r="K309" i="1"/>
  <c r="L309" i="1"/>
  <c r="H310" i="1"/>
  <c r="J310" i="1"/>
  <c r="K310" i="1"/>
  <c r="L310" i="1"/>
  <c r="H311" i="1"/>
  <c r="J311" i="1"/>
  <c r="K311" i="1"/>
  <c r="L311" i="1"/>
  <c r="H312" i="1"/>
  <c r="J312" i="1"/>
  <c r="K312" i="1"/>
  <c r="L312" i="1"/>
  <c r="H313" i="1"/>
  <c r="J313" i="1"/>
  <c r="K313" i="1"/>
  <c r="L313" i="1"/>
  <c r="H314" i="1"/>
  <c r="J314" i="1"/>
  <c r="K314" i="1"/>
  <c r="L314" i="1"/>
  <c r="H315" i="1"/>
  <c r="J315" i="1"/>
  <c r="K315" i="1"/>
  <c r="L315" i="1"/>
  <c r="H316" i="1"/>
  <c r="J316" i="1"/>
  <c r="K316" i="1"/>
  <c r="L316" i="1"/>
  <c r="H317" i="1"/>
  <c r="J317" i="1"/>
  <c r="K317" i="1"/>
  <c r="L317" i="1"/>
  <c r="H318" i="1"/>
  <c r="J318" i="1"/>
  <c r="K318" i="1"/>
  <c r="L318" i="1"/>
  <c r="H319" i="1"/>
  <c r="J319" i="1"/>
  <c r="K319" i="1"/>
  <c r="L319" i="1"/>
  <c r="H320" i="1"/>
  <c r="J320" i="1"/>
  <c r="K320" i="1"/>
  <c r="L320" i="1"/>
  <c r="H321" i="1"/>
  <c r="J321" i="1"/>
  <c r="K321" i="1"/>
  <c r="L321" i="1"/>
  <c r="H322" i="1"/>
  <c r="J322" i="1"/>
  <c r="K322" i="1"/>
  <c r="L322" i="1"/>
  <c r="H323" i="1"/>
  <c r="J323" i="1"/>
  <c r="K323" i="1"/>
  <c r="L323" i="1"/>
  <c r="H324" i="1"/>
  <c r="J324" i="1"/>
  <c r="K324" i="1"/>
  <c r="L324" i="1"/>
  <c r="H325" i="1"/>
  <c r="J325" i="1"/>
  <c r="K325" i="1"/>
  <c r="L325" i="1"/>
  <c r="H326" i="1"/>
  <c r="J326" i="1"/>
  <c r="K326" i="1"/>
  <c r="L326" i="1"/>
  <c r="H327" i="1"/>
  <c r="J327" i="1"/>
  <c r="K327" i="1"/>
  <c r="L327" i="1"/>
  <c r="H328" i="1"/>
  <c r="J328" i="1"/>
  <c r="K328" i="1"/>
  <c r="L328" i="1"/>
  <c r="H329" i="1"/>
  <c r="J329" i="1"/>
  <c r="K329" i="1"/>
  <c r="L329" i="1"/>
  <c r="H330" i="1"/>
  <c r="J330" i="1"/>
  <c r="K330" i="1"/>
  <c r="L330" i="1"/>
  <c r="H331" i="1"/>
  <c r="J331" i="1"/>
  <c r="K331" i="1"/>
  <c r="L331" i="1"/>
  <c r="H332" i="1"/>
  <c r="J332" i="1"/>
  <c r="K332" i="1"/>
  <c r="L332" i="1"/>
  <c r="H333" i="1"/>
  <c r="J333" i="1"/>
  <c r="K333" i="1"/>
  <c r="L333" i="1"/>
  <c r="H334" i="1"/>
  <c r="J334" i="1"/>
  <c r="K334" i="1"/>
  <c r="L334" i="1"/>
  <c r="H335" i="1"/>
  <c r="J335" i="1"/>
  <c r="K335" i="1"/>
  <c r="L335" i="1"/>
  <c r="H336" i="1"/>
  <c r="J336" i="1"/>
  <c r="K336" i="1"/>
  <c r="L336" i="1"/>
  <c r="H337" i="1"/>
  <c r="J337" i="1"/>
  <c r="K337" i="1"/>
  <c r="L337" i="1"/>
  <c r="H338" i="1"/>
  <c r="J338" i="1"/>
  <c r="K338" i="1"/>
  <c r="L338" i="1"/>
  <c r="H339" i="1"/>
  <c r="J339" i="1"/>
  <c r="K339" i="1"/>
  <c r="L339" i="1"/>
  <c r="H340" i="1"/>
  <c r="J340" i="1"/>
  <c r="K340" i="1"/>
  <c r="L340" i="1"/>
  <c r="H341" i="1"/>
  <c r="J341" i="1"/>
  <c r="K341" i="1"/>
  <c r="L341" i="1"/>
  <c r="H342" i="1"/>
  <c r="J342" i="1"/>
  <c r="K342" i="1"/>
  <c r="L342" i="1"/>
  <c r="H343" i="1"/>
  <c r="J343" i="1"/>
  <c r="K343" i="1"/>
  <c r="L343" i="1"/>
  <c r="H344" i="1"/>
  <c r="J344" i="1"/>
  <c r="K344" i="1"/>
  <c r="L344" i="1"/>
  <c r="H345" i="1"/>
  <c r="J345" i="1"/>
  <c r="K345" i="1"/>
  <c r="L345" i="1"/>
  <c r="H346" i="1"/>
  <c r="J346" i="1"/>
  <c r="K346" i="1"/>
  <c r="L346" i="1"/>
  <c r="H347" i="1"/>
  <c r="J347" i="1"/>
  <c r="K347" i="1"/>
  <c r="L347" i="1"/>
  <c r="H348" i="1"/>
  <c r="J348" i="1"/>
  <c r="K348" i="1"/>
  <c r="L348" i="1"/>
  <c r="H349" i="1"/>
  <c r="J349" i="1"/>
  <c r="K349" i="1"/>
  <c r="L349" i="1"/>
  <c r="H350" i="1"/>
  <c r="J350" i="1"/>
  <c r="K350" i="1"/>
  <c r="L350" i="1"/>
  <c r="H351" i="1"/>
  <c r="J351" i="1"/>
  <c r="K351" i="1"/>
  <c r="L351" i="1"/>
  <c r="H352" i="1"/>
  <c r="J352" i="1"/>
  <c r="K352" i="1"/>
  <c r="L352" i="1"/>
  <c r="H353" i="1"/>
  <c r="J353" i="1"/>
  <c r="K353" i="1"/>
  <c r="L353" i="1"/>
  <c r="H354" i="1"/>
  <c r="J354" i="1"/>
  <c r="K354" i="1"/>
  <c r="L354" i="1"/>
  <c r="H355" i="1"/>
  <c r="J355" i="1"/>
  <c r="K355" i="1"/>
  <c r="L355" i="1"/>
  <c r="H356" i="1"/>
  <c r="J356" i="1"/>
  <c r="K356" i="1"/>
  <c r="L356" i="1"/>
  <c r="H357" i="1"/>
  <c r="J357" i="1"/>
  <c r="K357" i="1"/>
  <c r="L357" i="1"/>
  <c r="H358" i="1"/>
  <c r="J358" i="1"/>
  <c r="K358" i="1"/>
  <c r="L358" i="1"/>
  <c r="H359" i="1"/>
  <c r="J359" i="1"/>
  <c r="K359" i="1"/>
  <c r="L359" i="1"/>
  <c r="H360" i="1"/>
  <c r="J360" i="1"/>
  <c r="K360" i="1"/>
  <c r="L360" i="1"/>
  <c r="H361" i="1"/>
  <c r="J361" i="1"/>
  <c r="K361" i="1"/>
  <c r="L361" i="1"/>
  <c r="H362" i="1"/>
  <c r="J362" i="1"/>
  <c r="K362" i="1"/>
  <c r="L362" i="1"/>
  <c r="H363" i="1"/>
  <c r="J363" i="1"/>
  <c r="K363" i="1"/>
  <c r="L363" i="1"/>
  <c r="H364" i="1"/>
  <c r="J364" i="1"/>
  <c r="K364" i="1"/>
  <c r="L364" i="1"/>
  <c r="H365" i="1"/>
  <c r="J365" i="1"/>
  <c r="K365" i="1"/>
  <c r="L365" i="1"/>
  <c r="H366" i="1"/>
  <c r="J366" i="1"/>
  <c r="K366" i="1"/>
  <c r="L366" i="1"/>
  <c r="H367" i="1"/>
  <c r="J367" i="1"/>
  <c r="K367" i="1"/>
  <c r="L367" i="1"/>
  <c r="H368" i="1"/>
  <c r="J368" i="1"/>
  <c r="K368" i="1"/>
  <c r="L368" i="1"/>
  <c r="H369" i="1"/>
  <c r="J369" i="1"/>
  <c r="K369" i="1"/>
  <c r="L369" i="1"/>
  <c r="H370" i="1"/>
  <c r="J370" i="1"/>
  <c r="K370" i="1"/>
  <c r="L370" i="1"/>
  <c r="H371" i="1"/>
  <c r="J371" i="1"/>
  <c r="K371" i="1"/>
  <c r="L371" i="1"/>
  <c r="H372" i="1"/>
  <c r="J372" i="1"/>
  <c r="K372" i="1"/>
  <c r="L372" i="1"/>
  <c r="H373" i="1"/>
  <c r="J373" i="1"/>
  <c r="K373" i="1"/>
  <c r="L373" i="1"/>
  <c r="H374" i="1"/>
  <c r="J374" i="1"/>
  <c r="K374" i="1"/>
  <c r="L374" i="1"/>
  <c r="H375" i="1"/>
  <c r="J375" i="1"/>
  <c r="K375" i="1"/>
  <c r="L375" i="1"/>
  <c r="H376" i="1"/>
  <c r="J376" i="1"/>
  <c r="K376" i="1"/>
  <c r="L376" i="1"/>
  <c r="H377" i="1"/>
  <c r="J377" i="1"/>
  <c r="K377" i="1"/>
  <c r="L377" i="1"/>
  <c r="H378" i="1"/>
  <c r="J378" i="1"/>
  <c r="K378" i="1"/>
  <c r="L378" i="1"/>
  <c r="H379" i="1"/>
  <c r="J379" i="1"/>
  <c r="K379" i="1"/>
  <c r="L379" i="1"/>
  <c r="H380" i="1"/>
  <c r="J380" i="1"/>
  <c r="K380" i="1"/>
  <c r="L380" i="1"/>
  <c r="H381" i="1"/>
  <c r="J381" i="1"/>
  <c r="K381" i="1"/>
  <c r="L381" i="1"/>
  <c r="H382" i="1"/>
  <c r="J382" i="1"/>
  <c r="K382" i="1"/>
  <c r="L382" i="1"/>
  <c r="H383" i="1"/>
  <c r="J383" i="1"/>
  <c r="K383" i="1"/>
  <c r="L383" i="1"/>
  <c r="H384" i="1"/>
  <c r="J384" i="1"/>
  <c r="K384" i="1"/>
  <c r="L384" i="1"/>
  <c r="H385" i="1"/>
  <c r="J385" i="1"/>
  <c r="K385" i="1"/>
  <c r="L385" i="1"/>
  <c r="H386" i="1"/>
  <c r="J386" i="1"/>
  <c r="K386" i="1"/>
  <c r="L386" i="1"/>
  <c r="H387" i="1"/>
  <c r="J387" i="1"/>
  <c r="K387" i="1"/>
  <c r="L387" i="1"/>
  <c r="H388" i="1"/>
  <c r="J388" i="1"/>
  <c r="K388" i="1"/>
  <c r="L388" i="1"/>
  <c r="H389" i="1"/>
  <c r="J389" i="1"/>
  <c r="K389" i="1"/>
  <c r="L389" i="1"/>
  <c r="H390" i="1"/>
  <c r="J390" i="1"/>
  <c r="K390" i="1"/>
  <c r="L390" i="1"/>
  <c r="H391" i="1"/>
  <c r="J391" i="1"/>
  <c r="K391" i="1"/>
  <c r="L391" i="1"/>
  <c r="H392" i="1"/>
  <c r="J392" i="1"/>
  <c r="K392" i="1"/>
  <c r="L392" i="1"/>
  <c r="H393" i="1"/>
  <c r="J393" i="1"/>
  <c r="K393" i="1"/>
  <c r="L393" i="1"/>
  <c r="H394" i="1"/>
  <c r="J394" i="1"/>
  <c r="K394" i="1"/>
  <c r="L394" i="1"/>
  <c r="H395" i="1"/>
  <c r="J395" i="1"/>
  <c r="K395" i="1"/>
  <c r="L395" i="1"/>
  <c r="H396" i="1"/>
  <c r="J396" i="1"/>
  <c r="K396" i="1"/>
  <c r="L396" i="1"/>
  <c r="H397" i="1"/>
  <c r="J397" i="1"/>
  <c r="K397" i="1"/>
  <c r="L397" i="1"/>
  <c r="H398" i="1"/>
  <c r="J398" i="1"/>
  <c r="K398" i="1"/>
  <c r="L398" i="1"/>
  <c r="H399" i="1"/>
  <c r="J399" i="1"/>
  <c r="K399" i="1"/>
  <c r="L399" i="1"/>
  <c r="H400" i="1"/>
  <c r="J400" i="1"/>
  <c r="K400" i="1"/>
  <c r="L400" i="1"/>
  <c r="H401" i="1"/>
  <c r="J401" i="1"/>
  <c r="K401" i="1"/>
  <c r="L401" i="1"/>
  <c r="H402" i="1"/>
  <c r="J402" i="1"/>
  <c r="K402" i="1"/>
  <c r="L402" i="1"/>
  <c r="H403" i="1"/>
  <c r="J403" i="1"/>
  <c r="K403" i="1"/>
  <c r="L403" i="1"/>
  <c r="H404" i="1"/>
  <c r="J404" i="1"/>
  <c r="K404" i="1"/>
  <c r="L404" i="1"/>
  <c r="H405" i="1"/>
  <c r="J405" i="1"/>
  <c r="K405" i="1"/>
  <c r="L405" i="1"/>
  <c r="H406" i="1"/>
  <c r="J406" i="1"/>
  <c r="K406" i="1"/>
  <c r="L406" i="1"/>
  <c r="H407" i="1"/>
  <c r="J407" i="1"/>
  <c r="K407" i="1"/>
  <c r="L407" i="1"/>
  <c r="H408" i="1"/>
  <c r="J408" i="1"/>
  <c r="K408" i="1"/>
  <c r="L408" i="1"/>
  <c r="H409" i="1"/>
  <c r="J409" i="1"/>
  <c r="K409" i="1"/>
  <c r="L409" i="1"/>
  <c r="H410" i="1"/>
  <c r="J410" i="1"/>
  <c r="K410" i="1"/>
  <c r="L410" i="1"/>
  <c r="H411" i="1"/>
  <c r="J411" i="1"/>
  <c r="K411" i="1"/>
  <c r="L411" i="1"/>
  <c r="H412" i="1"/>
  <c r="J412" i="1"/>
  <c r="K412" i="1"/>
  <c r="L412" i="1"/>
  <c r="H413" i="1"/>
  <c r="J413" i="1"/>
  <c r="K413" i="1"/>
  <c r="L413" i="1"/>
  <c r="H414" i="1"/>
  <c r="J414" i="1"/>
  <c r="K414" i="1"/>
  <c r="L414" i="1"/>
  <c r="H415" i="1"/>
  <c r="J415" i="1"/>
  <c r="K415" i="1"/>
  <c r="L415" i="1"/>
  <c r="H416" i="1"/>
  <c r="J416" i="1"/>
  <c r="K416" i="1"/>
  <c r="L416" i="1"/>
  <c r="H417" i="1"/>
  <c r="J417" i="1"/>
  <c r="K417" i="1"/>
  <c r="L417" i="1"/>
  <c r="H418" i="1"/>
  <c r="J418" i="1"/>
  <c r="K418" i="1"/>
  <c r="L418" i="1"/>
  <c r="H419" i="1"/>
  <c r="J419" i="1"/>
  <c r="K419" i="1"/>
  <c r="L419" i="1"/>
  <c r="H420" i="1"/>
  <c r="J420" i="1"/>
  <c r="K420" i="1"/>
  <c r="L420" i="1"/>
  <c r="H421" i="1"/>
  <c r="J421" i="1"/>
  <c r="K421" i="1"/>
  <c r="L421" i="1"/>
  <c r="H422" i="1"/>
  <c r="J422" i="1"/>
  <c r="K422" i="1"/>
  <c r="L422" i="1"/>
  <c r="H423" i="1"/>
  <c r="J423" i="1"/>
  <c r="K423" i="1"/>
  <c r="L423" i="1"/>
  <c r="H424" i="1"/>
  <c r="J424" i="1"/>
  <c r="K424" i="1"/>
  <c r="L424" i="1"/>
  <c r="H425" i="1"/>
  <c r="J425" i="1"/>
  <c r="K425" i="1"/>
  <c r="L425" i="1"/>
  <c r="H426" i="1"/>
  <c r="J426" i="1"/>
  <c r="K426" i="1"/>
  <c r="L426" i="1"/>
  <c r="H427" i="1"/>
  <c r="J427" i="1"/>
  <c r="K427" i="1"/>
  <c r="L427" i="1"/>
  <c r="H428" i="1"/>
  <c r="J428" i="1"/>
  <c r="K428" i="1"/>
  <c r="L428" i="1"/>
  <c r="H429" i="1"/>
  <c r="J429" i="1"/>
  <c r="K429" i="1"/>
  <c r="L429" i="1"/>
  <c r="H430" i="1"/>
  <c r="J430" i="1"/>
  <c r="K430" i="1"/>
  <c r="L430" i="1"/>
  <c r="H431" i="1"/>
  <c r="J431" i="1"/>
  <c r="K431" i="1"/>
  <c r="L431" i="1"/>
  <c r="H432" i="1"/>
  <c r="J432" i="1"/>
  <c r="K432" i="1"/>
  <c r="L432" i="1"/>
  <c r="H433" i="1"/>
  <c r="J433" i="1"/>
  <c r="K433" i="1"/>
  <c r="L433" i="1"/>
  <c r="H434" i="1"/>
  <c r="J434" i="1"/>
  <c r="K434" i="1"/>
  <c r="L434" i="1"/>
  <c r="H435" i="1"/>
  <c r="J435" i="1"/>
  <c r="K435" i="1"/>
  <c r="L435" i="1"/>
  <c r="H436" i="1"/>
  <c r="J436" i="1"/>
  <c r="K436" i="1"/>
  <c r="L436" i="1"/>
  <c r="H437" i="1"/>
  <c r="J437" i="1"/>
  <c r="K437" i="1"/>
  <c r="L437" i="1"/>
  <c r="H438" i="1"/>
  <c r="J438" i="1"/>
  <c r="K438" i="1"/>
  <c r="L438" i="1"/>
  <c r="H439" i="1"/>
  <c r="J439" i="1"/>
  <c r="K439" i="1"/>
  <c r="L439" i="1"/>
  <c r="H440" i="1"/>
  <c r="J440" i="1"/>
  <c r="K440" i="1"/>
  <c r="L440" i="1"/>
  <c r="H441" i="1"/>
  <c r="J441" i="1"/>
  <c r="K441" i="1"/>
  <c r="L441" i="1"/>
  <c r="H442" i="1"/>
  <c r="J442" i="1"/>
  <c r="K442" i="1"/>
  <c r="L442" i="1"/>
  <c r="H443" i="1"/>
  <c r="J443" i="1"/>
  <c r="K443" i="1"/>
  <c r="L443" i="1"/>
  <c r="H444" i="1"/>
  <c r="J444" i="1"/>
  <c r="K444" i="1"/>
  <c r="L444" i="1"/>
  <c r="H445" i="1"/>
  <c r="J445" i="1"/>
  <c r="K445" i="1"/>
  <c r="L445" i="1"/>
  <c r="H446" i="1"/>
  <c r="J446" i="1"/>
  <c r="K446" i="1"/>
  <c r="L446" i="1"/>
  <c r="H447" i="1"/>
  <c r="J447" i="1"/>
  <c r="K447" i="1"/>
  <c r="L447" i="1"/>
  <c r="H448" i="1"/>
  <c r="J448" i="1"/>
  <c r="K448" i="1"/>
  <c r="L448" i="1"/>
  <c r="H449" i="1"/>
  <c r="J449" i="1"/>
  <c r="K449" i="1"/>
  <c r="L449" i="1"/>
  <c r="H450" i="1"/>
  <c r="J450" i="1"/>
  <c r="K450" i="1"/>
  <c r="L450" i="1"/>
  <c r="H451" i="1"/>
  <c r="J451" i="1"/>
  <c r="K451" i="1"/>
  <c r="L451" i="1"/>
  <c r="H452" i="1"/>
  <c r="J452" i="1"/>
  <c r="K452" i="1"/>
  <c r="L452" i="1"/>
  <c r="H453" i="1"/>
  <c r="J453" i="1"/>
  <c r="K453" i="1"/>
  <c r="L453" i="1"/>
  <c r="H454" i="1"/>
  <c r="J454" i="1"/>
  <c r="K454" i="1"/>
  <c r="L454" i="1"/>
  <c r="H455" i="1"/>
  <c r="J455" i="1"/>
  <c r="K455" i="1"/>
  <c r="L455" i="1"/>
  <c r="H456" i="1"/>
  <c r="J456" i="1"/>
  <c r="K456" i="1"/>
  <c r="L456" i="1"/>
  <c r="H457" i="1"/>
  <c r="J457" i="1"/>
  <c r="K457" i="1"/>
  <c r="L457" i="1"/>
  <c r="H458" i="1"/>
  <c r="J458" i="1"/>
  <c r="K458" i="1"/>
  <c r="L458" i="1"/>
  <c r="H459" i="1"/>
  <c r="J459" i="1"/>
  <c r="K459" i="1"/>
  <c r="L459" i="1"/>
  <c r="H460" i="1"/>
  <c r="J460" i="1"/>
  <c r="K460" i="1"/>
  <c r="L460" i="1"/>
  <c r="H461" i="1"/>
  <c r="J461" i="1"/>
  <c r="K461" i="1"/>
  <c r="L461" i="1"/>
  <c r="H462" i="1"/>
  <c r="J462" i="1"/>
  <c r="K462" i="1"/>
  <c r="L462" i="1"/>
  <c r="H463" i="1"/>
  <c r="J463" i="1"/>
  <c r="K463" i="1"/>
  <c r="L463" i="1"/>
  <c r="H464" i="1"/>
  <c r="J464" i="1"/>
  <c r="K464" i="1"/>
  <c r="L464" i="1"/>
  <c r="H465" i="1"/>
  <c r="J465" i="1"/>
  <c r="K465" i="1"/>
  <c r="L465" i="1"/>
  <c r="H466" i="1"/>
  <c r="J466" i="1"/>
  <c r="K466" i="1"/>
  <c r="L466" i="1"/>
  <c r="H467" i="1"/>
  <c r="J467" i="1"/>
  <c r="K467" i="1"/>
  <c r="L467" i="1"/>
  <c r="H468" i="1"/>
  <c r="J468" i="1"/>
  <c r="K468" i="1"/>
  <c r="L468" i="1"/>
  <c r="H469" i="1"/>
  <c r="J469" i="1"/>
  <c r="K469" i="1"/>
  <c r="L469" i="1"/>
  <c r="H470" i="1"/>
  <c r="J470" i="1"/>
  <c r="K470" i="1"/>
  <c r="L470" i="1"/>
  <c r="H471" i="1"/>
  <c r="J471" i="1"/>
  <c r="K471" i="1"/>
  <c r="L471" i="1"/>
  <c r="H472" i="1"/>
  <c r="J472" i="1"/>
  <c r="K472" i="1"/>
  <c r="L472" i="1"/>
  <c r="H473" i="1"/>
  <c r="J473" i="1"/>
  <c r="K473" i="1"/>
  <c r="L473" i="1"/>
  <c r="H474" i="1"/>
  <c r="J474" i="1"/>
  <c r="K474" i="1"/>
  <c r="L474" i="1"/>
  <c r="H475" i="1"/>
  <c r="J475" i="1"/>
  <c r="K475" i="1"/>
  <c r="L475" i="1"/>
  <c r="H476" i="1"/>
  <c r="J476" i="1"/>
  <c r="K476" i="1"/>
  <c r="L476" i="1"/>
  <c r="H477" i="1"/>
  <c r="J477" i="1"/>
  <c r="K477" i="1"/>
  <c r="L477" i="1"/>
  <c r="H478" i="1"/>
  <c r="J478" i="1"/>
  <c r="K478" i="1"/>
  <c r="L478" i="1"/>
  <c r="H479" i="1"/>
  <c r="J479" i="1"/>
  <c r="K479" i="1"/>
  <c r="L479" i="1"/>
  <c r="H480" i="1"/>
  <c r="J480" i="1"/>
  <c r="K480" i="1"/>
  <c r="L480" i="1"/>
  <c r="H481" i="1"/>
  <c r="J481" i="1"/>
  <c r="K481" i="1"/>
  <c r="L481" i="1"/>
  <c r="H482" i="1"/>
  <c r="J482" i="1"/>
  <c r="K482" i="1"/>
  <c r="L482" i="1"/>
  <c r="H483" i="1"/>
  <c r="J483" i="1"/>
  <c r="K483" i="1"/>
  <c r="L483" i="1"/>
  <c r="H484" i="1"/>
  <c r="J484" i="1"/>
  <c r="K484" i="1"/>
  <c r="L484" i="1"/>
  <c r="H485" i="1"/>
  <c r="J485" i="1"/>
  <c r="K485" i="1"/>
  <c r="L485" i="1"/>
  <c r="H486" i="1"/>
  <c r="J486" i="1"/>
  <c r="K486" i="1"/>
  <c r="L486" i="1"/>
  <c r="H487" i="1"/>
  <c r="J487" i="1"/>
  <c r="K487" i="1"/>
  <c r="L487" i="1"/>
  <c r="H488" i="1"/>
  <c r="J488" i="1"/>
  <c r="K488" i="1"/>
  <c r="L488" i="1"/>
  <c r="H489" i="1"/>
  <c r="J489" i="1"/>
  <c r="K489" i="1"/>
  <c r="L489" i="1"/>
  <c r="H490" i="1"/>
  <c r="J490" i="1"/>
  <c r="K490" i="1"/>
  <c r="L490" i="1"/>
  <c r="H491" i="1"/>
  <c r="J491" i="1"/>
  <c r="K491" i="1"/>
  <c r="L491" i="1"/>
  <c r="H492" i="1"/>
  <c r="J492" i="1"/>
  <c r="K492" i="1"/>
  <c r="L492" i="1"/>
  <c r="H493" i="1"/>
  <c r="J493" i="1"/>
  <c r="K493" i="1"/>
  <c r="L493" i="1"/>
  <c r="H494" i="1"/>
  <c r="J494" i="1"/>
  <c r="K494" i="1"/>
  <c r="L494" i="1"/>
  <c r="H495" i="1"/>
  <c r="J495" i="1"/>
  <c r="K495" i="1"/>
  <c r="L495" i="1"/>
  <c r="H496" i="1"/>
  <c r="J496" i="1"/>
  <c r="K496" i="1"/>
  <c r="L496" i="1"/>
  <c r="H497" i="1"/>
  <c r="J497" i="1"/>
  <c r="K497" i="1"/>
  <c r="L497" i="1"/>
  <c r="H498" i="1"/>
  <c r="J498" i="1"/>
  <c r="K498" i="1"/>
  <c r="L498" i="1"/>
  <c r="H499" i="1"/>
  <c r="J499" i="1"/>
  <c r="K499" i="1"/>
  <c r="L499" i="1"/>
  <c r="H500" i="1"/>
  <c r="J500" i="1"/>
  <c r="K500" i="1"/>
  <c r="L500" i="1"/>
  <c r="H501" i="1"/>
  <c r="J501" i="1"/>
  <c r="K501" i="1"/>
  <c r="L501" i="1"/>
  <c r="H502" i="1"/>
  <c r="J502" i="1"/>
  <c r="K502" i="1"/>
  <c r="L502" i="1"/>
  <c r="H503" i="1"/>
  <c r="J503" i="1"/>
  <c r="K503" i="1"/>
  <c r="L503" i="1"/>
  <c r="H504" i="1"/>
  <c r="J504" i="1"/>
  <c r="K504" i="1"/>
  <c r="L504" i="1"/>
  <c r="H505" i="1"/>
  <c r="J505" i="1"/>
  <c r="K505" i="1"/>
  <c r="L505" i="1"/>
  <c r="H506" i="1"/>
  <c r="J506" i="1"/>
  <c r="K506" i="1"/>
  <c r="L506" i="1"/>
  <c r="H507" i="1"/>
  <c r="J507" i="1"/>
  <c r="K507" i="1"/>
  <c r="L507" i="1"/>
  <c r="H508" i="1"/>
  <c r="J508" i="1"/>
  <c r="K508" i="1"/>
  <c r="L508" i="1"/>
  <c r="H509" i="1"/>
  <c r="J509" i="1"/>
  <c r="K509" i="1"/>
  <c r="L509" i="1"/>
  <c r="H510" i="1"/>
  <c r="J510" i="1"/>
  <c r="K510" i="1"/>
  <c r="L510" i="1"/>
  <c r="H511" i="1"/>
  <c r="J511" i="1"/>
  <c r="K511" i="1"/>
  <c r="L511" i="1"/>
  <c r="H512" i="1"/>
  <c r="J512" i="1"/>
  <c r="K512" i="1"/>
  <c r="L512" i="1"/>
  <c r="H513" i="1"/>
  <c r="J513" i="1"/>
  <c r="K513" i="1"/>
  <c r="L513" i="1"/>
  <c r="H514" i="1"/>
  <c r="J514" i="1"/>
  <c r="K514" i="1"/>
  <c r="L514" i="1"/>
  <c r="H515" i="1"/>
  <c r="J515" i="1"/>
  <c r="K515" i="1"/>
  <c r="L515" i="1"/>
  <c r="H516" i="1"/>
  <c r="J516" i="1"/>
  <c r="K516" i="1"/>
  <c r="L516" i="1"/>
  <c r="H517" i="1"/>
  <c r="J517" i="1"/>
  <c r="K517" i="1"/>
  <c r="L517" i="1"/>
  <c r="H518" i="1"/>
  <c r="J518" i="1"/>
  <c r="K518" i="1"/>
  <c r="L518" i="1"/>
  <c r="H519" i="1"/>
  <c r="J519" i="1"/>
  <c r="K519" i="1"/>
  <c r="L519" i="1"/>
  <c r="H520" i="1"/>
  <c r="J520" i="1"/>
  <c r="K520" i="1"/>
  <c r="L520" i="1"/>
  <c r="H521" i="1"/>
  <c r="J521" i="1"/>
  <c r="K521" i="1"/>
  <c r="L521" i="1"/>
  <c r="H522" i="1"/>
  <c r="J522" i="1"/>
  <c r="K522" i="1"/>
  <c r="L522" i="1"/>
  <c r="H523" i="1"/>
  <c r="J523" i="1"/>
  <c r="K523" i="1"/>
  <c r="L523" i="1"/>
  <c r="H524" i="1"/>
  <c r="J524" i="1"/>
  <c r="K524" i="1"/>
  <c r="L524" i="1"/>
  <c r="H525" i="1"/>
  <c r="J525" i="1"/>
  <c r="K525" i="1"/>
  <c r="L525" i="1"/>
  <c r="H526" i="1"/>
  <c r="J526" i="1"/>
  <c r="K526" i="1"/>
  <c r="L526" i="1"/>
  <c r="H527" i="1"/>
  <c r="J527" i="1"/>
  <c r="K527" i="1"/>
  <c r="L527" i="1"/>
  <c r="H528" i="1"/>
  <c r="J528" i="1"/>
  <c r="K528" i="1"/>
  <c r="L528" i="1"/>
  <c r="H529" i="1"/>
  <c r="J529" i="1"/>
  <c r="K529" i="1"/>
  <c r="L529" i="1"/>
  <c r="H530" i="1"/>
  <c r="J530" i="1"/>
  <c r="K530" i="1"/>
  <c r="L530" i="1"/>
  <c r="H531" i="1"/>
  <c r="J531" i="1"/>
  <c r="K531" i="1"/>
  <c r="L531" i="1"/>
  <c r="H532" i="1"/>
  <c r="J532" i="1"/>
  <c r="K532" i="1"/>
  <c r="L532" i="1"/>
  <c r="H533" i="1"/>
  <c r="J533" i="1"/>
  <c r="K533" i="1"/>
  <c r="L533" i="1"/>
  <c r="H534" i="1"/>
  <c r="J534" i="1"/>
  <c r="K534" i="1"/>
  <c r="L534" i="1"/>
  <c r="H535" i="1"/>
  <c r="J535" i="1"/>
  <c r="K535" i="1"/>
  <c r="L535" i="1"/>
  <c r="H536" i="1"/>
  <c r="J536" i="1"/>
  <c r="K536" i="1"/>
  <c r="L536" i="1"/>
  <c r="H537" i="1"/>
  <c r="J537" i="1"/>
  <c r="K537" i="1"/>
  <c r="L537" i="1"/>
  <c r="H538" i="1"/>
  <c r="J538" i="1"/>
  <c r="K538" i="1"/>
  <c r="L538" i="1"/>
  <c r="H539" i="1"/>
  <c r="J539" i="1"/>
  <c r="K539" i="1"/>
  <c r="L539" i="1"/>
  <c r="H540" i="1"/>
  <c r="J540" i="1"/>
  <c r="K540" i="1"/>
  <c r="L540" i="1"/>
  <c r="H541" i="1"/>
  <c r="J541" i="1"/>
  <c r="K541" i="1"/>
  <c r="L541" i="1"/>
  <c r="H542" i="1"/>
  <c r="J542" i="1"/>
  <c r="K542" i="1"/>
  <c r="L542" i="1"/>
  <c r="H543" i="1"/>
  <c r="J543" i="1"/>
  <c r="K543" i="1"/>
  <c r="L543" i="1"/>
  <c r="H544" i="1"/>
  <c r="J544" i="1"/>
  <c r="K544" i="1"/>
  <c r="L544" i="1"/>
  <c r="H545" i="1"/>
  <c r="J545" i="1"/>
  <c r="K545" i="1"/>
  <c r="L545" i="1"/>
  <c r="H546" i="1"/>
  <c r="J546" i="1"/>
  <c r="K546" i="1"/>
  <c r="L546" i="1"/>
  <c r="H547" i="1"/>
  <c r="J547" i="1"/>
  <c r="K547" i="1"/>
  <c r="L547" i="1"/>
  <c r="H548" i="1"/>
  <c r="J548" i="1"/>
  <c r="K548" i="1"/>
  <c r="L548" i="1"/>
  <c r="H549" i="1"/>
  <c r="J549" i="1"/>
  <c r="K549" i="1"/>
  <c r="L549" i="1"/>
  <c r="H550" i="1"/>
  <c r="J550" i="1"/>
  <c r="K550" i="1"/>
  <c r="L550" i="1"/>
  <c r="H551" i="1"/>
  <c r="J551" i="1"/>
  <c r="K551" i="1"/>
  <c r="L551" i="1"/>
  <c r="H552" i="1"/>
  <c r="J552" i="1"/>
  <c r="K552" i="1"/>
  <c r="L552" i="1"/>
  <c r="H553" i="1"/>
  <c r="J553" i="1"/>
  <c r="K553" i="1"/>
  <c r="L553" i="1"/>
  <c r="H554" i="1"/>
  <c r="J554" i="1"/>
  <c r="K554" i="1"/>
  <c r="L554" i="1"/>
  <c r="H555" i="1"/>
  <c r="J555" i="1"/>
  <c r="K555" i="1"/>
  <c r="L555" i="1"/>
  <c r="H556" i="1"/>
  <c r="J556" i="1"/>
  <c r="K556" i="1"/>
  <c r="L556" i="1"/>
  <c r="H557" i="1"/>
  <c r="J557" i="1"/>
  <c r="K557" i="1"/>
  <c r="L557" i="1"/>
  <c r="H558" i="1"/>
  <c r="J558" i="1"/>
  <c r="K558" i="1"/>
  <c r="L558" i="1"/>
  <c r="H559" i="1"/>
  <c r="J559" i="1"/>
  <c r="K559" i="1"/>
  <c r="L559" i="1"/>
  <c r="H560" i="1"/>
  <c r="J560" i="1"/>
  <c r="K560" i="1"/>
  <c r="L560" i="1"/>
  <c r="H561" i="1"/>
  <c r="J561" i="1"/>
  <c r="K561" i="1"/>
  <c r="L561" i="1"/>
  <c r="H562" i="1"/>
  <c r="J562" i="1"/>
  <c r="K562" i="1"/>
  <c r="L562" i="1"/>
  <c r="H563" i="1"/>
  <c r="J563" i="1"/>
  <c r="K563" i="1"/>
  <c r="L563" i="1"/>
  <c r="H564" i="1"/>
  <c r="J564" i="1"/>
  <c r="K564" i="1"/>
  <c r="L564" i="1"/>
  <c r="H565" i="1"/>
  <c r="J565" i="1"/>
  <c r="K565" i="1"/>
  <c r="L565" i="1"/>
  <c r="H566" i="1"/>
  <c r="J566" i="1"/>
  <c r="K566" i="1"/>
  <c r="L566" i="1"/>
  <c r="H567" i="1"/>
  <c r="J567" i="1"/>
  <c r="K567" i="1"/>
  <c r="L567" i="1"/>
  <c r="H568" i="1"/>
  <c r="J568" i="1"/>
  <c r="K568" i="1"/>
  <c r="L568" i="1"/>
  <c r="H569" i="1"/>
  <c r="J569" i="1"/>
  <c r="K569" i="1"/>
  <c r="L569" i="1"/>
  <c r="H570" i="1"/>
  <c r="J570" i="1"/>
  <c r="K570" i="1"/>
  <c r="L570" i="1"/>
  <c r="H571" i="1"/>
  <c r="J571" i="1"/>
  <c r="K571" i="1"/>
  <c r="L571" i="1"/>
  <c r="H572" i="1"/>
  <c r="J572" i="1"/>
  <c r="K572" i="1"/>
  <c r="L572" i="1"/>
  <c r="H573" i="1"/>
  <c r="J573" i="1"/>
  <c r="K573" i="1"/>
  <c r="L573" i="1"/>
  <c r="H574" i="1"/>
  <c r="J574" i="1"/>
  <c r="K574" i="1"/>
  <c r="L574" i="1"/>
  <c r="H575" i="1"/>
  <c r="J575" i="1"/>
  <c r="K575" i="1"/>
  <c r="L575" i="1"/>
  <c r="H576" i="1"/>
  <c r="J576" i="1"/>
  <c r="K576" i="1"/>
  <c r="L576" i="1"/>
  <c r="H577" i="1"/>
  <c r="J577" i="1"/>
  <c r="K577" i="1"/>
  <c r="L577" i="1"/>
  <c r="H578" i="1"/>
  <c r="J578" i="1"/>
  <c r="K578" i="1"/>
  <c r="L578" i="1"/>
  <c r="H579" i="1"/>
  <c r="J579" i="1"/>
  <c r="K579" i="1"/>
  <c r="L579" i="1"/>
  <c r="H580" i="1"/>
  <c r="J580" i="1"/>
  <c r="K580" i="1"/>
  <c r="L580" i="1"/>
  <c r="H581" i="1"/>
  <c r="J581" i="1"/>
  <c r="K581" i="1"/>
  <c r="L581" i="1"/>
  <c r="H582" i="1"/>
  <c r="J582" i="1"/>
  <c r="K582" i="1"/>
  <c r="L582" i="1"/>
  <c r="H583" i="1"/>
  <c r="J583" i="1"/>
  <c r="K583" i="1"/>
  <c r="L583" i="1"/>
  <c r="H584" i="1"/>
  <c r="J584" i="1"/>
  <c r="K584" i="1"/>
  <c r="L584" i="1"/>
  <c r="H585" i="1"/>
  <c r="J585" i="1"/>
  <c r="K585" i="1"/>
  <c r="L585" i="1"/>
  <c r="H586" i="1"/>
  <c r="J586" i="1"/>
  <c r="K586" i="1"/>
  <c r="L586" i="1"/>
  <c r="H587" i="1"/>
  <c r="J587" i="1"/>
  <c r="K587" i="1"/>
  <c r="L587" i="1"/>
  <c r="H588" i="1"/>
  <c r="J588" i="1"/>
  <c r="K588" i="1"/>
  <c r="L588" i="1"/>
  <c r="H589" i="1"/>
  <c r="J589" i="1"/>
  <c r="K589" i="1"/>
  <c r="L589" i="1"/>
  <c r="H590" i="1"/>
  <c r="J590" i="1"/>
  <c r="K590" i="1"/>
  <c r="L590" i="1"/>
  <c r="H591" i="1"/>
  <c r="J591" i="1"/>
  <c r="K591" i="1"/>
  <c r="L591" i="1"/>
  <c r="H592" i="1"/>
  <c r="J592" i="1"/>
  <c r="K592" i="1"/>
  <c r="L592" i="1"/>
  <c r="H593" i="1"/>
  <c r="J593" i="1"/>
  <c r="K593" i="1"/>
  <c r="L593" i="1"/>
  <c r="H594" i="1"/>
  <c r="J594" i="1"/>
  <c r="K594" i="1"/>
  <c r="L594" i="1"/>
  <c r="H595" i="1"/>
  <c r="J595" i="1"/>
  <c r="K595" i="1"/>
  <c r="L595" i="1"/>
  <c r="H596" i="1"/>
  <c r="J596" i="1"/>
  <c r="K596" i="1"/>
  <c r="L596" i="1"/>
  <c r="H597" i="1"/>
  <c r="J597" i="1"/>
  <c r="K597" i="1"/>
  <c r="L597" i="1"/>
  <c r="H598" i="1"/>
  <c r="J598" i="1"/>
  <c r="K598" i="1"/>
  <c r="L598" i="1"/>
  <c r="H599" i="1"/>
  <c r="J599" i="1"/>
  <c r="K599" i="1"/>
  <c r="L599" i="1"/>
  <c r="H600" i="1"/>
  <c r="J600" i="1"/>
  <c r="K600" i="1"/>
  <c r="L600" i="1"/>
  <c r="H601" i="1"/>
  <c r="J601" i="1"/>
  <c r="K601" i="1"/>
  <c r="L601" i="1"/>
  <c r="H602" i="1"/>
  <c r="J602" i="1"/>
  <c r="K602" i="1"/>
  <c r="L602" i="1"/>
  <c r="H603" i="1"/>
  <c r="J603" i="1"/>
  <c r="K603" i="1"/>
  <c r="L603" i="1"/>
  <c r="H604" i="1"/>
  <c r="J604" i="1"/>
  <c r="K604" i="1"/>
  <c r="L604" i="1"/>
  <c r="H605" i="1"/>
  <c r="J605" i="1"/>
  <c r="K605" i="1"/>
  <c r="L605" i="1"/>
  <c r="H606" i="1"/>
  <c r="J606" i="1"/>
  <c r="K606" i="1"/>
  <c r="L606" i="1"/>
  <c r="H607" i="1"/>
  <c r="J607" i="1"/>
  <c r="K607" i="1"/>
  <c r="L607" i="1"/>
  <c r="H608" i="1"/>
  <c r="J608" i="1"/>
  <c r="K608" i="1"/>
  <c r="L608" i="1"/>
  <c r="H609" i="1"/>
  <c r="J609" i="1"/>
  <c r="K609" i="1"/>
  <c r="L609" i="1"/>
  <c r="H610" i="1"/>
  <c r="J610" i="1"/>
  <c r="K610" i="1"/>
  <c r="L610" i="1"/>
  <c r="H611" i="1"/>
  <c r="J611" i="1"/>
  <c r="K611" i="1"/>
  <c r="L611" i="1"/>
  <c r="H612" i="1"/>
  <c r="J612" i="1"/>
  <c r="K612" i="1"/>
  <c r="L612" i="1"/>
  <c r="H613" i="1"/>
  <c r="J613" i="1"/>
  <c r="K613" i="1"/>
  <c r="L613" i="1"/>
  <c r="H614" i="1"/>
  <c r="J614" i="1"/>
  <c r="K614" i="1"/>
  <c r="L614" i="1"/>
  <c r="H615" i="1"/>
  <c r="J615" i="1"/>
  <c r="K615" i="1"/>
  <c r="L615" i="1"/>
  <c r="H616" i="1"/>
  <c r="J616" i="1"/>
  <c r="K616" i="1"/>
  <c r="L616" i="1"/>
  <c r="H617" i="1"/>
  <c r="J617" i="1"/>
  <c r="K617" i="1"/>
  <c r="L617" i="1"/>
  <c r="H618" i="1"/>
  <c r="J618" i="1"/>
  <c r="K618" i="1"/>
  <c r="L618" i="1"/>
  <c r="H619" i="1"/>
  <c r="J619" i="1"/>
  <c r="K619" i="1"/>
  <c r="L619" i="1"/>
  <c r="H620" i="1"/>
  <c r="J620" i="1"/>
  <c r="K620" i="1"/>
  <c r="L620" i="1"/>
  <c r="H621" i="1"/>
  <c r="J621" i="1"/>
  <c r="K621" i="1"/>
  <c r="L621" i="1"/>
  <c r="H622" i="1"/>
  <c r="J622" i="1"/>
  <c r="K622" i="1"/>
  <c r="L622" i="1"/>
  <c r="H623" i="1"/>
  <c r="J623" i="1"/>
  <c r="K623" i="1"/>
  <c r="L623" i="1"/>
  <c r="H624" i="1"/>
  <c r="J624" i="1"/>
  <c r="K624" i="1"/>
  <c r="L624" i="1"/>
  <c r="H625" i="1"/>
  <c r="J625" i="1"/>
  <c r="K625" i="1"/>
  <c r="L625" i="1"/>
  <c r="H626" i="1"/>
  <c r="J626" i="1"/>
  <c r="K626" i="1"/>
  <c r="L626" i="1"/>
  <c r="H627" i="1"/>
  <c r="J627" i="1"/>
  <c r="K627" i="1"/>
  <c r="L627" i="1"/>
  <c r="H628" i="1"/>
  <c r="J628" i="1"/>
  <c r="K628" i="1"/>
  <c r="L628" i="1"/>
  <c r="H629" i="1"/>
  <c r="J629" i="1"/>
  <c r="K629" i="1"/>
  <c r="L629" i="1"/>
  <c r="H630" i="1"/>
  <c r="J630" i="1"/>
  <c r="K630" i="1"/>
  <c r="L630" i="1"/>
  <c r="H631" i="1"/>
  <c r="J631" i="1"/>
  <c r="K631" i="1"/>
  <c r="L631" i="1"/>
  <c r="H632" i="1"/>
  <c r="J632" i="1"/>
  <c r="K632" i="1"/>
  <c r="L632" i="1"/>
  <c r="H633" i="1"/>
  <c r="J633" i="1"/>
  <c r="K633" i="1"/>
  <c r="L633" i="1"/>
  <c r="H634" i="1"/>
  <c r="J634" i="1"/>
  <c r="K634" i="1"/>
  <c r="L634" i="1"/>
  <c r="H635" i="1"/>
  <c r="J635" i="1"/>
  <c r="K635" i="1"/>
  <c r="L635" i="1"/>
  <c r="H636" i="1"/>
  <c r="J636" i="1"/>
  <c r="K636" i="1"/>
  <c r="L636" i="1"/>
  <c r="H637" i="1"/>
  <c r="J637" i="1"/>
  <c r="K637" i="1"/>
  <c r="L637" i="1"/>
  <c r="H638" i="1"/>
  <c r="J638" i="1"/>
  <c r="K638" i="1"/>
  <c r="L638" i="1"/>
  <c r="H639" i="1"/>
  <c r="J639" i="1"/>
  <c r="K639" i="1"/>
  <c r="L639" i="1"/>
  <c r="H640" i="1"/>
  <c r="J640" i="1"/>
  <c r="K640" i="1"/>
  <c r="L640" i="1"/>
  <c r="H641" i="1"/>
  <c r="J641" i="1"/>
  <c r="K641" i="1"/>
  <c r="L641" i="1"/>
  <c r="H642" i="1"/>
  <c r="J642" i="1"/>
  <c r="K642" i="1"/>
  <c r="L642" i="1"/>
  <c r="H643" i="1"/>
  <c r="J643" i="1"/>
  <c r="K643" i="1"/>
  <c r="L643" i="1"/>
  <c r="H644" i="1"/>
  <c r="J644" i="1"/>
  <c r="K644" i="1"/>
  <c r="L644" i="1"/>
  <c r="H645" i="1"/>
  <c r="J645" i="1"/>
  <c r="K645" i="1"/>
  <c r="L645" i="1"/>
  <c r="H646" i="1"/>
  <c r="J646" i="1"/>
  <c r="K646" i="1"/>
  <c r="L646" i="1"/>
  <c r="H647" i="1"/>
  <c r="J647" i="1"/>
  <c r="K647" i="1"/>
  <c r="L647" i="1"/>
  <c r="H648" i="1"/>
  <c r="J648" i="1"/>
  <c r="K648" i="1"/>
  <c r="L648" i="1"/>
  <c r="H649" i="1"/>
  <c r="J649" i="1"/>
  <c r="K649" i="1"/>
  <c r="L649" i="1"/>
  <c r="H650" i="1"/>
  <c r="J650" i="1"/>
  <c r="K650" i="1"/>
  <c r="L650" i="1"/>
  <c r="H651" i="1"/>
  <c r="J651" i="1"/>
  <c r="K651" i="1"/>
  <c r="L651" i="1"/>
  <c r="H652" i="1"/>
  <c r="J652" i="1"/>
  <c r="K652" i="1"/>
  <c r="L652" i="1"/>
  <c r="H653" i="1"/>
  <c r="J653" i="1"/>
  <c r="K653" i="1"/>
  <c r="L653" i="1"/>
  <c r="H654" i="1"/>
  <c r="J654" i="1"/>
  <c r="K654" i="1"/>
  <c r="L654" i="1"/>
  <c r="H655" i="1"/>
  <c r="J655" i="1"/>
  <c r="K655" i="1"/>
  <c r="L655" i="1"/>
  <c r="H656" i="1"/>
  <c r="J656" i="1"/>
  <c r="K656" i="1"/>
  <c r="L656" i="1"/>
  <c r="H657" i="1"/>
  <c r="J657" i="1"/>
  <c r="K657" i="1"/>
  <c r="L657" i="1"/>
  <c r="H658" i="1"/>
  <c r="J658" i="1"/>
  <c r="K658" i="1"/>
  <c r="L658" i="1"/>
  <c r="H659" i="1"/>
  <c r="J659" i="1"/>
  <c r="K659" i="1"/>
  <c r="L659" i="1"/>
  <c r="H660" i="1"/>
  <c r="J660" i="1"/>
  <c r="K660" i="1"/>
  <c r="L660" i="1"/>
  <c r="H661" i="1"/>
  <c r="J661" i="1"/>
  <c r="K661" i="1"/>
  <c r="L661" i="1"/>
  <c r="H662" i="1"/>
  <c r="J662" i="1"/>
  <c r="K662" i="1"/>
  <c r="L662" i="1"/>
  <c r="H663" i="1"/>
  <c r="J663" i="1"/>
  <c r="K663" i="1"/>
  <c r="L663" i="1"/>
  <c r="H664" i="1"/>
  <c r="J664" i="1"/>
  <c r="K664" i="1"/>
  <c r="L664" i="1"/>
  <c r="H665" i="1"/>
  <c r="J665" i="1"/>
  <c r="K665" i="1"/>
  <c r="L665" i="1"/>
  <c r="H666" i="1"/>
  <c r="J666" i="1"/>
  <c r="K666" i="1"/>
  <c r="L666" i="1"/>
  <c r="H667" i="1"/>
  <c r="J667" i="1"/>
  <c r="K667" i="1"/>
  <c r="L667" i="1"/>
  <c r="H668" i="1"/>
  <c r="J668" i="1"/>
  <c r="K668" i="1"/>
  <c r="L668" i="1"/>
  <c r="H669" i="1"/>
  <c r="J669" i="1"/>
  <c r="K669" i="1"/>
  <c r="L669" i="1"/>
  <c r="H670" i="1"/>
  <c r="J670" i="1"/>
  <c r="K670" i="1"/>
  <c r="L670" i="1"/>
  <c r="H671" i="1"/>
  <c r="J671" i="1"/>
  <c r="K671" i="1"/>
  <c r="L671" i="1"/>
  <c r="H672" i="1"/>
  <c r="J672" i="1"/>
  <c r="K672" i="1"/>
  <c r="L672" i="1"/>
  <c r="H673" i="1"/>
  <c r="J673" i="1"/>
  <c r="K673" i="1"/>
  <c r="L673" i="1"/>
  <c r="H674" i="1"/>
  <c r="J674" i="1"/>
  <c r="K674" i="1"/>
  <c r="L674" i="1"/>
  <c r="H675" i="1"/>
  <c r="J675" i="1"/>
  <c r="K675" i="1"/>
  <c r="L675" i="1"/>
  <c r="H676" i="1"/>
  <c r="J676" i="1"/>
  <c r="K676" i="1"/>
  <c r="L676" i="1"/>
  <c r="H677" i="1"/>
  <c r="J677" i="1"/>
  <c r="K677" i="1"/>
  <c r="L677" i="1"/>
  <c r="H678" i="1"/>
  <c r="J678" i="1"/>
  <c r="K678" i="1"/>
  <c r="L678" i="1"/>
  <c r="H679" i="1"/>
  <c r="J679" i="1"/>
  <c r="K679" i="1"/>
  <c r="L679" i="1"/>
  <c r="H680" i="1"/>
  <c r="J680" i="1"/>
  <c r="K680" i="1"/>
  <c r="L680" i="1"/>
  <c r="H681" i="1"/>
  <c r="J681" i="1"/>
  <c r="K681" i="1"/>
  <c r="L681" i="1"/>
  <c r="H682" i="1"/>
  <c r="J682" i="1"/>
  <c r="K682" i="1"/>
  <c r="L682" i="1"/>
  <c r="H683" i="1"/>
  <c r="J683" i="1"/>
  <c r="K683" i="1"/>
  <c r="L683" i="1"/>
  <c r="H684" i="1"/>
  <c r="J684" i="1"/>
  <c r="K684" i="1"/>
  <c r="L684" i="1"/>
  <c r="H685" i="1"/>
  <c r="J685" i="1"/>
  <c r="K685" i="1"/>
  <c r="L685" i="1"/>
  <c r="H686" i="1"/>
  <c r="J686" i="1"/>
  <c r="K686" i="1"/>
  <c r="L686" i="1"/>
  <c r="H687" i="1"/>
  <c r="J687" i="1"/>
  <c r="K687" i="1"/>
  <c r="L687" i="1"/>
  <c r="H688" i="1"/>
  <c r="J688" i="1"/>
  <c r="K688" i="1"/>
  <c r="L688" i="1"/>
  <c r="H689" i="1"/>
  <c r="J689" i="1"/>
  <c r="K689" i="1"/>
  <c r="L689" i="1"/>
  <c r="H690" i="1"/>
  <c r="J690" i="1"/>
  <c r="K690" i="1"/>
  <c r="L690" i="1"/>
  <c r="H691" i="1"/>
  <c r="J691" i="1"/>
  <c r="K691" i="1"/>
  <c r="L691" i="1"/>
  <c r="H692" i="1"/>
  <c r="J692" i="1"/>
  <c r="K692" i="1"/>
  <c r="L692" i="1"/>
  <c r="H693" i="1"/>
  <c r="J693" i="1"/>
  <c r="K693" i="1"/>
  <c r="L693" i="1"/>
  <c r="H694" i="1"/>
  <c r="J694" i="1"/>
  <c r="K694" i="1"/>
  <c r="L694" i="1"/>
  <c r="H695" i="1"/>
  <c r="J695" i="1"/>
  <c r="K695" i="1"/>
  <c r="L695" i="1"/>
  <c r="H696" i="1"/>
  <c r="J696" i="1"/>
  <c r="K696" i="1"/>
  <c r="L696" i="1"/>
  <c r="H697" i="1"/>
  <c r="J697" i="1"/>
  <c r="K697" i="1"/>
  <c r="L697" i="1"/>
  <c r="H698" i="1"/>
  <c r="J698" i="1"/>
  <c r="K698" i="1"/>
  <c r="L698" i="1"/>
  <c r="H699" i="1"/>
  <c r="J699" i="1"/>
  <c r="K699" i="1"/>
  <c r="L699" i="1"/>
  <c r="H700" i="1"/>
  <c r="J700" i="1"/>
  <c r="K700" i="1"/>
  <c r="L700" i="1"/>
  <c r="H701" i="1"/>
  <c r="J701" i="1"/>
  <c r="K701" i="1"/>
  <c r="L701" i="1"/>
  <c r="H702" i="1"/>
  <c r="J702" i="1"/>
  <c r="K702" i="1"/>
  <c r="L702" i="1"/>
  <c r="H703" i="1"/>
  <c r="J703" i="1"/>
  <c r="K703" i="1"/>
  <c r="L703" i="1"/>
  <c r="H704" i="1"/>
  <c r="J704" i="1"/>
  <c r="K704" i="1"/>
  <c r="L704" i="1"/>
  <c r="H705" i="1"/>
  <c r="J705" i="1"/>
  <c r="K705" i="1"/>
  <c r="L705" i="1"/>
  <c r="H706" i="1"/>
  <c r="J706" i="1"/>
  <c r="K706" i="1"/>
  <c r="L706" i="1"/>
  <c r="H707" i="1"/>
  <c r="J707" i="1"/>
  <c r="K707" i="1"/>
  <c r="L707" i="1"/>
  <c r="H708" i="1"/>
  <c r="J708" i="1"/>
  <c r="K708" i="1"/>
  <c r="L708" i="1"/>
  <c r="H709" i="1"/>
  <c r="J709" i="1"/>
  <c r="K709" i="1"/>
  <c r="L709" i="1"/>
  <c r="H710" i="1"/>
  <c r="J710" i="1"/>
  <c r="K710" i="1"/>
  <c r="L710" i="1"/>
  <c r="H711" i="1"/>
  <c r="J711" i="1"/>
  <c r="K711" i="1"/>
  <c r="L711" i="1"/>
  <c r="H712" i="1"/>
  <c r="J712" i="1"/>
  <c r="K712" i="1"/>
  <c r="L712" i="1"/>
  <c r="H713" i="1"/>
  <c r="J713" i="1"/>
  <c r="K713" i="1"/>
  <c r="L713" i="1"/>
  <c r="H714" i="1"/>
  <c r="J714" i="1"/>
  <c r="K714" i="1"/>
  <c r="L714" i="1"/>
  <c r="H715" i="1"/>
  <c r="J715" i="1"/>
  <c r="K715" i="1"/>
  <c r="L715" i="1"/>
  <c r="H716" i="1"/>
  <c r="J716" i="1"/>
  <c r="K716" i="1"/>
  <c r="L716" i="1"/>
  <c r="H717" i="1"/>
  <c r="J717" i="1"/>
  <c r="K717" i="1"/>
  <c r="L717" i="1"/>
  <c r="H718" i="1"/>
  <c r="J718" i="1"/>
  <c r="K718" i="1"/>
  <c r="L718" i="1"/>
  <c r="H719" i="1"/>
  <c r="J719" i="1"/>
  <c r="K719" i="1"/>
  <c r="L719" i="1"/>
  <c r="H720" i="1"/>
  <c r="J720" i="1"/>
  <c r="K720" i="1"/>
  <c r="L720" i="1"/>
  <c r="H721" i="1"/>
  <c r="J721" i="1"/>
  <c r="K721" i="1"/>
  <c r="L721" i="1"/>
  <c r="H722" i="1"/>
  <c r="J722" i="1"/>
  <c r="K722" i="1"/>
  <c r="L722" i="1"/>
  <c r="H723" i="1"/>
  <c r="J723" i="1"/>
  <c r="K723" i="1"/>
  <c r="L723" i="1"/>
  <c r="H724" i="1"/>
  <c r="J724" i="1"/>
  <c r="K724" i="1"/>
  <c r="L724" i="1"/>
  <c r="H725" i="1"/>
  <c r="J725" i="1"/>
  <c r="K725" i="1"/>
  <c r="L725" i="1"/>
  <c r="H726" i="1"/>
  <c r="J726" i="1"/>
  <c r="K726" i="1"/>
  <c r="L726" i="1"/>
  <c r="H727" i="1"/>
  <c r="J727" i="1"/>
  <c r="K727" i="1"/>
  <c r="L727" i="1"/>
  <c r="H728" i="1"/>
  <c r="J728" i="1"/>
  <c r="K728" i="1"/>
  <c r="L728" i="1"/>
  <c r="H729" i="1"/>
  <c r="J729" i="1"/>
  <c r="K729" i="1"/>
  <c r="L729" i="1"/>
  <c r="H730" i="1"/>
  <c r="J730" i="1"/>
  <c r="K730" i="1"/>
  <c r="L730" i="1"/>
  <c r="H731" i="1"/>
  <c r="J731" i="1"/>
  <c r="K731" i="1"/>
  <c r="L731" i="1"/>
  <c r="H732" i="1"/>
  <c r="J732" i="1"/>
  <c r="K732" i="1"/>
  <c r="L732" i="1"/>
  <c r="H733" i="1"/>
  <c r="J733" i="1"/>
  <c r="K733" i="1"/>
  <c r="L733" i="1"/>
  <c r="H734" i="1"/>
  <c r="J734" i="1"/>
  <c r="K734" i="1"/>
  <c r="L734" i="1"/>
  <c r="H735" i="1"/>
  <c r="J735" i="1"/>
  <c r="K735" i="1"/>
  <c r="L735" i="1"/>
  <c r="H736" i="1"/>
  <c r="J736" i="1"/>
  <c r="K736" i="1"/>
  <c r="L736" i="1"/>
  <c r="H737" i="1"/>
  <c r="J737" i="1"/>
  <c r="K737" i="1"/>
  <c r="L737" i="1"/>
  <c r="H738" i="1"/>
  <c r="J738" i="1"/>
  <c r="K738" i="1"/>
  <c r="L738" i="1"/>
  <c r="H739" i="1"/>
  <c r="J739" i="1"/>
  <c r="K739" i="1"/>
  <c r="L739" i="1"/>
  <c r="H740" i="1"/>
  <c r="J740" i="1"/>
  <c r="K740" i="1"/>
  <c r="L740" i="1"/>
  <c r="H741" i="1"/>
  <c r="J741" i="1"/>
  <c r="K741" i="1"/>
  <c r="L741" i="1"/>
  <c r="H742" i="1"/>
  <c r="J742" i="1"/>
  <c r="K742" i="1"/>
  <c r="L742" i="1"/>
  <c r="H743" i="1"/>
  <c r="J743" i="1"/>
  <c r="K743" i="1"/>
  <c r="L743" i="1"/>
  <c r="H744" i="1"/>
  <c r="J744" i="1"/>
  <c r="K744" i="1"/>
  <c r="L744" i="1"/>
  <c r="H745" i="1"/>
  <c r="J745" i="1"/>
  <c r="K745" i="1"/>
  <c r="L745" i="1"/>
  <c r="H746" i="1"/>
  <c r="J746" i="1"/>
  <c r="K746" i="1"/>
  <c r="L746" i="1"/>
  <c r="H747" i="1"/>
  <c r="J747" i="1"/>
  <c r="K747" i="1"/>
  <c r="L747" i="1"/>
  <c r="H748" i="1"/>
  <c r="J748" i="1"/>
  <c r="K748" i="1"/>
  <c r="L748" i="1"/>
  <c r="H749" i="1"/>
  <c r="J749" i="1"/>
  <c r="K749" i="1"/>
  <c r="L749" i="1"/>
  <c r="H750" i="1"/>
  <c r="J750" i="1"/>
  <c r="K750" i="1"/>
  <c r="L750" i="1"/>
  <c r="H751" i="1"/>
  <c r="J751" i="1"/>
  <c r="K751" i="1"/>
  <c r="L751" i="1"/>
  <c r="H752" i="1"/>
  <c r="J752" i="1"/>
  <c r="K752" i="1"/>
  <c r="L752" i="1"/>
  <c r="H753" i="1"/>
  <c r="J753" i="1"/>
  <c r="K753" i="1"/>
  <c r="L753" i="1"/>
  <c r="H754" i="1"/>
  <c r="J754" i="1"/>
  <c r="K754" i="1"/>
  <c r="L754" i="1"/>
  <c r="H755" i="1"/>
  <c r="J755" i="1"/>
  <c r="K755" i="1"/>
  <c r="L755" i="1"/>
  <c r="H756" i="1"/>
  <c r="J756" i="1"/>
  <c r="K756" i="1"/>
  <c r="L756" i="1"/>
  <c r="H757" i="1"/>
  <c r="J757" i="1"/>
  <c r="K757" i="1"/>
  <c r="L757" i="1"/>
  <c r="H758" i="1"/>
  <c r="J758" i="1"/>
  <c r="K758" i="1"/>
  <c r="L758" i="1"/>
  <c r="H759" i="1"/>
  <c r="J759" i="1"/>
  <c r="K759" i="1"/>
  <c r="L759" i="1"/>
  <c r="H760" i="1"/>
  <c r="J760" i="1"/>
  <c r="K760" i="1"/>
  <c r="L760" i="1"/>
  <c r="H761" i="1"/>
  <c r="J761" i="1"/>
  <c r="K761" i="1"/>
  <c r="L761" i="1"/>
  <c r="H762" i="1"/>
  <c r="J762" i="1"/>
  <c r="K762" i="1"/>
  <c r="L762" i="1"/>
  <c r="H763" i="1"/>
  <c r="J763" i="1"/>
  <c r="K763" i="1"/>
  <c r="L763" i="1"/>
  <c r="H764" i="1"/>
  <c r="J764" i="1"/>
  <c r="K764" i="1"/>
  <c r="L764" i="1"/>
  <c r="H765" i="1"/>
  <c r="J765" i="1"/>
  <c r="K765" i="1"/>
  <c r="L765" i="1"/>
  <c r="H766" i="1"/>
  <c r="J766" i="1"/>
  <c r="K766" i="1"/>
  <c r="L766" i="1"/>
  <c r="H767" i="1"/>
  <c r="J767" i="1"/>
  <c r="K767" i="1"/>
  <c r="L767" i="1"/>
  <c r="H768" i="1"/>
  <c r="J768" i="1"/>
  <c r="K768" i="1"/>
  <c r="L768" i="1"/>
  <c r="H769" i="1"/>
  <c r="J769" i="1"/>
  <c r="K769" i="1"/>
  <c r="L769" i="1"/>
  <c r="H770" i="1"/>
  <c r="J770" i="1"/>
  <c r="K770" i="1"/>
  <c r="L770" i="1"/>
  <c r="H771" i="1"/>
  <c r="J771" i="1"/>
  <c r="K771" i="1"/>
  <c r="L771" i="1"/>
  <c r="H772" i="1"/>
  <c r="J772" i="1"/>
  <c r="K772" i="1"/>
  <c r="L772" i="1"/>
  <c r="H773" i="1"/>
  <c r="J773" i="1"/>
  <c r="K773" i="1"/>
  <c r="L773" i="1"/>
  <c r="H774" i="1"/>
  <c r="J774" i="1"/>
  <c r="K774" i="1"/>
  <c r="L774" i="1"/>
  <c r="H775" i="1"/>
  <c r="J775" i="1"/>
  <c r="K775" i="1"/>
  <c r="L775" i="1"/>
  <c r="H776" i="1"/>
  <c r="J776" i="1"/>
  <c r="K776" i="1"/>
  <c r="L776" i="1"/>
  <c r="H777" i="1"/>
  <c r="J777" i="1"/>
  <c r="K777" i="1"/>
  <c r="L777" i="1"/>
  <c r="H778" i="1"/>
  <c r="J778" i="1"/>
  <c r="K778" i="1"/>
  <c r="L778" i="1"/>
  <c r="H779" i="1"/>
  <c r="J779" i="1"/>
  <c r="K779" i="1"/>
  <c r="L779" i="1"/>
  <c r="H780" i="1"/>
  <c r="J780" i="1"/>
  <c r="K780" i="1"/>
  <c r="L780" i="1"/>
  <c r="H781" i="1"/>
  <c r="J781" i="1"/>
  <c r="K781" i="1"/>
  <c r="L781" i="1"/>
  <c r="H782" i="1"/>
  <c r="J782" i="1"/>
  <c r="K782" i="1"/>
  <c r="L782" i="1"/>
  <c r="H783" i="1"/>
  <c r="J783" i="1"/>
  <c r="K783" i="1"/>
  <c r="L783" i="1"/>
  <c r="H784" i="1"/>
  <c r="J784" i="1"/>
  <c r="K784" i="1"/>
  <c r="L784" i="1"/>
  <c r="H785" i="1"/>
  <c r="J785" i="1"/>
  <c r="K785" i="1"/>
  <c r="L785" i="1"/>
  <c r="H786" i="1"/>
  <c r="J786" i="1"/>
  <c r="K786" i="1"/>
  <c r="L786" i="1"/>
  <c r="H787" i="1"/>
  <c r="J787" i="1"/>
  <c r="K787" i="1"/>
  <c r="L787" i="1"/>
  <c r="H788" i="1"/>
  <c r="J788" i="1"/>
  <c r="K788" i="1"/>
  <c r="L788" i="1"/>
  <c r="H789" i="1"/>
  <c r="J789" i="1"/>
  <c r="K789" i="1"/>
  <c r="L789" i="1"/>
  <c r="H790" i="1"/>
  <c r="J790" i="1"/>
  <c r="K790" i="1"/>
  <c r="L790" i="1"/>
  <c r="H791" i="1"/>
  <c r="J791" i="1"/>
  <c r="K791" i="1"/>
  <c r="L791" i="1"/>
  <c r="H792" i="1"/>
  <c r="J792" i="1"/>
  <c r="K792" i="1"/>
  <c r="L792" i="1"/>
  <c r="H793" i="1"/>
  <c r="J793" i="1"/>
  <c r="K793" i="1"/>
  <c r="L793" i="1"/>
  <c r="H794" i="1"/>
  <c r="J794" i="1"/>
  <c r="K794" i="1"/>
  <c r="L794" i="1"/>
  <c r="H795" i="1"/>
  <c r="J795" i="1"/>
  <c r="K795" i="1"/>
  <c r="L795" i="1"/>
  <c r="H796" i="1"/>
  <c r="J796" i="1"/>
  <c r="K796" i="1"/>
  <c r="L796" i="1"/>
  <c r="H797" i="1"/>
  <c r="J797" i="1"/>
  <c r="K797" i="1"/>
  <c r="L797" i="1"/>
  <c r="H798" i="1"/>
  <c r="J798" i="1"/>
  <c r="K798" i="1"/>
  <c r="L798" i="1"/>
  <c r="H799" i="1"/>
  <c r="J799" i="1"/>
  <c r="K799" i="1"/>
  <c r="L799" i="1"/>
  <c r="H800" i="1"/>
  <c r="J800" i="1"/>
  <c r="K800" i="1"/>
  <c r="L800" i="1"/>
  <c r="H801" i="1"/>
  <c r="J801" i="1"/>
  <c r="K801" i="1"/>
  <c r="L801" i="1"/>
  <c r="H802" i="1"/>
  <c r="J802" i="1"/>
  <c r="K802" i="1"/>
  <c r="L802" i="1"/>
  <c r="H803" i="1"/>
  <c r="J803" i="1"/>
  <c r="K803" i="1"/>
  <c r="L803" i="1"/>
  <c r="H804" i="1"/>
  <c r="J804" i="1"/>
  <c r="K804" i="1"/>
  <c r="L804" i="1"/>
  <c r="H805" i="1"/>
  <c r="J805" i="1"/>
  <c r="K805" i="1"/>
  <c r="L805" i="1"/>
  <c r="H806" i="1"/>
  <c r="J806" i="1"/>
  <c r="K806" i="1"/>
  <c r="L806" i="1"/>
  <c r="H807" i="1"/>
  <c r="J807" i="1"/>
  <c r="K807" i="1"/>
  <c r="L807" i="1"/>
  <c r="H808" i="1"/>
  <c r="J808" i="1"/>
  <c r="K808" i="1"/>
  <c r="L808" i="1"/>
  <c r="H809" i="1"/>
  <c r="J809" i="1"/>
  <c r="K809" i="1"/>
  <c r="L809" i="1"/>
  <c r="H810" i="1"/>
  <c r="J810" i="1"/>
  <c r="K810" i="1"/>
  <c r="L810" i="1"/>
  <c r="H811" i="1"/>
  <c r="J811" i="1"/>
  <c r="K811" i="1"/>
  <c r="L811" i="1"/>
  <c r="H812" i="1"/>
  <c r="J812" i="1"/>
  <c r="K812" i="1"/>
  <c r="L812" i="1"/>
  <c r="H813" i="1"/>
  <c r="J813" i="1"/>
  <c r="K813" i="1"/>
  <c r="L813" i="1"/>
  <c r="H814" i="1"/>
  <c r="J814" i="1"/>
  <c r="K814" i="1"/>
  <c r="L814" i="1"/>
  <c r="H815" i="1"/>
  <c r="J815" i="1"/>
  <c r="K815" i="1"/>
  <c r="L815" i="1"/>
  <c r="H816" i="1"/>
  <c r="J816" i="1"/>
  <c r="K816" i="1"/>
  <c r="L816" i="1"/>
  <c r="H817" i="1"/>
  <c r="J817" i="1"/>
  <c r="K817" i="1"/>
  <c r="L817" i="1"/>
  <c r="H818" i="1"/>
  <c r="J818" i="1"/>
  <c r="K818" i="1"/>
  <c r="L818" i="1"/>
  <c r="H819" i="1"/>
  <c r="J819" i="1"/>
  <c r="K819" i="1"/>
  <c r="L819" i="1"/>
  <c r="H820" i="1"/>
  <c r="J820" i="1"/>
  <c r="K820" i="1"/>
  <c r="L820" i="1"/>
  <c r="H821" i="1"/>
  <c r="J821" i="1"/>
  <c r="K821" i="1"/>
  <c r="L821" i="1"/>
  <c r="H822" i="1"/>
  <c r="J822" i="1"/>
  <c r="K822" i="1"/>
  <c r="L822" i="1"/>
  <c r="H823" i="1"/>
  <c r="J823" i="1"/>
  <c r="K823" i="1"/>
  <c r="L823" i="1"/>
  <c r="H824" i="1"/>
  <c r="J824" i="1"/>
  <c r="K824" i="1"/>
  <c r="L824" i="1"/>
  <c r="H825" i="1"/>
  <c r="J825" i="1"/>
  <c r="K825" i="1"/>
  <c r="L825" i="1"/>
  <c r="H826" i="1"/>
  <c r="J826" i="1"/>
  <c r="K826" i="1"/>
  <c r="L826" i="1"/>
  <c r="H827" i="1"/>
  <c r="J827" i="1"/>
  <c r="K827" i="1"/>
  <c r="L827" i="1"/>
  <c r="H828" i="1"/>
  <c r="J828" i="1"/>
  <c r="K828" i="1"/>
  <c r="L828" i="1"/>
  <c r="H829" i="1"/>
  <c r="J829" i="1"/>
  <c r="K829" i="1"/>
  <c r="L829" i="1"/>
  <c r="H830" i="1"/>
  <c r="J830" i="1"/>
  <c r="K830" i="1"/>
  <c r="L830" i="1"/>
  <c r="H831" i="1"/>
  <c r="J831" i="1"/>
  <c r="K831" i="1"/>
  <c r="L831" i="1"/>
  <c r="H832" i="1"/>
  <c r="J832" i="1"/>
  <c r="K832" i="1"/>
  <c r="L832" i="1"/>
  <c r="H833" i="1"/>
  <c r="J833" i="1"/>
  <c r="K833" i="1"/>
  <c r="L833" i="1"/>
  <c r="H834" i="1"/>
  <c r="J834" i="1"/>
  <c r="K834" i="1"/>
  <c r="L834" i="1"/>
  <c r="H835" i="1"/>
  <c r="J835" i="1"/>
  <c r="K835" i="1"/>
  <c r="L835" i="1"/>
  <c r="H836" i="1"/>
  <c r="J836" i="1"/>
  <c r="K836" i="1"/>
  <c r="L836" i="1"/>
  <c r="H837" i="1"/>
  <c r="J837" i="1"/>
  <c r="K837" i="1"/>
  <c r="L837" i="1"/>
  <c r="H838" i="1"/>
  <c r="J838" i="1"/>
  <c r="K838" i="1"/>
  <c r="L838" i="1"/>
  <c r="H839" i="1"/>
  <c r="J839" i="1"/>
  <c r="K839" i="1"/>
  <c r="L839" i="1"/>
  <c r="H840" i="1"/>
  <c r="J840" i="1"/>
  <c r="K840" i="1"/>
  <c r="L840" i="1"/>
  <c r="H841" i="1"/>
  <c r="J841" i="1"/>
  <c r="K841" i="1"/>
  <c r="L841" i="1"/>
  <c r="H842" i="1"/>
  <c r="J842" i="1"/>
  <c r="K842" i="1"/>
  <c r="L842" i="1"/>
  <c r="H843" i="1"/>
  <c r="J843" i="1"/>
  <c r="K843" i="1"/>
  <c r="L843" i="1"/>
  <c r="H844" i="1"/>
  <c r="J844" i="1"/>
  <c r="K844" i="1"/>
  <c r="L844" i="1"/>
  <c r="H845" i="1"/>
  <c r="J845" i="1"/>
  <c r="K845" i="1"/>
  <c r="L845" i="1"/>
  <c r="H846" i="1"/>
  <c r="J846" i="1"/>
  <c r="K846" i="1"/>
  <c r="L846" i="1"/>
  <c r="H847" i="1"/>
  <c r="J847" i="1"/>
  <c r="K847" i="1"/>
  <c r="L847" i="1"/>
  <c r="H848" i="1"/>
  <c r="J848" i="1"/>
  <c r="K848" i="1"/>
  <c r="L848" i="1"/>
  <c r="H849" i="1"/>
  <c r="J849" i="1"/>
  <c r="K849" i="1"/>
  <c r="L849" i="1"/>
  <c r="H850" i="1"/>
  <c r="J850" i="1"/>
  <c r="K850" i="1"/>
  <c r="L850" i="1"/>
  <c r="H851" i="1"/>
  <c r="J851" i="1"/>
  <c r="K851" i="1"/>
  <c r="L851" i="1"/>
  <c r="H852" i="1"/>
  <c r="J852" i="1"/>
  <c r="K852" i="1"/>
  <c r="L852" i="1"/>
  <c r="H853" i="1"/>
  <c r="J853" i="1"/>
  <c r="K853" i="1"/>
  <c r="L853" i="1"/>
  <c r="H854" i="1"/>
  <c r="J854" i="1"/>
  <c r="K854" i="1"/>
  <c r="L854" i="1"/>
  <c r="H855" i="1"/>
  <c r="J855" i="1"/>
  <c r="K855" i="1"/>
  <c r="L855" i="1"/>
  <c r="H856" i="1"/>
  <c r="J856" i="1"/>
  <c r="K856" i="1"/>
  <c r="L856" i="1"/>
  <c r="H857" i="1"/>
  <c r="J857" i="1"/>
  <c r="K857" i="1"/>
  <c r="L857" i="1"/>
  <c r="H858" i="1"/>
  <c r="J858" i="1"/>
  <c r="K858" i="1"/>
  <c r="L858" i="1"/>
  <c r="H859" i="1"/>
  <c r="J859" i="1"/>
  <c r="K859" i="1"/>
  <c r="L859" i="1"/>
  <c r="H860" i="1"/>
  <c r="J860" i="1"/>
  <c r="K860" i="1"/>
  <c r="L860" i="1"/>
  <c r="H861" i="1"/>
  <c r="J861" i="1"/>
  <c r="K861" i="1"/>
  <c r="L861" i="1"/>
  <c r="H862" i="1"/>
  <c r="J862" i="1"/>
  <c r="K862" i="1"/>
  <c r="L862" i="1"/>
  <c r="H863" i="1"/>
  <c r="J863" i="1"/>
  <c r="K863" i="1"/>
  <c r="L863" i="1"/>
  <c r="H864" i="1"/>
  <c r="J864" i="1"/>
  <c r="K864" i="1"/>
  <c r="L864" i="1"/>
  <c r="H865" i="1"/>
  <c r="J865" i="1"/>
  <c r="K865" i="1"/>
  <c r="L865" i="1"/>
  <c r="H866" i="1"/>
  <c r="J866" i="1"/>
  <c r="K866" i="1"/>
  <c r="L866" i="1"/>
  <c r="H867" i="1"/>
  <c r="J867" i="1"/>
  <c r="K867" i="1"/>
  <c r="L867" i="1"/>
  <c r="H868" i="1"/>
  <c r="J868" i="1"/>
  <c r="K868" i="1"/>
  <c r="L868" i="1"/>
  <c r="H869" i="1"/>
  <c r="J869" i="1"/>
  <c r="K869" i="1"/>
  <c r="L869" i="1"/>
  <c r="H870" i="1"/>
  <c r="J870" i="1"/>
  <c r="K870" i="1"/>
  <c r="L870" i="1"/>
  <c r="H871" i="1"/>
  <c r="J871" i="1"/>
  <c r="K871" i="1"/>
  <c r="L871" i="1"/>
  <c r="H872" i="1"/>
  <c r="J872" i="1"/>
  <c r="K872" i="1"/>
  <c r="L872" i="1"/>
  <c r="H873" i="1"/>
  <c r="J873" i="1"/>
  <c r="K873" i="1"/>
  <c r="L873" i="1"/>
  <c r="H874" i="1"/>
  <c r="J874" i="1"/>
  <c r="K874" i="1"/>
  <c r="L874" i="1"/>
  <c r="H875" i="1"/>
  <c r="J875" i="1"/>
  <c r="K875" i="1"/>
  <c r="L875" i="1"/>
  <c r="H876" i="1"/>
  <c r="J876" i="1"/>
  <c r="K876" i="1"/>
  <c r="L876" i="1"/>
  <c r="H877" i="1"/>
  <c r="J877" i="1"/>
  <c r="K877" i="1"/>
  <c r="L877" i="1"/>
  <c r="H878" i="1"/>
  <c r="J878" i="1"/>
  <c r="K878" i="1"/>
  <c r="L878" i="1"/>
  <c r="H879" i="1"/>
  <c r="J879" i="1"/>
  <c r="K879" i="1"/>
  <c r="L879" i="1"/>
  <c r="H880" i="1"/>
  <c r="J880" i="1"/>
  <c r="K880" i="1"/>
  <c r="L880" i="1"/>
  <c r="H881" i="1"/>
  <c r="J881" i="1"/>
  <c r="K881" i="1"/>
  <c r="L881" i="1"/>
  <c r="H882" i="1"/>
  <c r="J882" i="1"/>
  <c r="K882" i="1"/>
  <c r="L882" i="1"/>
  <c r="H883" i="1"/>
  <c r="J883" i="1"/>
  <c r="K883" i="1"/>
  <c r="L883" i="1"/>
  <c r="H884" i="1"/>
  <c r="J884" i="1"/>
  <c r="K884" i="1"/>
  <c r="L884" i="1"/>
  <c r="H885" i="1"/>
  <c r="J885" i="1"/>
  <c r="K885" i="1"/>
  <c r="L885" i="1"/>
  <c r="H886" i="1"/>
  <c r="J886" i="1"/>
  <c r="K886" i="1"/>
  <c r="L886" i="1"/>
  <c r="H887" i="1"/>
  <c r="J887" i="1"/>
  <c r="K887" i="1"/>
  <c r="L887" i="1"/>
  <c r="H888" i="1"/>
  <c r="J888" i="1"/>
  <c r="K888" i="1"/>
  <c r="L888" i="1"/>
  <c r="H889" i="1"/>
  <c r="J889" i="1"/>
  <c r="K889" i="1"/>
  <c r="L889" i="1"/>
  <c r="H890" i="1"/>
  <c r="J890" i="1"/>
  <c r="K890" i="1"/>
  <c r="L890" i="1"/>
  <c r="H891" i="1"/>
  <c r="J891" i="1"/>
  <c r="K891" i="1"/>
  <c r="L891" i="1"/>
  <c r="H892" i="1"/>
  <c r="J892" i="1"/>
  <c r="K892" i="1"/>
  <c r="L892" i="1"/>
  <c r="H893" i="1"/>
  <c r="J893" i="1"/>
  <c r="K893" i="1"/>
  <c r="L893" i="1"/>
  <c r="H894" i="1"/>
  <c r="J894" i="1"/>
  <c r="K894" i="1"/>
  <c r="L894" i="1"/>
  <c r="H895" i="1"/>
  <c r="J895" i="1"/>
  <c r="K895" i="1"/>
  <c r="L895" i="1"/>
  <c r="H896" i="1"/>
  <c r="J896" i="1"/>
  <c r="K896" i="1"/>
  <c r="L896" i="1"/>
  <c r="H897" i="1"/>
  <c r="J897" i="1"/>
  <c r="K897" i="1"/>
  <c r="L897" i="1"/>
  <c r="H898" i="1"/>
  <c r="J898" i="1"/>
  <c r="K898" i="1"/>
  <c r="L898" i="1"/>
  <c r="H899" i="1"/>
  <c r="J899" i="1"/>
  <c r="K899" i="1"/>
  <c r="L899" i="1"/>
  <c r="H900" i="1"/>
  <c r="J900" i="1"/>
  <c r="K900" i="1"/>
  <c r="L900" i="1"/>
  <c r="H901" i="1"/>
  <c r="J901" i="1"/>
  <c r="K901" i="1"/>
  <c r="L901" i="1"/>
  <c r="H902" i="1"/>
  <c r="J902" i="1"/>
  <c r="K902" i="1"/>
  <c r="L902" i="1"/>
  <c r="H903" i="1"/>
  <c r="J903" i="1"/>
  <c r="K903" i="1"/>
  <c r="L903" i="1"/>
  <c r="H904" i="1"/>
  <c r="J904" i="1"/>
  <c r="K904" i="1"/>
  <c r="L904" i="1"/>
  <c r="H905" i="1"/>
  <c r="J905" i="1"/>
  <c r="K905" i="1"/>
  <c r="L905" i="1"/>
  <c r="H906" i="1"/>
  <c r="J906" i="1"/>
  <c r="K906" i="1"/>
  <c r="L906" i="1"/>
  <c r="H907" i="1"/>
  <c r="J907" i="1"/>
  <c r="K907" i="1"/>
  <c r="L907" i="1"/>
  <c r="H908" i="1"/>
  <c r="J908" i="1"/>
  <c r="K908" i="1"/>
  <c r="L908" i="1"/>
  <c r="H909" i="1"/>
  <c r="J909" i="1"/>
  <c r="K909" i="1"/>
  <c r="L909" i="1"/>
  <c r="H910" i="1"/>
  <c r="J910" i="1"/>
  <c r="K910" i="1"/>
  <c r="L910" i="1"/>
  <c r="H911" i="1"/>
  <c r="J911" i="1"/>
  <c r="K911" i="1"/>
  <c r="L911" i="1"/>
  <c r="H912" i="1"/>
  <c r="J912" i="1"/>
  <c r="K912" i="1"/>
  <c r="L912" i="1"/>
  <c r="H913" i="1"/>
  <c r="J913" i="1"/>
  <c r="K913" i="1"/>
  <c r="L913" i="1"/>
  <c r="H914" i="1"/>
  <c r="J914" i="1"/>
  <c r="K914" i="1"/>
  <c r="L914" i="1"/>
  <c r="H915" i="1"/>
  <c r="J915" i="1"/>
  <c r="K915" i="1"/>
  <c r="L915" i="1"/>
  <c r="H916" i="1"/>
  <c r="J916" i="1"/>
  <c r="K916" i="1"/>
  <c r="L916" i="1"/>
  <c r="H917" i="1"/>
  <c r="J917" i="1"/>
  <c r="K917" i="1"/>
  <c r="L917" i="1"/>
  <c r="H918" i="1"/>
  <c r="J918" i="1"/>
  <c r="K918" i="1"/>
  <c r="L918" i="1"/>
  <c r="H919" i="1"/>
  <c r="J919" i="1"/>
  <c r="K919" i="1"/>
  <c r="L919" i="1"/>
  <c r="H920" i="1"/>
  <c r="J920" i="1"/>
  <c r="K920" i="1"/>
  <c r="L920" i="1"/>
  <c r="H921" i="1"/>
  <c r="J921" i="1"/>
  <c r="K921" i="1"/>
  <c r="L921" i="1"/>
  <c r="H922" i="1"/>
  <c r="J922" i="1"/>
  <c r="K922" i="1"/>
  <c r="L922" i="1"/>
  <c r="H923" i="1"/>
  <c r="J923" i="1"/>
  <c r="K923" i="1"/>
  <c r="L923" i="1"/>
  <c r="H924" i="1"/>
  <c r="J924" i="1"/>
  <c r="K924" i="1"/>
  <c r="L924" i="1"/>
  <c r="H925" i="1"/>
  <c r="J925" i="1"/>
  <c r="K925" i="1"/>
  <c r="L925" i="1"/>
  <c r="H926" i="1"/>
  <c r="J926" i="1"/>
  <c r="K926" i="1"/>
  <c r="L926" i="1"/>
  <c r="H927" i="1"/>
  <c r="J927" i="1"/>
  <c r="K927" i="1"/>
  <c r="L927" i="1"/>
  <c r="H928" i="1"/>
  <c r="J928" i="1"/>
  <c r="K928" i="1"/>
  <c r="L928" i="1"/>
  <c r="H929" i="1"/>
  <c r="J929" i="1"/>
  <c r="K929" i="1"/>
  <c r="L929" i="1"/>
  <c r="H930" i="1"/>
  <c r="J930" i="1"/>
  <c r="K930" i="1"/>
  <c r="L930" i="1"/>
  <c r="H931" i="1"/>
  <c r="J931" i="1"/>
  <c r="K931" i="1"/>
  <c r="L931" i="1"/>
  <c r="H932" i="1"/>
  <c r="J932" i="1"/>
  <c r="K932" i="1"/>
  <c r="L932" i="1"/>
  <c r="H933" i="1"/>
  <c r="J933" i="1"/>
  <c r="K933" i="1"/>
  <c r="L933" i="1"/>
  <c r="H934" i="1"/>
  <c r="J934" i="1"/>
  <c r="K934" i="1"/>
  <c r="L934" i="1"/>
  <c r="H935" i="1"/>
  <c r="J935" i="1"/>
  <c r="K935" i="1"/>
  <c r="L935" i="1"/>
  <c r="H936" i="1"/>
  <c r="J936" i="1"/>
  <c r="K936" i="1"/>
  <c r="L936" i="1"/>
  <c r="H937" i="1"/>
  <c r="J937" i="1"/>
  <c r="K937" i="1"/>
  <c r="L937" i="1"/>
  <c r="H938" i="1"/>
  <c r="J938" i="1"/>
  <c r="K938" i="1"/>
  <c r="L938" i="1"/>
  <c r="H939" i="1"/>
  <c r="J939" i="1"/>
  <c r="K939" i="1"/>
  <c r="L939" i="1"/>
  <c r="H940" i="1"/>
  <c r="J940" i="1"/>
  <c r="K940" i="1"/>
  <c r="L940" i="1"/>
  <c r="H941" i="1"/>
  <c r="J941" i="1"/>
  <c r="K941" i="1"/>
  <c r="L941" i="1"/>
  <c r="H942" i="1"/>
  <c r="J942" i="1"/>
  <c r="K942" i="1"/>
  <c r="L942" i="1"/>
  <c r="H943" i="1"/>
  <c r="J943" i="1"/>
  <c r="K943" i="1"/>
  <c r="L943" i="1"/>
  <c r="H944" i="1"/>
  <c r="J944" i="1"/>
  <c r="K944" i="1"/>
  <c r="L944" i="1"/>
  <c r="H945" i="1"/>
  <c r="J945" i="1"/>
  <c r="K945" i="1"/>
  <c r="L945" i="1"/>
  <c r="H946" i="1"/>
  <c r="J946" i="1"/>
  <c r="K946" i="1"/>
  <c r="L946" i="1"/>
  <c r="H947" i="1"/>
  <c r="J947" i="1"/>
  <c r="K947" i="1"/>
  <c r="L947" i="1"/>
  <c r="H948" i="1"/>
  <c r="J948" i="1"/>
  <c r="K948" i="1"/>
  <c r="L948" i="1"/>
  <c r="H949" i="1"/>
  <c r="J949" i="1"/>
  <c r="K949" i="1"/>
  <c r="L949" i="1"/>
  <c r="H950" i="1"/>
  <c r="J950" i="1"/>
  <c r="K950" i="1"/>
  <c r="L950" i="1"/>
  <c r="H951" i="1"/>
  <c r="J951" i="1"/>
  <c r="K951" i="1"/>
  <c r="L951" i="1"/>
  <c r="H952" i="1"/>
  <c r="J952" i="1"/>
  <c r="K952" i="1"/>
  <c r="L952" i="1"/>
  <c r="H953" i="1"/>
  <c r="J953" i="1"/>
  <c r="K953" i="1"/>
  <c r="L953" i="1"/>
  <c r="H954" i="1"/>
  <c r="J954" i="1"/>
  <c r="K954" i="1"/>
  <c r="L954" i="1"/>
  <c r="H955" i="1"/>
  <c r="J955" i="1"/>
  <c r="K955" i="1"/>
  <c r="L955" i="1"/>
  <c r="H956" i="1"/>
  <c r="J956" i="1"/>
  <c r="K956" i="1"/>
  <c r="L956" i="1"/>
  <c r="H957" i="1"/>
  <c r="J957" i="1"/>
  <c r="K957" i="1"/>
  <c r="L957" i="1"/>
  <c r="H958" i="1"/>
  <c r="J958" i="1"/>
  <c r="K958" i="1"/>
  <c r="L958" i="1"/>
  <c r="H959" i="1"/>
  <c r="J959" i="1"/>
  <c r="K959" i="1"/>
  <c r="L959" i="1"/>
  <c r="H960" i="1"/>
  <c r="J960" i="1"/>
  <c r="K960" i="1"/>
  <c r="L960" i="1"/>
  <c r="H961" i="1"/>
  <c r="J961" i="1"/>
  <c r="K961" i="1"/>
  <c r="L961" i="1"/>
  <c r="H962" i="1"/>
  <c r="J962" i="1"/>
  <c r="K962" i="1"/>
  <c r="L962" i="1"/>
  <c r="H963" i="1"/>
  <c r="J963" i="1"/>
  <c r="K963" i="1"/>
  <c r="L963" i="1"/>
  <c r="H964" i="1"/>
  <c r="J964" i="1"/>
  <c r="K964" i="1"/>
  <c r="L964" i="1"/>
  <c r="H965" i="1"/>
  <c r="J965" i="1"/>
  <c r="K965" i="1"/>
  <c r="L965" i="1"/>
  <c r="H966" i="1"/>
  <c r="J966" i="1"/>
  <c r="K966" i="1"/>
  <c r="L966" i="1"/>
  <c r="H967" i="1"/>
  <c r="J967" i="1"/>
  <c r="K967" i="1"/>
  <c r="L967" i="1"/>
  <c r="H968" i="1"/>
  <c r="J968" i="1"/>
  <c r="K968" i="1"/>
  <c r="L968" i="1"/>
  <c r="H969" i="1"/>
  <c r="J969" i="1"/>
  <c r="K969" i="1"/>
  <c r="L969" i="1"/>
  <c r="H970" i="1"/>
  <c r="J970" i="1"/>
  <c r="K970" i="1"/>
  <c r="L970" i="1"/>
  <c r="H971" i="1"/>
  <c r="J971" i="1"/>
  <c r="K971" i="1"/>
  <c r="L971" i="1"/>
  <c r="H972" i="1"/>
  <c r="J972" i="1"/>
  <c r="K972" i="1"/>
  <c r="L972" i="1"/>
  <c r="H973" i="1"/>
  <c r="J973" i="1"/>
  <c r="K973" i="1"/>
  <c r="L973" i="1"/>
  <c r="H974" i="1"/>
  <c r="J974" i="1"/>
  <c r="K974" i="1"/>
  <c r="L974" i="1"/>
  <c r="H975" i="1"/>
  <c r="J975" i="1"/>
  <c r="K975" i="1"/>
  <c r="L975" i="1"/>
  <c r="H976" i="1"/>
  <c r="J976" i="1"/>
  <c r="K976" i="1"/>
  <c r="L976" i="1"/>
  <c r="H977" i="1"/>
  <c r="J977" i="1"/>
  <c r="K977" i="1"/>
  <c r="L977" i="1"/>
  <c r="H978" i="1"/>
  <c r="J978" i="1"/>
  <c r="K978" i="1"/>
  <c r="L978" i="1"/>
  <c r="H979" i="1"/>
  <c r="J979" i="1"/>
  <c r="K979" i="1"/>
  <c r="L979" i="1"/>
  <c r="H980" i="1"/>
  <c r="J980" i="1"/>
  <c r="K980" i="1"/>
  <c r="L980" i="1"/>
  <c r="H981" i="1"/>
  <c r="J981" i="1"/>
  <c r="K981" i="1"/>
  <c r="L981" i="1"/>
  <c r="H982" i="1"/>
  <c r="J982" i="1"/>
  <c r="K982" i="1"/>
  <c r="L982" i="1"/>
  <c r="H983" i="1"/>
  <c r="J983" i="1"/>
  <c r="K983" i="1"/>
  <c r="L983" i="1"/>
  <c r="H984" i="1"/>
  <c r="J984" i="1"/>
  <c r="K984" i="1"/>
  <c r="L984" i="1"/>
  <c r="H985" i="1"/>
  <c r="J985" i="1"/>
  <c r="K985" i="1"/>
  <c r="L985" i="1"/>
  <c r="H986" i="1"/>
  <c r="J986" i="1"/>
  <c r="K986" i="1"/>
  <c r="L986" i="1"/>
  <c r="H987" i="1"/>
  <c r="J987" i="1"/>
  <c r="K987" i="1"/>
  <c r="L987" i="1"/>
  <c r="H988" i="1"/>
  <c r="J988" i="1"/>
  <c r="K988" i="1"/>
  <c r="L988" i="1"/>
  <c r="H989" i="1"/>
  <c r="J989" i="1"/>
  <c r="K989" i="1"/>
  <c r="L989" i="1"/>
  <c r="H990" i="1"/>
  <c r="J990" i="1"/>
  <c r="K990" i="1"/>
  <c r="L990" i="1"/>
  <c r="H991" i="1"/>
  <c r="J991" i="1"/>
  <c r="K991" i="1"/>
  <c r="L991" i="1"/>
  <c r="H992" i="1"/>
  <c r="J992" i="1"/>
  <c r="K992" i="1"/>
  <c r="L992" i="1"/>
  <c r="H993" i="1"/>
  <c r="J993" i="1"/>
  <c r="K993" i="1"/>
  <c r="L993" i="1"/>
  <c r="H994" i="1"/>
  <c r="J994" i="1"/>
  <c r="K994" i="1"/>
  <c r="L994" i="1"/>
  <c r="H995" i="1"/>
  <c r="J995" i="1"/>
  <c r="K995" i="1"/>
  <c r="L995" i="1"/>
  <c r="H996" i="1"/>
  <c r="J996" i="1"/>
  <c r="K996" i="1"/>
  <c r="L996" i="1"/>
  <c r="H997" i="1"/>
  <c r="J997" i="1"/>
  <c r="K997" i="1"/>
  <c r="L997" i="1"/>
  <c r="H998" i="1"/>
  <c r="J998" i="1"/>
  <c r="K998" i="1"/>
  <c r="L998" i="1"/>
  <c r="H999" i="1"/>
  <c r="J999" i="1"/>
  <c r="K999" i="1"/>
  <c r="L999" i="1"/>
  <c r="H1000" i="1"/>
  <c r="J1000" i="1"/>
  <c r="K1000" i="1"/>
  <c r="L1000" i="1"/>
  <c r="H1001" i="1"/>
  <c r="J1001" i="1"/>
  <c r="K1001" i="1"/>
  <c r="L1001" i="1"/>
  <c r="H1002" i="1"/>
  <c r="J1002" i="1"/>
  <c r="K1002" i="1"/>
  <c r="L1002" i="1"/>
  <c r="H1003" i="1"/>
  <c r="J1003" i="1"/>
  <c r="K1003" i="1"/>
  <c r="L1003" i="1"/>
  <c r="H1004" i="1"/>
  <c r="J1004" i="1"/>
  <c r="K1004" i="1"/>
  <c r="L1004" i="1"/>
  <c r="H1005" i="1"/>
  <c r="J1005" i="1"/>
  <c r="K1005" i="1"/>
  <c r="L1005" i="1"/>
  <c r="H1006" i="1"/>
  <c r="J1006" i="1"/>
  <c r="K1006" i="1"/>
  <c r="L1006" i="1"/>
  <c r="H1007" i="1"/>
  <c r="J1007" i="1"/>
  <c r="K1007" i="1"/>
  <c r="L1007" i="1"/>
  <c r="H1008" i="1"/>
  <c r="J1008" i="1"/>
  <c r="K1008" i="1"/>
  <c r="L1008" i="1"/>
  <c r="H1009" i="1"/>
  <c r="J1009" i="1"/>
  <c r="K1009" i="1"/>
  <c r="L1009" i="1"/>
  <c r="H1010" i="1"/>
  <c r="J1010" i="1"/>
  <c r="K1010" i="1"/>
  <c r="L1010" i="1"/>
  <c r="H1011" i="1"/>
  <c r="J1011" i="1"/>
  <c r="K1011" i="1"/>
  <c r="L1011" i="1"/>
  <c r="H1012" i="1"/>
  <c r="J1012" i="1"/>
  <c r="K1012" i="1"/>
  <c r="L1012" i="1"/>
  <c r="H1013" i="1"/>
  <c r="J1013" i="1"/>
  <c r="K1013" i="1"/>
  <c r="L1013" i="1"/>
  <c r="H1014" i="1"/>
  <c r="J1014" i="1"/>
  <c r="K1014" i="1"/>
  <c r="L1014" i="1"/>
  <c r="H1015" i="1"/>
  <c r="J1015" i="1"/>
  <c r="K1015" i="1"/>
  <c r="L1015" i="1"/>
  <c r="H1016" i="1"/>
  <c r="J1016" i="1"/>
  <c r="K1016" i="1"/>
  <c r="L1016" i="1"/>
  <c r="H1017" i="1"/>
  <c r="J1017" i="1"/>
  <c r="K1017" i="1"/>
  <c r="L1017" i="1"/>
  <c r="H1018" i="1"/>
  <c r="J1018" i="1"/>
  <c r="K1018" i="1"/>
  <c r="L1018" i="1"/>
  <c r="H1019" i="1"/>
  <c r="J1019" i="1"/>
  <c r="K1019" i="1"/>
  <c r="L1019" i="1"/>
  <c r="H1020" i="1"/>
  <c r="J1020" i="1"/>
  <c r="K1020" i="1"/>
  <c r="L1020" i="1"/>
  <c r="H1021" i="1"/>
  <c r="J1021" i="1"/>
  <c r="K1021" i="1"/>
  <c r="L1021" i="1"/>
  <c r="H1022" i="1"/>
  <c r="J1022" i="1"/>
  <c r="K1022" i="1"/>
  <c r="L1022" i="1"/>
  <c r="H1023" i="1"/>
  <c r="J1023" i="1"/>
  <c r="K1023" i="1"/>
  <c r="L1023" i="1"/>
  <c r="H1024" i="1"/>
  <c r="J1024" i="1"/>
  <c r="K1024" i="1"/>
  <c r="L1024" i="1"/>
  <c r="H1025" i="1"/>
  <c r="J1025" i="1"/>
  <c r="K1025" i="1"/>
  <c r="L1025" i="1"/>
  <c r="H1026" i="1"/>
  <c r="J1026" i="1"/>
  <c r="K1026" i="1"/>
  <c r="L1026" i="1"/>
  <c r="H1027" i="1"/>
  <c r="J1027" i="1"/>
  <c r="K1027" i="1"/>
  <c r="L1027" i="1"/>
  <c r="H1028" i="1"/>
  <c r="J1028" i="1"/>
  <c r="K1028" i="1"/>
  <c r="L1028" i="1"/>
  <c r="H1029" i="1"/>
  <c r="J1029" i="1"/>
  <c r="K1029" i="1"/>
  <c r="L1029" i="1"/>
  <c r="H1030" i="1"/>
  <c r="J1030" i="1"/>
  <c r="K1030" i="1"/>
  <c r="L1030" i="1"/>
  <c r="H1031" i="1"/>
  <c r="J1031" i="1"/>
  <c r="K1031" i="1"/>
  <c r="L1031" i="1"/>
  <c r="H1032" i="1"/>
  <c r="J1032" i="1"/>
  <c r="K1032" i="1"/>
  <c r="L1032" i="1"/>
  <c r="H1033" i="1"/>
  <c r="J1033" i="1"/>
  <c r="K1033" i="1"/>
  <c r="L1033" i="1"/>
  <c r="H1034" i="1"/>
  <c r="J1034" i="1"/>
  <c r="K1034" i="1"/>
  <c r="L1034" i="1"/>
  <c r="H1035" i="1"/>
  <c r="J1035" i="1"/>
  <c r="K1035" i="1"/>
  <c r="L1035" i="1"/>
  <c r="H1036" i="1"/>
  <c r="J1036" i="1"/>
  <c r="K1036" i="1"/>
  <c r="L1036" i="1"/>
  <c r="H1037" i="1"/>
  <c r="J1037" i="1"/>
  <c r="K1037" i="1"/>
  <c r="L1037" i="1"/>
  <c r="H1038" i="1"/>
  <c r="J1038" i="1"/>
  <c r="K1038" i="1"/>
  <c r="L1038" i="1"/>
  <c r="H1039" i="1"/>
  <c r="J1039" i="1"/>
  <c r="K1039" i="1"/>
  <c r="L1039" i="1"/>
  <c r="H1040" i="1"/>
  <c r="J1040" i="1"/>
  <c r="K1040" i="1"/>
  <c r="L1040" i="1"/>
  <c r="H1041" i="1"/>
  <c r="J1041" i="1"/>
  <c r="K1041" i="1"/>
  <c r="L1041" i="1"/>
  <c r="H1042" i="1"/>
  <c r="J1042" i="1"/>
  <c r="K1042" i="1"/>
  <c r="L1042" i="1"/>
  <c r="H1043" i="1"/>
  <c r="J1043" i="1"/>
  <c r="K1043" i="1"/>
  <c r="L1043" i="1"/>
  <c r="H1044" i="1"/>
  <c r="J1044" i="1"/>
  <c r="K1044" i="1"/>
  <c r="L1044" i="1"/>
  <c r="H1045" i="1"/>
  <c r="J1045" i="1"/>
  <c r="K1045" i="1"/>
  <c r="L1045" i="1"/>
  <c r="H1046" i="1"/>
  <c r="J1046" i="1"/>
  <c r="K1046" i="1"/>
  <c r="L1046" i="1"/>
  <c r="H1047" i="1"/>
  <c r="J1047" i="1"/>
  <c r="K1047" i="1"/>
  <c r="L1047" i="1"/>
  <c r="H1048" i="1"/>
  <c r="J1048" i="1"/>
  <c r="K1048" i="1"/>
  <c r="L1048" i="1"/>
  <c r="H1049" i="1"/>
  <c r="J1049" i="1"/>
  <c r="K1049" i="1"/>
  <c r="L1049" i="1"/>
  <c r="H1050" i="1"/>
  <c r="J1050" i="1"/>
  <c r="K1050" i="1"/>
  <c r="L1050" i="1"/>
  <c r="H1051" i="1"/>
  <c r="J1051" i="1"/>
  <c r="K1051" i="1"/>
  <c r="L1051" i="1"/>
  <c r="H1052" i="1"/>
  <c r="J1052" i="1"/>
  <c r="K1052" i="1"/>
  <c r="L1052" i="1"/>
  <c r="H1053" i="1"/>
  <c r="J1053" i="1"/>
  <c r="K1053" i="1"/>
  <c r="L1053" i="1"/>
  <c r="H1054" i="1"/>
  <c r="J1054" i="1"/>
  <c r="K1054" i="1"/>
  <c r="L1054" i="1"/>
  <c r="H1055" i="1"/>
  <c r="J1055" i="1"/>
  <c r="K1055" i="1"/>
  <c r="L1055" i="1"/>
  <c r="H1056" i="1"/>
  <c r="J1056" i="1"/>
  <c r="K1056" i="1"/>
  <c r="L1056" i="1"/>
  <c r="H1057" i="1"/>
  <c r="J1057" i="1"/>
  <c r="K1057" i="1"/>
  <c r="L1057" i="1"/>
  <c r="H1058" i="1"/>
  <c r="J1058" i="1"/>
  <c r="K1058" i="1"/>
  <c r="L1058" i="1"/>
  <c r="H1059" i="1"/>
  <c r="J1059" i="1"/>
  <c r="K1059" i="1"/>
  <c r="L1059" i="1"/>
  <c r="H1060" i="1"/>
  <c r="J1060" i="1"/>
  <c r="K1060" i="1"/>
  <c r="L1060" i="1"/>
  <c r="H1061" i="1"/>
  <c r="J1061" i="1"/>
  <c r="K1061" i="1"/>
  <c r="L1061" i="1"/>
  <c r="H1062" i="1"/>
  <c r="J1062" i="1"/>
  <c r="K1062" i="1"/>
  <c r="L1062" i="1"/>
  <c r="H1063" i="1"/>
  <c r="J1063" i="1"/>
  <c r="K1063" i="1"/>
  <c r="L1063" i="1"/>
  <c r="H1064" i="1"/>
  <c r="J1064" i="1"/>
  <c r="K1064" i="1"/>
  <c r="L1064" i="1"/>
  <c r="H1065" i="1"/>
  <c r="J1065" i="1"/>
  <c r="K1065" i="1"/>
  <c r="L1065" i="1"/>
  <c r="H1066" i="1"/>
  <c r="J1066" i="1"/>
  <c r="K1066" i="1"/>
  <c r="L1066" i="1"/>
  <c r="H1067" i="1"/>
  <c r="J1067" i="1"/>
  <c r="K1067" i="1"/>
  <c r="L1067" i="1"/>
  <c r="H1068" i="1"/>
  <c r="J1068" i="1"/>
  <c r="K1068" i="1"/>
  <c r="L1068" i="1"/>
  <c r="H1069" i="1"/>
  <c r="J1069" i="1"/>
  <c r="K1069" i="1"/>
  <c r="L1069" i="1"/>
  <c r="H1070" i="1"/>
  <c r="J1070" i="1"/>
  <c r="K1070" i="1"/>
  <c r="L1070" i="1"/>
  <c r="H1071" i="1"/>
  <c r="J1071" i="1"/>
  <c r="K1071" i="1"/>
  <c r="L1071" i="1"/>
  <c r="H1072" i="1"/>
  <c r="J1072" i="1"/>
  <c r="K1072" i="1"/>
  <c r="L1072" i="1"/>
  <c r="H1073" i="1"/>
  <c r="J1073" i="1"/>
  <c r="K1073" i="1"/>
  <c r="L1073" i="1"/>
  <c r="H1074" i="1"/>
  <c r="J1074" i="1"/>
  <c r="K1074" i="1"/>
  <c r="L1074" i="1"/>
  <c r="H1075" i="1"/>
  <c r="J1075" i="1"/>
  <c r="K1075" i="1"/>
  <c r="L1075" i="1"/>
  <c r="H1076" i="1"/>
  <c r="J1076" i="1"/>
  <c r="K1076" i="1"/>
  <c r="L1076" i="1"/>
  <c r="H1077" i="1"/>
  <c r="J1077" i="1"/>
  <c r="K1077" i="1"/>
  <c r="L1077" i="1"/>
  <c r="H1078" i="1"/>
  <c r="J1078" i="1"/>
  <c r="K1078" i="1"/>
  <c r="L1078" i="1"/>
  <c r="H1079" i="1"/>
  <c r="J1079" i="1"/>
  <c r="K1079" i="1"/>
  <c r="L1079" i="1"/>
  <c r="H1080" i="1"/>
  <c r="J1080" i="1"/>
  <c r="K1080" i="1"/>
  <c r="L1080" i="1"/>
  <c r="H1081" i="1"/>
  <c r="J1081" i="1"/>
  <c r="K1081" i="1"/>
  <c r="L1081" i="1"/>
  <c r="H1082" i="1"/>
  <c r="J1082" i="1"/>
  <c r="K1082" i="1"/>
  <c r="L1082" i="1"/>
  <c r="H1083" i="1"/>
  <c r="J1083" i="1"/>
  <c r="K1083" i="1"/>
  <c r="L1083" i="1"/>
  <c r="H1084" i="1"/>
  <c r="J1084" i="1"/>
  <c r="K1084" i="1"/>
  <c r="L1084" i="1"/>
  <c r="H1085" i="1"/>
  <c r="J1085" i="1"/>
  <c r="K1085" i="1"/>
  <c r="L1085" i="1"/>
  <c r="H1086" i="1"/>
  <c r="J1086" i="1"/>
  <c r="K1086" i="1"/>
  <c r="L1086" i="1"/>
  <c r="H1087" i="1"/>
  <c r="J1087" i="1"/>
  <c r="K1087" i="1"/>
  <c r="L1087" i="1"/>
  <c r="H1088" i="1"/>
  <c r="J1088" i="1"/>
  <c r="K1088" i="1"/>
  <c r="L1088" i="1"/>
  <c r="H1089" i="1"/>
  <c r="J1089" i="1"/>
  <c r="K1089" i="1"/>
  <c r="L1089" i="1"/>
  <c r="H1090" i="1"/>
  <c r="J1090" i="1"/>
  <c r="K1090" i="1"/>
  <c r="L1090" i="1"/>
  <c r="H1091" i="1"/>
  <c r="J1091" i="1"/>
  <c r="K1091" i="1"/>
  <c r="L1091" i="1"/>
  <c r="H1092" i="1"/>
  <c r="J1092" i="1"/>
  <c r="K1092" i="1"/>
  <c r="L1092" i="1"/>
  <c r="H1093" i="1"/>
  <c r="J1093" i="1"/>
  <c r="K1093" i="1"/>
  <c r="L1093" i="1"/>
  <c r="H1094" i="1"/>
  <c r="J1094" i="1"/>
  <c r="K1094" i="1"/>
  <c r="L1094" i="1"/>
  <c r="H1095" i="1"/>
  <c r="J1095" i="1"/>
  <c r="K1095" i="1"/>
  <c r="L1095" i="1"/>
  <c r="H1096" i="1"/>
  <c r="J1096" i="1"/>
  <c r="K1096" i="1"/>
  <c r="L1096" i="1"/>
  <c r="H1097" i="1"/>
  <c r="J1097" i="1"/>
  <c r="K1097" i="1"/>
  <c r="L1097" i="1"/>
  <c r="H1098" i="1"/>
  <c r="J1098" i="1"/>
  <c r="K1098" i="1"/>
  <c r="L1098" i="1"/>
  <c r="H1099" i="1"/>
  <c r="J1099" i="1"/>
  <c r="K1099" i="1"/>
  <c r="L1099" i="1"/>
  <c r="H1100" i="1"/>
  <c r="J1100" i="1"/>
  <c r="K1100" i="1"/>
  <c r="L1100" i="1"/>
  <c r="H1101" i="1"/>
  <c r="J1101" i="1"/>
  <c r="K1101" i="1"/>
  <c r="L1101" i="1"/>
  <c r="H1102" i="1"/>
  <c r="J1102" i="1"/>
  <c r="K1102" i="1"/>
  <c r="L1102" i="1"/>
  <c r="H1103" i="1"/>
  <c r="J1103" i="1"/>
  <c r="K1103" i="1"/>
  <c r="L1103" i="1"/>
  <c r="H1104" i="1"/>
  <c r="J1104" i="1"/>
  <c r="K1104" i="1"/>
  <c r="L1104" i="1"/>
  <c r="H1105" i="1"/>
  <c r="J1105" i="1"/>
  <c r="K1105" i="1"/>
  <c r="L1105" i="1"/>
  <c r="H1106" i="1"/>
  <c r="J1106" i="1"/>
  <c r="K1106" i="1"/>
  <c r="L1106" i="1"/>
  <c r="H1107" i="1"/>
  <c r="J1107" i="1"/>
  <c r="K1107" i="1"/>
  <c r="L1107" i="1"/>
  <c r="H1108" i="1"/>
  <c r="J1108" i="1"/>
  <c r="K1108" i="1"/>
  <c r="L1108" i="1"/>
  <c r="H1109" i="1"/>
  <c r="J1109" i="1"/>
  <c r="K1109" i="1"/>
  <c r="L1109" i="1"/>
  <c r="H1110" i="1"/>
  <c r="J1110" i="1"/>
  <c r="K1110" i="1"/>
  <c r="L1110" i="1"/>
  <c r="H1111" i="1"/>
  <c r="J1111" i="1"/>
  <c r="K1111" i="1"/>
  <c r="L1111" i="1"/>
  <c r="H1112" i="1"/>
  <c r="J1112" i="1"/>
  <c r="K1112" i="1"/>
  <c r="L1112" i="1"/>
  <c r="H1113" i="1"/>
  <c r="J1113" i="1"/>
  <c r="K1113" i="1"/>
  <c r="L1113" i="1"/>
  <c r="H1114" i="1"/>
  <c r="J1114" i="1"/>
  <c r="K1114" i="1"/>
  <c r="L1114" i="1"/>
  <c r="H1115" i="1"/>
  <c r="J1115" i="1"/>
  <c r="K1115" i="1"/>
  <c r="L1115" i="1"/>
  <c r="H1116" i="1"/>
  <c r="J1116" i="1"/>
  <c r="K1116" i="1"/>
  <c r="L1116" i="1"/>
  <c r="H1117" i="1"/>
  <c r="J1117" i="1"/>
  <c r="K1117" i="1"/>
  <c r="L1117" i="1"/>
  <c r="H1118" i="1"/>
  <c r="J1118" i="1"/>
  <c r="K1118" i="1"/>
  <c r="L1118" i="1"/>
  <c r="H1119" i="1"/>
  <c r="J1119" i="1"/>
  <c r="K1119" i="1"/>
  <c r="L1119" i="1"/>
  <c r="H1120" i="1"/>
  <c r="J1120" i="1"/>
  <c r="K1120" i="1"/>
  <c r="L1120" i="1"/>
  <c r="H1121" i="1"/>
  <c r="J1121" i="1"/>
  <c r="K1121" i="1"/>
  <c r="L1121" i="1"/>
  <c r="H1122" i="1"/>
  <c r="J1122" i="1"/>
  <c r="K1122" i="1"/>
  <c r="L1122" i="1"/>
  <c r="H1123" i="1"/>
  <c r="J1123" i="1"/>
  <c r="K1123" i="1"/>
  <c r="L1123" i="1"/>
  <c r="H1124" i="1"/>
  <c r="J1124" i="1"/>
  <c r="K1124" i="1"/>
  <c r="L1124" i="1"/>
  <c r="H1125" i="1"/>
  <c r="J1125" i="1"/>
  <c r="K1125" i="1"/>
  <c r="L1125" i="1"/>
  <c r="H1126" i="1"/>
  <c r="J1126" i="1"/>
  <c r="K1126" i="1"/>
  <c r="L1126" i="1"/>
  <c r="H1127" i="1"/>
  <c r="J1127" i="1"/>
  <c r="K1127" i="1"/>
  <c r="L1127" i="1"/>
  <c r="H1128" i="1"/>
  <c r="J1128" i="1"/>
  <c r="K1128" i="1"/>
  <c r="L1128" i="1"/>
  <c r="H1129" i="1"/>
  <c r="J1129" i="1"/>
  <c r="K1129" i="1"/>
  <c r="L1129" i="1"/>
  <c r="H1130" i="1"/>
  <c r="J1130" i="1"/>
  <c r="K1130" i="1"/>
  <c r="L1130" i="1"/>
  <c r="H1131" i="1"/>
  <c r="J1131" i="1"/>
  <c r="K1131" i="1"/>
  <c r="L1131" i="1"/>
  <c r="H1132" i="1"/>
  <c r="J1132" i="1"/>
  <c r="K1132" i="1"/>
  <c r="L1132" i="1"/>
  <c r="H1133" i="1"/>
  <c r="J1133" i="1"/>
  <c r="K1133" i="1"/>
  <c r="L1133" i="1"/>
  <c r="H1134" i="1"/>
  <c r="J1134" i="1"/>
  <c r="K1134" i="1"/>
  <c r="L1134" i="1"/>
  <c r="H1135" i="1"/>
  <c r="J1135" i="1"/>
  <c r="K1135" i="1"/>
  <c r="L1135" i="1"/>
  <c r="H1136" i="1"/>
  <c r="J1136" i="1"/>
  <c r="K1136" i="1"/>
  <c r="L1136" i="1"/>
  <c r="H1137" i="1"/>
  <c r="J1137" i="1"/>
  <c r="K1137" i="1"/>
  <c r="L1137" i="1"/>
  <c r="H1138" i="1"/>
  <c r="J1138" i="1"/>
  <c r="K1138" i="1"/>
  <c r="L1138" i="1"/>
  <c r="H1139" i="1"/>
  <c r="J1139" i="1"/>
  <c r="K1139" i="1"/>
  <c r="L1139" i="1"/>
  <c r="H1140" i="1"/>
  <c r="J1140" i="1"/>
  <c r="K1140" i="1"/>
  <c r="L1140" i="1"/>
  <c r="H1141" i="1"/>
  <c r="J1141" i="1"/>
  <c r="K1141" i="1"/>
  <c r="L1141" i="1"/>
  <c r="H1142" i="1"/>
  <c r="J1142" i="1"/>
  <c r="K1142" i="1"/>
  <c r="L1142" i="1"/>
  <c r="H1143" i="1"/>
  <c r="J1143" i="1"/>
  <c r="K1143" i="1"/>
  <c r="L1143" i="1"/>
  <c r="H1144" i="1"/>
  <c r="J1144" i="1"/>
  <c r="K1144" i="1"/>
  <c r="L1144" i="1"/>
  <c r="H1145" i="1"/>
  <c r="J1145" i="1"/>
  <c r="K1145" i="1"/>
  <c r="L1145" i="1"/>
  <c r="H1146" i="1"/>
  <c r="J1146" i="1"/>
  <c r="K1146" i="1"/>
  <c r="L1146" i="1"/>
  <c r="H1147" i="1"/>
  <c r="J1147" i="1"/>
  <c r="K1147" i="1"/>
  <c r="L1147" i="1"/>
  <c r="H1148" i="1"/>
  <c r="J1148" i="1"/>
  <c r="K1148" i="1"/>
  <c r="L1148" i="1"/>
  <c r="H1149" i="1"/>
  <c r="J1149" i="1"/>
  <c r="K1149" i="1"/>
  <c r="L1149" i="1"/>
  <c r="H1150" i="1"/>
  <c r="J1150" i="1"/>
  <c r="K1150" i="1"/>
  <c r="L1150" i="1"/>
  <c r="H1151" i="1"/>
  <c r="J1151" i="1"/>
  <c r="K1151" i="1"/>
  <c r="L1151" i="1"/>
  <c r="H1152" i="1"/>
  <c r="J1152" i="1"/>
  <c r="K1152" i="1"/>
  <c r="L1152" i="1"/>
  <c r="H1153" i="1"/>
  <c r="J1153" i="1"/>
  <c r="K1153" i="1"/>
  <c r="L1153" i="1"/>
  <c r="H1154" i="1"/>
  <c r="J1154" i="1"/>
  <c r="K1154" i="1"/>
  <c r="L1154" i="1"/>
  <c r="H1155" i="1"/>
  <c r="J1155" i="1"/>
  <c r="K1155" i="1"/>
  <c r="L1155" i="1"/>
  <c r="H1156" i="1"/>
  <c r="J1156" i="1"/>
  <c r="K1156" i="1"/>
  <c r="L1156" i="1"/>
  <c r="H1157" i="1"/>
  <c r="J1157" i="1"/>
  <c r="K1157" i="1"/>
  <c r="L1157" i="1"/>
  <c r="H1158" i="1"/>
  <c r="J1158" i="1"/>
  <c r="K1158" i="1"/>
  <c r="L1158" i="1"/>
  <c r="H1159" i="1"/>
  <c r="J1159" i="1"/>
  <c r="K1159" i="1"/>
  <c r="L1159" i="1"/>
  <c r="H1160" i="1"/>
  <c r="J1160" i="1"/>
  <c r="K1160" i="1"/>
  <c r="L1160" i="1"/>
  <c r="H1161" i="1"/>
  <c r="J1161" i="1"/>
  <c r="K1161" i="1"/>
  <c r="L1161" i="1"/>
  <c r="H1162" i="1"/>
  <c r="J1162" i="1"/>
  <c r="K1162" i="1"/>
  <c r="L1162" i="1"/>
  <c r="H1163" i="1"/>
  <c r="J1163" i="1"/>
  <c r="K1163" i="1"/>
  <c r="L1163" i="1"/>
  <c r="H1164" i="1"/>
  <c r="J1164" i="1"/>
  <c r="K1164" i="1"/>
  <c r="L1164" i="1"/>
  <c r="H1165" i="1"/>
  <c r="J1165" i="1"/>
  <c r="K1165" i="1"/>
  <c r="L1165" i="1"/>
  <c r="H1166" i="1"/>
  <c r="J1166" i="1"/>
  <c r="K1166" i="1"/>
  <c r="L1166" i="1"/>
  <c r="H1167" i="1"/>
  <c r="J1167" i="1"/>
  <c r="K1167" i="1"/>
  <c r="L1167" i="1"/>
  <c r="H1168" i="1"/>
  <c r="J1168" i="1"/>
  <c r="K1168" i="1"/>
  <c r="L1168" i="1"/>
  <c r="H1169" i="1"/>
  <c r="J1169" i="1"/>
  <c r="K1169" i="1"/>
  <c r="L1169" i="1"/>
  <c r="H1170" i="1"/>
  <c r="J1170" i="1"/>
  <c r="K1170" i="1"/>
  <c r="L1170" i="1"/>
  <c r="H1171" i="1"/>
  <c r="J1171" i="1"/>
  <c r="K1171" i="1"/>
  <c r="L1171" i="1"/>
  <c r="H1172" i="1"/>
  <c r="J1172" i="1"/>
  <c r="K1172" i="1"/>
  <c r="L1172" i="1"/>
  <c r="H1173" i="1"/>
  <c r="J1173" i="1"/>
  <c r="K1173" i="1"/>
  <c r="L1173" i="1"/>
  <c r="H1174" i="1"/>
  <c r="J1174" i="1"/>
  <c r="K1174" i="1"/>
  <c r="L1174" i="1"/>
  <c r="H1175" i="1"/>
  <c r="J1175" i="1"/>
  <c r="K1175" i="1"/>
  <c r="L1175" i="1"/>
  <c r="H1176" i="1"/>
  <c r="J1176" i="1"/>
  <c r="K1176" i="1"/>
  <c r="L1176" i="1"/>
  <c r="H1177" i="1"/>
  <c r="J1177" i="1"/>
  <c r="K1177" i="1"/>
  <c r="L1177" i="1"/>
  <c r="H1178" i="1"/>
  <c r="J1178" i="1"/>
  <c r="K1178" i="1"/>
  <c r="L1178" i="1"/>
  <c r="H1179" i="1"/>
  <c r="J1179" i="1"/>
  <c r="K1179" i="1"/>
  <c r="L1179" i="1"/>
  <c r="H1180" i="1"/>
  <c r="J1180" i="1"/>
  <c r="K1180" i="1"/>
  <c r="L1180" i="1"/>
  <c r="H1181" i="1"/>
  <c r="J1181" i="1"/>
  <c r="K1181" i="1"/>
  <c r="L1181" i="1"/>
  <c r="H1182" i="1"/>
  <c r="J1182" i="1"/>
  <c r="K1182" i="1"/>
  <c r="L1182" i="1"/>
  <c r="H1183" i="1"/>
  <c r="J1183" i="1"/>
  <c r="K1183" i="1"/>
  <c r="L1183" i="1"/>
  <c r="H1184" i="1"/>
  <c r="J1184" i="1"/>
  <c r="K1184" i="1"/>
  <c r="L1184" i="1"/>
  <c r="H1185" i="1"/>
  <c r="J1185" i="1"/>
  <c r="K1185" i="1"/>
  <c r="L1185" i="1"/>
  <c r="H1186" i="1"/>
  <c r="J1186" i="1"/>
  <c r="K1186" i="1"/>
  <c r="L1186" i="1"/>
  <c r="H1187" i="1"/>
  <c r="J1187" i="1"/>
  <c r="K1187" i="1"/>
  <c r="L1187" i="1"/>
  <c r="H1188" i="1"/>
  <c r="J1188" i="1"/>
  <c r="K1188" i="1"/>
  <c r="L1188" i="1"/>
  <c r="H1189" i="1"/>
  <c r="J1189" i="1"/>
  <c r="K1189" i="1"/>
  <c r="L1189" i="1"/>
  <c r="H1190" i="1"/>
  <c r="J1190" i="1"/>
  <c r="K1190" i="1"/>
  <c r="L1190" i="1"/>
  <c r="H1191" i="1"/>
  <c r="J1191" i="1"/>
  <c r="K1191" i="1"/>
  <c r="L1191" i="1"/>
  <c r="H1192" i="1"/>
  <c r="J1192" i="1"/>
  <c r="K1192" i="1"/>
  <c r="L1192" i="1"/>
  <c r="H1193" i="1"/>
  <c r="J1193" i="1"/>
  <c r="K1193" i="1"/>
  <c r="L1193" i="1"/>
  <c r="H1194" i="1"/>
  <c r="J1194" i="1"/>
  <c r="K1194" i="1"/>
  <c r="L1194" i="1"/>
  <c r="H1195" i="1"/>
  <c r="J1195" i="1"/>
  <c r="K1195" i="1"/>
  <c r="L1195" i="1"/>
  <c r="H1196" i="1"/>
  <c r="J1196" i="1"/>
  <c r="K1196" i="1"/>
  <c r="L1196" i="1"/>
  <c r="H1197" i="1"/>
  <c r="J1197" i="1"/>
  <c r="K1197" i="1"/>
  <c r="L1197" i="1"/>
  <c r="H1198" i="1"/>
  <c r="J1198" i="1"/>
  <c r="K1198" i="1"/>
  <c r="L1198" i="1"/>
  <c r="H1199" i="1"/>
  <c r="J1199" i="1"/>
  <c r="K1199" i="1"/>
  <c r="L1199" i="1"/>
  <c r="H1200" i="1"/>
  <c r="J1200" i="1"/>
  <c r="K1200" i="1"/>
  <c r="L1200" i="1"/>
  <c r="H1201" i="1"/>
  <c r="J1201" i="1"/>
  <c r="K1201" i="1"/>
  <c r="L1201" i="1"/>
  <c r="H1202" i="1"/>
  <c r="J1202" i="1"/>
  <c r="K1202" i="1"/>
  <c r="L1202" i="1"/>
  <c r="H1203" i="1"/>
  <c r="J1203" i="1"/>
  <c r="K1203" i="1"/>
  <c r="L1203" i="1"/>
  <c r="H1204" i="1"/>
  <c r="J1204" i="1"/>
  <c r="K1204" i="1"/>
  <c r="L1204" i="1"/>
  <c r="H1205" i="1"/>
  <c r="J1205" i="1"/>
  <c r="K1205" i="1"/>
  <c r="L1205" i="1"/>
  <c r="H1206" i="1"/>
  <c r="J1206" i="1"/>
  <c r="K1206" i="1"/>
  <c r="L1206" i="1"/>
  <c r="H1207" i="1"/>
  <c r="J1207" i="1"/>
  <c r="K1207" i="1"/>
  <c r="L1207" i="1"/>
  <c r="H1208" i="1"/>
  <c r="J1208" i="1"/>
  <c r="K1208" i="1"/>
  <c r="L1208" i="1"/>
  <c r="H1209" i="1"/>
  <c r="J1209" i="1"/>
  <c r="K1209" i="1"/>
  <c r="L1209" i="1"/>
  <c r="H1210" i="1"/>
  <c r="J1210" i="1"/>
  <c r="K1210" i="1"/>
  <c r="L1210" i="1"/>
  <c r="H1211" i="1"/>
  <c r="J1211" i="1"/>
  <c r="K1211" i="1"/>
  <c r="L1211" i="1"/>
  <c r="H1212" i="1"/>
  <c r="J1212" i="1"/>
  <c r="K1212" i="1"/>
  <c r="L1212" i="1"/>
  <c r="H1213" i="1"/>
  <c r="J1213" i="1"/>
  <c r="K1213" i="1"/>
  <c r="L1213" i="1"/>
  <c r="H1214" i="1"/>
  <c r="J1214" i="1"/>
  <c r="K1214" i="1"/>
  <c r="L1214" i="1"/>
  <c r="H1215" i="1"/>
  <c r="J1215" i="1"/>
  <c r="K1215" i="1"/>
  <c r="L1215" i="1"/>
  <c r="H1216" i="1"/>
  <c r="J1216" i="1"/>
  <c r="K1216" i="1"/>
  <c r="L1216" i="1"/>
  <c r="H1217" i="1"/>
  <c r="J1217" i="1"/>
  <c r="K1217" i="1"/>
  <c r="L1217" i="1"/>
  <c r="H1218" i="1"/>
  <c r="J1218" i="1"/>
  <c r="K1218" i="1"/>
  <c r="L1218" i="1"/>
  <c r="H1219" i="1"/>
  <c r="J1219" i="1"/>
  <c r="K1219" i="1"/>
  <c r="L1219" i="1"/>
  <c r="H1220" i="1"/>
  <c r="J1220" i="1"/>
  <c r="K1220" i="1"/>
  <c r="L1220" i="1"/>
  <c r="H1221" i="1"/>
  <c r="J1221" i="1"/>
  <c r="K1221" i="1"/>
  <c r="L1221" i="1"/>
  <c r="H1222" i="1"/>
  <c r="J1222" i="1"/>
  <c r="K1222" i="1"/>
  <c r="L1222" i="1"/>
  <c r="H1223" i="1"/>
  <c r="J1223" i="1"/>
  <c r="K1223" i="1"/>
  <c r="L1223" i="1"/>
  <c r="H1224" i="1"/>
  <c r="J1224" i="1"/>
  <c r="K1224" i="1"/>
  <c r="L1224" i="1"/>
  <c r="H1225" i="1"/>
  <c r="J1225" i="1"/>
  <c r="K1225" i="1"/>
  <c r="L1225" i="1"/>
  <c r="H1226" i="1"/>
  <c r="J1226" i="1"/>
  <c r="K1226" i="1"/>
  <c r="L1226" i="1"/>
  <c r="H1227" i="1"/>
  <c r="J1227" i="1"/>
  <c r="K1227" i="1"/>
  <c r="L1227" i="1"/>
  <c r="H1228" i="1"/>
  <c r="J1228" i="1"/>
  <c r="K1228" i="1"/>
  <c r="L1228" i="1"/>
  <c r="H1229" i="1"/>
  <c r="J1229" i="1"/>
  <c r="K1229" i="1"/>
  <c r="L1229" i="1"/>
  <c r="H1230" i="1"/>
  <c r="J1230" i="1"/>
  <c r="K1230" i="1"/>
  <c r="L1230" i="1"/>
  <c r="H1231" i="1"/>
  <c r="J1231" i="1"/>
  <c r="K1231" i="1"/>
  <c r="L1231" i="1"/>
  <c r="H1232" i="1"/>
  <c r="J1232" i="1"/>
  <c r="K1232" i="1"/>
  <c r="L1232" i="1"/>
  <c r="H1233" i="1"/>
  <c r="J1233" i="1"/>
  <c r="K1233" i="1"/>
  <c r="L1233" i="1"/>
  <c r="H1234" i="1"/>
  <c r="J1234" i="1"/>
  <c r="K1234" i="1"/>
  <c r="L1234" i="1"/>
  <c r="H1235" i="1"/>
  <c r="J1235" i="1"/>
  <c r="K1235" i="1"/>
  <c r="L1235" i="1"/>
  <c r="H1236" i="1"/>
  <c r="J1236" i="1"/>
  <c r="K1236" i="1"/>
  <c r="L1236" i="1"/>
  <c r="H1237" i="1"/>
  <c r="J1237" i="1"/>
  <c r="K1237" i="1"/>
  <c r="L1237" i="1"/>
  <c r="H1238" i="1"/>
  <c r="J1238" i="1"/>
  <c r="K1238" i="1"/>
  <c r="L1238" i="1"/>
  <c r="H1239" i="1"/>
  <c r="J1239" i="1"/>
  <c r="K1239" i="1"/>
  <c r="L1239" i="1"/>
  <c r="H1240" i="1"/>
  <c r="J1240" i="1"/>
  <c r="K1240" i="1"/>
  <c r="L1240" i="1"/>
  <c r="H1241" i="1"/>
  <c r="J1241" i="1"/>
  <c r="K1241" i="1"/>
  <c r="L1241" i="1"/>
  <c r="H1242" i="1"/>
  <c r="J1242" i="1"/>
  <c r="K1242" i="1"/>
  <c r="L1242" i="1"/>
  <c r="H1243" i="1"/>
  <c r="J1243" i="1"/>
  <c r="K1243" i="1"/>
  <c r="L1243" i="1"/>
  <c r="H1244" i="1"/>
  <c r="J1244" i="1"/>
  <c r="K1244" i="1"/>
  <c r="L1244" i="1"/>
  <c r="H1245" i="1"/>
  <c r="J1245" i="1"/>
  <c r="K1245" i="1"/>
  <c r="L1245" i="1"/>
  <c r="H1246" i="1"/>
  <c r="J1246" i="1"/>
  <c r="K1246" i="1"/>
  <c r="L1246" i="1"/>
  <c r="H1247" i="1"/>
  <c r="J1247" i="1"/>
  <c r="K1247" i="1"/>
  <c r="L1247" i="1"/>
  <c r="H1248" i="1"/>
  <c r="J1248" i="1"/>
  <c r="K1248" i="1"/>
  <c r="L1248" i="1"/>
  <c r="H1249" i="1"/>
  <c r="J1249" i="1"/>
  <c r="K1249" i="1"/>
  <c r="L1249" i="1"/>
  <c r="H1250" i="1"/>
  <c r="J1250" i="1"/>
  <c r="K1250" i="1"/>
  <c r="L1250" i="1"/>
  <c r="H1251" i="1"/>
  <c r="J1251" i="1"/>
  <c r="K1251" i="1"/>
  <c r="L1251" i="1"/>
  <c r="H1252" i="1"/>
  <c r="J1252" i="1"/>
  <c r="K1252" i="1"/>
  <c r="L1252" i="1"/>
  <c r="H1253" i="1"/>
  <c r="J1253" i="1"/>
  <c r="K1253" i="1"/>
  <c r="L1253" i="1"/>
  <c r="H1254" i="1"/>
  <c r="J1254" i="1"/>
  <c r="K1254" i="1"/>
  <c r="L1254" i="1"/>
  <c r="H1255" i="1"/>
  <c r="J1255" i="1"/>
  <c r="K1255" i="1"/>
  <c r="L1255" i="1"/>
  <c r="H1256" i="1"/>
  <c r="J1256" i="1"/>
  <c r="K1256" i="1"/>
  <c r="L1256" i="1"/>
  <c r="H1257" i="1"/>
  <c r="J1257" i="1"/>
  <c r="K1257" i="1"/>
  <c r="L1257" i="1"/>
  <c r="H1258" i="1"/>
  <c r="J1258" i="1"/>
  <c r="K1258" i="1"/>
  <c r="L1258" i="1"/>
  <c r="H1259" i="1"/>
  <c r="J1259" i="1"/>
  <c r="K1259" i="1"/>
  <c r="L1259" i="1"/>
  <c r="H1260" i="1"/>
  <c r="J1260" i="1"/>
  <c r="K1260" i="1"/>
  <c r="L1260" i="1"/>
  <c r="H1261" i="1"/>
  <c r="J1261" i="1"/>
  <c r="K1261" i="1"/>
  <c r="L1261" i="1"/>
  <c r="H1262" i="1"/>
  <c r="J1262" i="1"/>
  <c r="K1262" i="1"/>
  <c r="L1262" i="1"/>
  <c r="H1263" i="1"/>
  <c r="J1263" i="1"/>
  <c r="K1263" i="1"/>
  <c r="L1263" i="1"/>
  <c r="H1264" i="1"/>
  <c r="J1264" i="1"/>
  <c r="K1264" i="1"/>
  <c r="L1264" i="1"/>
  <c r="H1265" i="1"/>
  <c r="J1265" i="1"/>
  <c r="K1265" i="1"/>
  <c r="L1265" i="1"/>
  <c r="H1266" i="1"/>
  <c r="J1266" i="1"/>
  <c r="K1266" i="1"/>
  <c r="L1266" i="1"/>
  <c r="H1267" i="1"/>
  <c r="J1267" i="1"/>
  <c r="K1267" i="1"/>
  <c r="L1267" i="1"/>
  <c r="H1268" i="1"/>
  <c r="J1268" i="1"/>
  <c r="K1268" i="1"/>
  <c r="L1268" i="1"/>
  <c r="H1269" i="1"/>
  <c r="J1269" i="1"/>
  <c r="K1269" i="1"/>
  <c r="L1269" i="1"/>
  <c r="H1270" i="1"/>
  <c r="J1270" i="1"/>
  <c r="K1270" i="1"/>
  <c r="L1270" i="1"/>
  <c r="H1271" i="1"/>
  <c r="J1271" i="1"/>
  <c r="K1271" i="1"/>
  <c r="L1271" i="1"/>
  <c r="H1272" i="1"/>
  <c r="J1272" i="1"/>
  <c r="K1272" i="1"/>
  <c r="L1272" i="1"/>
  <c r="H1273" i="1"/>
  <c r="J1273" i="1"/>
  <c r="K1273" i="1"/>
  <c r="L1273" i="1"/>
  <c r="H1274" i="1"/>
  <c r="J1274" i="1"/>
  <c r="K1274" i="1"/>
  <c r="L1274" i="1"/>
  <c r="H1275" i="1"/>
  <c r="J1275" i="1"/>
  <c r="K1275" i="1"/>
  <c r="L1275" i="1"/>
  <c r="H1276" i="1"/>
  <c r="J1276" i="1"/>
  <c r="K1276" i="1"/>
  <c r="L1276" i="1"/>
  <c r="H1277" i="1"/>
  <c r="J1277" i="1"/>
  <c r="K1277" i="1"/>
  <c r="L1277" i="1"/>
  <c r="H1278" i="1"/>
  <c r="J1278" i="1"/>
  <c r="K1278" i="1"/>
  <c r="L1278" i="1"/>
  <c r="H1279" i="1"/>
  <c r="J1279" i="1"/>
  <c r="K1279" i="1"/>
  <c r="L1279" i="1"/>
  <c r="H1280" i="1"/>
  <c r="J1280" i="1"/>
  <c r="K1280" i="1"/>
  <c r="L1280" i="1"/>
  <c r="H1281" i="1"/>
  <c r="J1281" i="1"/>
  <c r="K1281" i="1"/>
  <c r="L1281" i="1"/>
  <c r="H1282" i="1"/>
  <c r="J1282" i="1"/>
  <c r="K1282" i="1"/>
  <c r="L1282" i="1"/>
  <c r="H1283" i="1"/>
  <c r="J1283" i="1"/>
  <c r="K1283" i="1"/>
  <c r="L1283" i="1"/>
  <c r="H1284" i="1"/>
  <c r="J1284" i="1"/>
  <c r="K1284" i="1"/>
  <c r="L1284" i="1"/>
  <c r="H1285" i="1"/>
  <c r="J1285" i="1"/>
  <c r="K1285" i="1"/>
  <c r="L1285" i="1"/>
  <c r="H1286" i="1"/>
  <c r="J1286" i="1"/>
  <c r="K1286" i="1"/>
  <c r="L1286" i="1"/>
  <c r="H1287" i="1"/>
  <c r="J1287" i="1"/>
  <c r="K1287" i="1"/>
  <c r="L1287" i="1"/>
  <c r="H1288" i="1"/>
  <c r="J1288" i="1"/>
  <c r="K1288" i="1"/>
  <c r="L1288" i="1"/>
  <c r="H1289" i="1"/>
  <c r="J1289" i="1"/>
  <c r="K1289" i="1"/>
  <c r="L1289" i="1"/>
  <c r="H1290" i="1"/>
  <c r="J1290" i="1"/>
  <c r="K1290" i="1"/>
  <c r="L1290" i="1"/>
  <c r="H1291" i="1"/>
  <c r="J1291" i="1"/>
  <c r="K1291" i="1"/>
  <c r="L1291" i="1"/>
  <c r="H1292" i="1"/>
  <c r="J1292" i="1"/>
  <c r="K1292" i="1"/>
  <c r="L1292" i="1"/>
  <c r="H1293" i="1"/>
  <c r="J1293" i="1"/>
  <c r="K1293" i="1"/>
  <c r="L1293" i="1"/>
  <c r="H1294" i="1"/>
  <c r="J1294" i="1"/>
  <c r="K1294" i="1"/>
  <c r="L1294" i="1"/>
  <c r="H1295" i="1"/>
  <c r="J1295" i="1"/>
  <c r="K1295" i="1"/>
  <c r="L1295" i="1"/>
  <c r="H1296" i="1"/>
  <c r="J1296" i="1"/>
  <c r="K1296" i="1"/>
  <c r="L1296" i="1"/>
  <c r="H1297" i="1"/>
  <c r="J1297" i="1"/>
  <c r="K1297" i="1"/>
  <c r="L1297" i="1"/>
  <c r="H1298" i="1"/>
  <c r="J1298" i="1"/>
  <c r="K1298" i="1"/>
  <c r="L1298" i="1"/>
  <c r="H1299" i="1"/>
  <c r="J1299" i="1"/>
  <c r="K1299" i="1"/>
  <c r="L1299" i="1"/>
  <c r="H1300" i="1"/>
  <c r="J1300" i="1"/>
  <c r="K1300" i="1"/>
  <c r="L1300" i="1"/>
  <c r="H1301" i="1"/>
  <c r="J1301" i="1"/>
  <c r="K1301" i="1"/>
  <c r="L1301" i="1"/>
  <c r="H1302" i="1"/>
  <c r="J1302" i="1"/>
  <c r="K1302" i="1"/>
  <c r="L1302" i="1"/>
  <c r="H1303" i="1"/>
  <c r="J1303" i="1"/>
  <c r="K1303" i="1"/>
  <c r="L1303" i="1"/>
  <c r="H1304" i="1"/>
  <c r="J1304" i="1"/>
  <c r="K1304" i="1"/>
  <c r="L1304" i="1"/>
  <c r="H1305" i="1"/>
  <c r="J1305" i="1"/>
  <c r="K1305" i="1"/>
  <c r="L1305" i="1"/>
  <c r="H1306" i="1"/>
  <c r="J1306" i="1"/>
  <c r="K1306" i="1"/>
  <c r="L1306" i="1"/>
  <c r="H1307" i="1"/>
  <c r="J1307" i="1"/>
  <c r="K1307" i="1"/>
  <c r="L1307" i="1"/>
  <c r="H1308" i="1"/>
  <c r="J1308" i="1"/>
  <c r="K1308" i="1"/>
  <c r="L1308" i="1"/>
  <c r="H1309" i="1"/>
  <c r="J1309" i="1"/>
  <c r="K1309" i="1"/>
  <c r="L1309" i="1"/>
  <c r="H1310" i="1"/>
  <c r="J1310" i="1"/>
  <c r="K1310" i="1"/>
  <c r="L1310" i="1"/>
  <c r="H1311" i="1"/>
  <c r="J1311" i="1"/>
  <c r="K1311" i="1"/>
  <c r="L1311" i="1"/>
  <c r="H1312" i="1"/>
  <c r="J1312" i="1"/>
  <c r="K1312" i="1"/>
  <c r="L1312" i="1"/>
  <c r="H1313" i="1"/>
  <c r="J1313" i="1"/>
  <c r="K1313" i="1"/>
  <c r="L1313" i="1"/>
  <c r="H1314" i="1"/>
  <c r="J1314" i="1"/>
  <c r="K1314" i="1"/>
  <c r="L1314" i="1"/>
  <c r="H1315" i="1"/>
  <c r="J1315" i="1"/>
  <c r="K1315" i="1"/>
  <c r="L1315" i="1"/>
  <c r="H1316" i="1"/>
  <c r="J1316" i="1"/>
  <c r="K1316" i="1"/>
  <c r="L1316" i="1"/>
  <c r="H1317" i="1"/>
  <c r="J1317" i="1"/>
  <c r="K1317" i="1"/>
  <c r="L1317" i="1"/>
  <c r="H1318" i="1"/>
  <c r="J1318" i="1"/>
  <c r="K1318" i="1"/>
  <c r="L1318" i="1"/>
  <c r="H1319" i="1"/>
  <c r="J1319" i="1"/>
  <c r="K1319" i="1"/>
  <c r="L1319" i="1"/>
  <c r="H1320" i="1"/>
  <c r="J1320" i="1"/>
  <c r="K1320" i="1"/>
  <c r="L1320" i="1"/>
  <c r="H1321" i="1"/>
  <c r="J1321" i="1"/>
  <c r="K1321" i="1"/>
  <c r="L1321" i="1"/>
  <c r="H1322" i="1"/>
  <c r="J1322" i="1"/>
  <c r="K1322" i="1"/>
  <c r="L1322" i="1"/>
  <c r="H1323" i="1"/>
  <c r="J1323" i="1"/>
  <c r="K1323" i="1"/>
  <c r="L1323" i="1"/>
  <c r="H1324" i="1"/>
  <c r="J1324" i="1"/>
  <c r="K1324" i="1"/>
  <c r="L1324" i="1"/>
  <c r="H1325" i="1"/>
  <c r="J1325" i="1"/>
  <c r="K1325" i="1"/>
  <c r="L1325" i="1"/>
  <c r="H1326" i="1"/>
  <c r="J1326" i="1"/>
  <c r="K1326" i="1"/>
  <c r="L1326" i="1"/>
  <c r="H1327" i="1"/>
  <c r="J1327" i="1"/>
  <c r="K1327" i="1"/>
  <c r="L1327" i="1"/>
  <c r="H1328" i="1"/>
  <c r="J1328" i="1"/>
  <c r="K1328" i="1"/>
  <c r="L1328" i="1"/>
  <c r="H1329" i="1"/>
  <c r="J1329" i="1"/>
  <c r="K1329" i="1"/>
  <c r="L1329" i="1"/>
  <c r="H1330" i="1"/>
  <c r="J1330" i="1"/>
  <c r="K1330" i="1"/>
  <c r="L1330" i="1"/>
  <c r="H1331" i="1"/>
  <c r="J1331" i="1"/>
  <c r="K1331" i="1"/>
  <c r="L1331" i="1"/>
  <c r="H1332" i="1"/>
  <c r="J1332" i="1"/>
  <c r="K1332" i="1"/>
  <c r="L1332" i="1"/>
  <c r="H1333" i="1"/>
  <c r="J1333" i="1"/>
  <c r="K1333" i="1"/>
  <c r="L1333" i="1"/>
  <c r="H1334" i="1"/>
  <c r="J1334" i="1"/>
  <c r="K1334" i="1"/>
  <c r="L1334" i="1"/>
  <c r="H1335" i="1"/>
  <c r="J1335" i="1"/>
  <c r="K1335" i="1"/>
  <c r="L1335" i="1"/>
  <c r="H1336" i="1"/>
  <c r="J1336" i="1"/>
  <c r="K1336" i="1"/>
  <c r="L1336" i="1"/>
  <c r="H1337" i="1"/>
  <c r="J1337" i="1"/>
  <c r="K1337" i="1"/>
  <c r="L1337" i="1"/>
  <c r="H1338" i="1"/>
  <c r="J1338" i="1"/>
  <c r="K1338" i="1"/>
  <c r="L1338" i="1"/>
  <c r="H1339" i="1"/>
  <c r="J1339" i="1"/>
  <c r="K1339" i="1"/>
  <c r="L1339" i="1"/>
  <c r="H1340" i="1"/>
  <c r="J1340" i="1"/>
  <c r="K1340" i="1"/>
  <c r="L1340" i="1"/>
  <c r="H1341" i="1"/>
  <c r="J1341" i="1"/>
  <c r="K1341" i="1"/>
  <c r="L1341" i="1"/>
  <c r="H1342" i="1"/>
  <c r="J1342" i="1"/>
  <c r="K1342" i="1"/>
  <c r="L1342" i="1"/>
  <c r="H1343" i="1"/>
  <c r="J1343" i="1"/>
  <c r="K1343" i="1"/>
  <c r="L1343" i="1"/>
  <c r="H1344" i="1"/>
  <c r="J1344" i="1"/>
  <c r="K1344" i="1"/>
  <c r="L1344" i="1"/>
  <c r="H1345" i="1"/>
  <c r="J1345" i="1"/>
  <c r="K1345" i="1"/>
  <c r="L1345" i="1"/>
  <c r="H1346" i="1"/>
  <c r="J1346" i="1"/>
  <c r="K1346" i="1"/>
  <c r="L1346" i="1"/>
  <c r="H1347" i="1"/>
  <c r="J1347" i="1"/>
  <c r="K1347" i="1"/>
  <c r="L1347" i="1"/>
  <c r="H1348" i="1"/>
  <c r="J1348" i="1"/>
  <c r="K1348" i="1"/>
  <c r="L1348" i="1"/>
  <c r="H1349" i="1"/>
  <c r="J1349" i="1"/>
  <c r="K1349" i="1"/>
  <c r="L1349" i="1"/>
  <c r="H1350" i="1"/>
  <c r="J1350" i="1"/>
  <c r="K1350" i="1"/>
  <c r="L1350" i="1"/>
  <c r="H1351" i="1"/>
  <c r="J1351" i="1"/>
  <c r="K1351" i="1"/>
  <c r="L1351" i="1"/>
  <c r="H1352" i="1"/>
  <c r="J1352" i="1"/>
  <c r="K1352" i="1"/>
  <c r="L1352" i="1"/>
  <c r="H1353" i="1"/>
  <c r="J1353" i="1"/>
  <c r="K1353" i="1"/>
  <c r="L1353" i="1"/>
  <c r="H1354" i="1"/>
  <c r="J1354" i="1"/>
  <c r="K1354" i="1"/>
  <c r="L1354" i="1"/>
  <c r="H1355" i="1"/>
  <c r="J1355" i="1"/>
  <c r="K1355" i="1"/>
  <c r="L1355" i="1"/>
  <c r="H1356" i="1"/>
  <c r="J1356" i="1"/>
  <c r="K1356" i="1"/>
  <c r="L1356" i="1"/>
  <c r="H1357" i="1"/>
  <c r="J1357" i="1"/>
  <c r="K1357" i="1"/>
  <c r="L1357" i="1"/>
  <c r="H1358" i="1"/>
  <c r="J1358" i="1"/>
  <c r="K1358" i="1"/>
  <c r="L1358" i="1"/>
  <c r="H1359" i="1"/>
  <c r="J1359" i="1"/>
  <c r="K1359" i="1"/>
  <c r="L1359" i="1"/>
  <c r="H1360" i="1"/>
  <c r="J1360" i="1"/>
  <c r="K1360" i="1"/>
  <c r="L1360" i="1"/>
  <c r="H1361" i="1"/>
  <c r="J1361" i="1"/>
  <c r="K1361" i="1"/>
  <c r="L1361" i="1"/>
  <c r="H1362" i="1"/>
  <c r="J1362" i="1"/>
  <c r="K1362" i="1"/>
  <c r="L1362" i="1"/>
  <c r="H1363" i="1"/>
  <c r="J1363" i="1"/>
  <c r="K1363" i="1"/>
  <c r="L1363" i="1"/>
  <c r="H1364" i="1"/>
  <c r="J1364" i="1"/>
  <c r="K1364" i="1"/>
  <c r="L1364" i="1"/>
  <c r="H1365" i="1"/>
  <c r="J1365" i="1"/>
  <c r="K1365" i="1"/>
  <c r="L1365" i="1"/>
  <c r="H1366" i="1"/>
  <c r="J1366" i="1"/>
  <c r="K1366" i="1"/>
  <c r="L1366" i="1"/>
  <c r="H1367" i="1"/>
  <c r="J1367" i="1"/>
  <c r="K1367" i="1"/>
  <c r="L1367" i="1"/>
  <c r="H1368" i="1"/>
  <c r="J1368" i="1"/>
  <c r="K1368" i="1"/>
  <c r="L1368" i="1"/>
  <c r="H1369" i="1"/>
  <c r="J1369" i="1"/>
  <c r="K1369" i="1"/>
  <c r="L1369" i="1"/>
  <c r="H1370" i="1"/>
  <c r="J1370" i="1"/>
  <c r="K1370" i="1"/>
  <c r="L1370" i="1"/>
  <c r="H1371" i="1"/>
  <c r="J1371" i="1"/>
  <c r="K1371" i="1"/>
  <c r="L1371" i="1"/>
  <c r="H1372" i="1"/>
  <c r="J1372" i="1"/>
  <c r="K1372" i="1"/>
  <c r="L1372" i="1"/>
  <c r="H1373" i="1"/>
  <c r="J1373" i="1"/>
  <c r="K1373" i="1"/>
  <c r="L1373" i="1"/>
  <c r="H1374" i="1"/>
  <c r="J1374" i="1"/>
  <c r="K1374" i="1"/>
  <c r="L1374" i="1"/>
  <c r="H1375" i="1"/>
  <c r="J1375" i="1"/>
  <c r="K1375" i="1"/>
  <c r="L1375" i="1"/>
  <c r="H1376" i="1"/>
  <c r="J1376" i="1"/>
  <c r="K1376" i="1"/>
  <c r="L1376" i="1"/>
  <c r="H1377" i="1"/>
  <c r="J1377" i="1"/>
  <c r="K1377" i="1"/>
  <c r="L1377" i="1"/>
  <c r="H1378" i="1"/>
  <c r="J1378" i="1"/>
  <c r="K1378" i="1"/>
  <c r="L1378" i="1"/>
  <c r="H1379" i="1"/>
  <c r="J1379" i="1"/>
  <c r="K1379" i="1"/>
  <c r="L1379" i="1"/>
  <c r="H1380" i="1"/>
  <c r="J1380" i="1"/>
  <c r="K1380" i="1"/>
  <c r="L1380" i="1"/>
  <c r="H1381" i="1"/>
  <c r="J1381" i="1"/>
  <c r="K1381" i="1"/>
  <c r="L1381" i="1"/>
  <c r="H1382" i="1"/>
  <c r="J1382" i="1"/>
  <c r="K1382" i="1"/>
  <c r="L1382" i="1"/>
  <c r="H1383" i="1"/>
  <c r="J1383" i="1"/>
  <c r="K1383" i="1"/>
  <c r="L1383" i="1"/>
  <c r="H1384" i="1"/>
  <c r="J1384" i="1"/>
  <c r="K1384" i="1"/>
  <c r="L1384" i="1"/>
  <c r="H1385" i="1"/>
  <c r="J1385" i="1"/>
  <c r="K1385" i="1"/>
  <c r="L1385" i="1"/>
  <c r="H1386" i="1"/>
  <c r="J1386" i="1"/>
  <c r="K1386" i="1"/>
  <c r="L1386" i="1"/>
  <c r="H1387" i="1"/>
  <c r="J1387" i="1"/>
  <c r="K1387" i="1"/>
  <c r="L1387" i="1"/>
  <c r="H1388" i="1"/>
  <c r="J1388" i="1"/>
  <c r="K1388" i="1"/>
  <c r="L1388" i="1"/>
  <c r="H1389" i="1"/>
  <c r="J1389" i="1"/>
  <c r="K1389" i="1"/>
  <c r="L1389" i="1"/>
  <c r="H1390" i="1"/>
  <c r="J1390" i="1"/>
  <c r="K1390" i="1"/>
  <c r="L1390" i="1"/>
  <c r="H1391" i="1"/>
  <c r="J1391" i="1"/>
  <c r="K1391" i="1"/>
  <c r="L1391" i="1"/>
  <c r="H1392" i="1"/>
  <c r="J1392" i="1"/>
  <c r="K1392" i="1"/>
  <c r="L1392" i="1"/>
  <c r="H1393" i="1"/>
  <c r="J1393" i="1"/>
  <c r="K1393" i="1"/>
  <c r="L1393" i="1"/>
  <c r="H1394" i="1"/>
  <c r="J1394" i="1"/>
  <c r="K1394" i="1"/>
  <c r="L1394" i="1"/>
  <c r="H1395" i="1"/>
  <c r="J1395" i="1"/>
  <c r="K1395" i="1"/>
  <c r="L1395" i="1"/>
  <c r="H1396" i="1"/>
  <c r="J1396" i="1"/>
  <c r="K1396" i="1"/>
  <c r="L1396" i="1"/>
  <c r="H1397" i="1"/>
  <c r="J1397" i="1"/>
  <c r="K1397" i="1"/>
  <c r="L1397" i="1"/>
  <c r="H1398" i="1"/>
  <c r="J1398" i="1"/>
  <c r="K1398" i="1"/>
  <c r="L1398" i="1"/>
  <c r="H1399" i="1"/>
  <c r="J1399" i="1"/>
  <c r="K1399" i="1"/>
  <c r="L1399" i="1"/>
  <c r="H1400" i="1"/>
  <c r="J1400" i="1"/>
  <c r="K1400" i="1"/>
  <c r="L1400" i="1"/>
  <c r="H1401" i="1"/>
  <c r="J1401" i="1"/>
  <c r="K1401" i="1"/>
  <c r="L1401" i="1"/>
  <c r="H1402" i="1"/>
  <c r="J1402" i="1"/>
  <c r="K1402" i="1"/>
  <c r="L1402" i="1"/>
  <c r="H1403" i="1"/>
  <c r="J1403" i="1"/>
  <c r="K1403" i="1"/>
  <c r="L1403" i="1"/>
  <c r="H1404" i="1"/>
  <c r="J1404" i="1"/>
  <c r="K1404" i="1"/>
  <c r="L1404" i="1"/>
  <c r="H1405" i="1"/>
  <c r="J1405" i="1"/>
  <c r="K1405" i="1"/>
  <c r="L1405" i="1"/>
  <c r="H1406" i="1"/>
  <c r="J1406" i="1"/>
  <c r="K1406" i="1"/>
  <c r="L1406" i="1"/>
  <c r="H1407" i="1"/>
  <c r="J1407" i="1"/>
  <c r="K1407" i="1"/>
  <c r="L1407" i="1"/>
  <c r="H1408" i="1"/>
  <c r="J1408" i="1"/>
  <c r="K1408" i="1"/>
  <c r="L1408" i="1"/>
  <c r="H1409" i="1"/>
  <c r="J1409" i="1"/>
  <c r="K1409" i="1"/>
  <c r="L1409" i="1"/>
  <c r="H1410" i="1"/>
  <c r="J1410" i="1"/>
  <c r="K1410" i="1"/>
  <c r="L1410" i="1"/>
  <c r="H1411" i="1"/>
  <c r="J1411" i="1"/>
  <c r="K1411" i="1"/>
  <c r="L1411" i="1"/>
  <c r="H1412" i="1"/>
  <c r="J1412" i="1"/>
  <c r="K1412" i="1"/>
  <c r="L1412" i="1"/>
  <c r="H1413" i="1"/>
  <c r="J1413" i="1"/>
  <c r="K1413" i="1"/>
  <c r="L1413" i="1"/>
  <c r="H1414" i="1"/>
  <c r="J1414" i="1"/>
  <c r="K1414" i="1"/>
  <c r="L1414" i="1"/>
  <c r="H1415" i="1"/>
  <c r="J1415" i="1"/>
  <c r="K1415" i="1"/>
  <c r="L1415" i="1"/>
  <c r="H1416" i="1"/>
  <c r="J1416" i="1"/>
  <c r="K1416" i="1"/>
  <c r="L1416" i="1"/>
  <c r="H1417" i="1"/>
  <c r="J1417" i="1"/>
  <c r="K1417" i="1"/>
  <c r="L1417" i="1"/>
  <c r="H1418" i="1"/>
  <c r="J1418" i="1"/>
  <c r="K1418" i="1"/>
  <c r="L1418" i="1"/>
  <c r="H1419" i="1"/>
  <c r="J1419" i="1"/>
  <c r="K1419" i="1"/>
  <c r="L1419" i="1"/>
  <c r="H1420" i="1"/>
  <c r="J1420" i="1"/>
  <c r="K1420" i="1"/>
  <c r="L1420" i="1"/>
  <c r="H1421" i="1"/>
  <c r="J1421" i="1"/>
  <c r="K1421" i="1"/>
  <c r="L1421" i="1"/>
  <c r="H1422" i="1"/>
  <c r="J1422" i="1"/>
  <c r="K1422" i="1"/>
  <c r="L1422" i="1"/>
  <c r="H1423" i="1"/>
  <c r="J1423" i="1"/>
  <c r="K1423" i="1"/>
  <c r="L1423" i="1"/>
  <c r="H1424" i="1"/>
  <c r="J1424" i="1"/>
  <c r="K1424" i="1"/>
  <c r="L1424" i="1"/>
  <c r="H1425" i="1"/>
  <c r="J1425" i="1"/>
  <c r="K1425" i="1"/>
  <c r="L1425" i="1"/>
  <c r="H1426" i="1"/>
  <c r="J1426" i="1"/>
  <c r="K1426" i="1"/>
  <c r="L1426" i="1"/>
  <c r="H1427" i="1"/>
  <c r="J1427" i="1"/>
  <c r="K1427" i="1"/>
  <c r="L1427" i="1"/>
  <c r="H1428" i="1"/>
  <c r="J1428" i="1"/>
  <c r="K1428" i="1"/>
  <c r="L1428" i="1"/>
  <c r="H1429" i="1"/>
  <c r="J1429" i="1"/>
  <c r="K1429" i="1"/>
  <c r="L1429" i="1"/>
  <c r="H1430" i="1"/>
  <c r="J1430" i="1"/>
  <c r="K1430" i="1"/>
  <c r="L1430" i="1"/>
  <c r="H1431" i="1"/>
  <c r="J1431" i="1"/>
  <c r="K1431" i="1"/>
  <c r="L1431" i="1"/>
  <c r="H1432" i="1"/>
  <c r="J1432" i="1"/>
  <c r="K1432" i="1"/>
  <c r="L1432" i="1"/>
  <c r="H1433" i="1"/>
  <c r="J1433" i="1"/>
  <c r="K1433" i="1"/>
  <c r="L1433" i="1"/>
  <c r="H1434" i="1"/>
  <c r="J1434" i="1"/>
  <c r="K1434" i="1"/>
  <c r="L1434" i="1"/>
  <c r="H1435" i="1"/>
  <c r="J1435" i="1"/>
  <c r="K1435" i="1"/>
  <c r="L1435" i="1"/>
  <c r="H1436" i="1"/>
  <c r="J1436" i="1"/>
  <c r="K1436" i="1"/>
  <c r="L1436" i="1"/>
  <c r="H1437" i="1"/>
  <c r="J1437" i="1"/>
  <c r="K1437" i="1"/>
  <c r="L1437" i="1"/>
  <c r="H1438" i="1"/>
  <c r="J1438" i="1"/>
  <c r="K1438" i="1"/>
  <c r="L1438" i="1"/>
  <c r="H1439" i="1"/>
  <c r="J1439" i="1"/>
  <c r="K1439" i="1"/>
  <c r="L1439" i="1"/>
  <c r="H1440" i="1"/>
  <c r="J1440" i="1"/>
  <c r="K1440" i="1"/>
  <c r="L1440" i="1"/>
  <c r="H1441" i="1"/>
  <c r="J1441" i="1"/>
  <c r="K1441" i="1"/>
  <c r="L1441" i="1"/>
  <c r="H1442" i="1"/>
  <c r="J1442" i="1"/>
  <c r="K1442" i="1"/>
  <c r="L1442" i="1"/>
  <c r="H1443" i="1"/>
  <c r="J1443" i="1"/>
  <c r="K1443" i="1"/>
  <c r="L1443" i="1"/>
  <c r="H1444" i="1"/>
  <c r="J1444" i="1"/>
  <c r="K1444" i="1"/>
  <c r="L1444" i="1"/>
  <c r="H1445" i="1"/>
  <c r="J1445" i="1"/>
  <c r="K1445" i="1"/>
  <c r="L1445" i="1"/>
  <c r="H1446" i="1"/>
  <c r="J1446" i="1"/>
  <c r="K1446" i="1"/>
  <c r="L1446" i="1"/>
  <c r="H1447" i="1"/>
  <c r="J1447" i="1"/>
  <c r="K1447" i="1"/>
  <c r="L1447" i="1"/>
  <c r="H1448" i="1"/>
  <c r="J1448" i="1"/>
  <c r="K1448" i="1"/>
  <c r="L1448" i="1"/>
  <c r="H1449" i="1"/>
  <c r="J1449" i="1"/>
  <c r="K1449" i="1"/>
  <c r="L1449" i="1"/>
  <c r="H1450" i="1"/>
  <c r="J1450" i="1"/>
  <c r="K1450" i="1"/>
  <c r="L1450" i="1"/>
  <c r="H1451" i="1"/>
  <c r="J1451" i="1"/>
  <c r="K1451" i="1"/>
  <c r="L1451" i="1"/>
  <c r="H1452" i="1"/>
  <c r="J1452" i="1"/>
  <c r="K1452" i="1"/>
  <c r="L1452" i="1"/>
  <c r="H1453" i="1"/>
  <c r="J1453" i="1"/>
  <c r="K1453" i="1"/>
  <c r="L1453" i="1"/>
  <c r="H1454" i="1"/>
  <c r="J1454" i="1"/>
  <c r="K1454" i="1"/>
  <c r="L1454" i="1"/>
  <c r="H1455" i="1"/>
  <c r="J1455" i="1"/>
  <c r="K1455" i="1"/>
  <c r="L1455" i="1"/>
  <c r="H1456" i="1"/>
  <c r="J1456" i="1"/>
  <c r="K1456" i="1"/>
  <c r="L1456" i="1"/>
  <c r="H1457" i="1"/>
  <c r="J1457" i="1"/>
  <c r="K1457" i="1"/>
  <c r="L1457" i="1"/>
  <c r="H1458" i="1"/>
  <c r="J1458" i="1"/>
  <c r="K1458" i="1"/>
  <c r="L1458" i="1"/>
  <c r="H1459" i="1"/>
  <c r="J1459" i="1"/>
  <c r="K1459" i="1"/>
  <c r="L1459" i="1"/>
  <c r="H1460" i="1"/>
  <c r="J1460" i="1"/>
  <c r="K1460" i="1"/>
  <c r="L1460" i="1"/>
  <c r="H1461" i="1"/>
  <c r="J1461" i="1"/>
  <c r="K1461" i="1"/>
  <c r="L1461" i="1"/>
  <c r="H1462" i="1"/>
  <c r="J1462" i="1"/>
  <c r="K1462" i="1"/>
  <c r="L1462" i="1"/>
  <c r="H1463" i="1"/>
  <c r="J1463" i="1"/>
  <c r="K1463" i="1"/>
  <c r="L1463" i="1"/>
  <c r="H1464" i="1"/>
  <c r="J1464" i="1"/>
  <c r="K1464" i="1"/>
  <c r="L1464" i="1"/>
  <c r="H1465" i="1"/>
  <c r="J1465" i="1"/>
  <c r="K1465" i="1"/>
  <c r="L1465" i="1"/>
  <c r="H1466" i="1"/>
  <c r="J1466" i="1"/>
  <c r="K1466" i="1"/>
  <c r="L1466" i="1"/>
  <c r="H1467" i="1"/>
  <c r="J1467" i="1"/>
  <c r="K1467" i="1"/>
  <c r="L1467" i="1"/>
  <c r="H1468" i="1"/>
  <c r="J1468" i="1"/>
  <c r="K1468" i="1"/>
  <c r="L1468" i="1"/>
  <c r="H1469" i="1"/>
  <c r="J1469" i="1"/>
  <c r="K1469" i="1"/>
  <c r="L1469" i="1"/>
  <c r="H1470" i="1"/>
  <c r="J1470" i="1"/>
  <c r="K1470" i="1"/>
  <c r="L1470" i="1"/>
  <c r="H1471" i="1"/>
  <c r="J1471" i="1"/>
  <c r="K1471" i="1"/>
  <c r="L1471" i="1"/>
  <c r="H1472" i="1"/>
  <c r="J1472" i="1"/>
  <c r="K1472" i="1"/>
  <c r="L1472" i="1"/>
  <c r="H1473" i="1"/>
  <c r="J1473" i="1"/>
  <c r="K1473" i="1"/>
  <c r="L1473" i="1"/>
  <c r="H1474" i="1"/>
  <c r="J1474" i="1"/>
  <c r="K1474" i="1"/>
  <c r="L1474" i="1"/>
  <c r="H1475" i="1"/>
  <c r="J1475" i="1"/>
  <c r="K1475" i="1"/>
  <c r="L1475" i="1"/>
  <c r="H1476" i="1"/>
  <c r="J1476" i="1"/>
  <c r="K1476" i="1"/>
  <c r="L1476" i="1"/>
  <c r="H1477" i="1"/>
  <c r="J1477" i="1"/>
  <c r="K1477" i="1"/>
  <c r="L1477" i="1"/>
  <c r="H1478" i="1"/>
  <c r="J1478" i="1"/>
  <c r="K1478" i="1"/>
  <c r="L1478" i="1"/>
  <c r="H1479" i="1"/>
  <c r="J1479" i="1"/>
  <c r="K1479" i="1"/>
  <c r="L1479" i="1"/>
  <c r="H1480" i="1"/>
  <c r="J1480" i="1"/>
  <c r="K1480" i="1"/>
  <c r="L1480" i="1"/>
  <c r="H1481" i="1"/>
  <c r="J1481" i="1"/>
  <c r="K1481" i="1"/>
  <c r="L1481" i="1"/>
  <c r="H1482" i="1"/>
  <c r="J1482" i="1"/>
  <c r="K1482" i="1"/>
  <c r="L1482" i="1"/>
  <c r="H1483" i="1"/>
  <c r="J1483" i="1"/>
  <c r="K1483" i="1"/>
  <c r="L1483" i="1"/>
  <c r="H1484" i="1"/>
  <c r="J1484" i="1"/>
  <c r="K1484" i="1"/>
  <c r="L1484" i="1"/>
  <c r="H1485" i="1"/>
  <c r="J1485" i="1"/>
  <c r="K1485" i="1"/>
  <c r="L1485" i="1"/>
  <c r="H1486" i="1"/>
  <c r="J1486" i="1"/>
  <c r="K1486" i="1"/>
  <c r="L1486" i="1"/>
  <c r="H1487" i="1"/>
  <c r="J1487" i="1"/>
  <c r="K1487" i="1"/>
  <c r="L1487" i="1"/>
  <c r="H1488" i="1"/>
  <c r="J1488" i="1"/>
  <c r="K1488" i="1"/>
  <c r="L1488" i="1"/>
  <c r="H1489" i="1"/>
  <c r="J1489" i="1"/>
  <c r="K1489" i="1"/>
  <c r="L1489" i="1"/>
  <c r="H1490" i="1"/>
  <c r="J1490" i="1"/>
  <c r="K1490" i="1"/>
  <c r="L1490" i="1"/>
  <c r="H1491" i="1"/>
  <c r="J1491" i="1"/>
  <c r="K1491" i="1"/>
  <c r="L1491" i="1"/>
  <c r="H1492" i="1"/>
  <c r="J1492" i="1"/>
  <c r="K1492" i="1"/>
  <c r="L1492" i="1"/>
  <c r="H1493" i="1"/>
  <c r="J1493" i="1"/>
  <c r="K1493" i="1"/>
  <c r="L1493" i="1"/>
  <c r="H1494" i="1"/>
  <c r="J1494" i="1"/>
  <c r="K1494" i="1"/>
  <c r="L1494" i="1"/>
  <c r="H1495" i="1"/>
  <c r="J1495" i="1"/>
  <c r="K1495" i="1"/>
  <c r="L1495" i="1"/>
  <c r="H1496" i="1"/>
  <c r="J1496" i="1"/>
  <c r="K1496" i="1"/>
  <c r="L1496" i="1"/>
  <c r="H1497" i="1"/>
  <c r="J1497" i="1"/>
  <c r="K1497" i="1"/>
  <c r="L1497" i="1"/>
  <c r="H1498" i="1"/>
  <c r="J1498" i="1"/>
  <c r="K1498" i="1"/>
  <c r="L1498" i="1"/>
  <c r="H1499" i="1"/>
  <c r="J1499" i="1"/>
  <c r="K1499" i="1"/>
  <c r="L1499" i="1"/>
  <c r="H1500" i="1"/>
  <c r="J1500" i="1"/>
  <c r="K1500" i="1"/>
  <c r="L1500" i="1"/>
  <c r="H1501" i="1"/>
  <c r="J1501" i="1"/>
  <c r="K1501" i="1"/>
  <c r="L1501" i="1"/>
  <c r="H1502" i="1"/>
  <c r="J1502" i="1"/>
  <c r="K1502" i="1"/>
  <c r="L1502" i="1"/>
  <c r="H1503" i="1"/>
  <c r="J1503" i="1"/>
  <c r="K1503" i="1"/>
  <c r="L1503" i="1"/>
  <c r="H1504" i="1"/>
  <c r="J1504" i="1"/>
  <c r="K1504" i="1"/>
  <c r="L1504" i="1"/>
  <c r="H1505" i="1"/>
  <c r="J1505" i="1"/>
  <c r="K1505" i="1"/>
  <c r="L1505" i="1"/>
  <c r="H1506" i="1"/>
  <c r="J1506" i="1"/>
  <c r="K1506" i="1"/>
  <c r="L1506" i="1"/>
  <c r="H1507" i="1"/>
  <c r="J1507" i="1"/>
  <c r="K1507" i="1"/>
  <c r="L1507" i="1"/>
  <c r="H1508" i="1"/>
  <c r="J1508" i="1"/>
  <c r="K1508" i="1"/>
  <c r="L1508" i="1"/>
  <c r="H1509" i="1"/>
  <c r="J1509" i="1"/>
  <c r="K1509" i="1"/>
  <c r="L1509" i="1"/>
  <c r="H1510" i="1"/>
  <c r="J1510" i="1"/>
  <c r="K1510" i="1"/>
  <c r="L1510" i="1"/>
  <c r="H1511" i="1"/>
  <c r="J1511" i="1"/>
  <c r="K1511" i="1"/>
  <c r="L1511" i="1"/>
  <c r="H1512" i="1"/>
  <c r="J1512" i="1"/>
  <c r="K1512" i="1"/>
  <c r="L1512" i="1"/>
  <c r="H1513" i="1"/>
  <c r="J1513" i="1"/>
  <c r="K1513" i="1"/>
  <c r="L1513" i="1"/>
  <c r="H1514" i="1"/>
  <c r="J1514" i="1"/>
  <c r="K1514" i="1"/>
  <c r="L1514" i="1"/>
  <c r="H1515" i="1"/>
  <c r="J1515" i="1"/>
  <c r="K1515" i="1"/>
  <c r="L1515" i="1"/>
  <c r="H1516" i="1"/>
  <c r="J1516" i="1"/>
  <c r="K1516" i="1"/>
  <c r="L1516" i="1"/>
  <c r="H1517" i="1"/>
  <c r="J1517" i="1"/>
  <c r="K1517" i="1"/>
  <c r="L1517" i="1"/>
  <c r="H1518" i="1"/>
  <c r="J1518" i="1"/>
  <c r="K1518" i="1"/>
  <c r="L1518" i="1"/>
  <c r="H1519" i="1"/>
  <c r="J1519" i="1"/>
  <c r="K1519" i="1"/>
  <c r="L1519" i="1"/>
  <c r="H1520" i="1"/>
  <c r="J1520" i="1"/>
  <c r="K1520" i="1"/>
  <c r="L1520" i="1"/>
  <c r="H1521" i="1"/>
  <c r="J1521" i="1"/>
  <c r="K1521" i="1"/>
  <c r="L1521" i="1"/>
  <c r="H1522" i="1"/>
  <c r="J1522" i="1"/>
  <c r="K1522" i="1"/>
  <c r="L1522" i="1"/>
  <c r="H1523" i="1"/>
  <c r="J1523" i="1"/>
  <c r="K1523" i="1"/>
  <c r="L1523" i="1"/>
  <c r="H1524" i="1"/>
  <c r="J1524" i="1"/>
  <c r="K1524" i="1"/>
  <c r="L1524" i="1"/>
  <c r="H1525" i="1"/>
  <c r="J1525" i="1"/>
  <c r="K1525" i="1"/>
  <c r="L1525" i="1"/>
  <c r="H1526" i="1"/>
  <c r="J1526" i="1"/>
  <c r="K1526" i="1"/>
  <c r="L1526" i="1"/>
  <c r="H1527" i="1"/>
  <c r="J1527" i="1"/>
  <c r="K1527" i="1"/>
  <c r="L1527" i="1"/>
  <c r="H1528" i="1"/>
  <c r="J1528" i="1"/>
  <c r="K1528" i="1"/>
  <c r="L1528" i="1"/>
  <c r="H1529" i="1"/>
  <c r="J1529" i="1"/>
  <c r="K1529" i="1"/>
  <c r="L1529" i="1"/>
  <c r="H1530" i="1"/>
  <c r="J1530" i="1"/>
  <c r="K1530" i="1"/>
  <c r="L1530" i="1"/>
  <c r="H1531" i="1"/>
  <c r="J1531" i="1"/>
  <c r="K1531" i="1"/>
  <c r="L1531" i="1"/>
  <c r="H1532" i="1"/>
  <c r="J1532" i="1"/>
  <c r="K1532" i="1"/>
  <c r="L1532" i="1"/>
  <c r="H1533" i="1"/>
  <c r="J1533" i="1"/>
  <c r="K1533" i="1"/>
  <c r="L1533" i="1"/>
  <c r="H1534" i="1"/>
  <c r="J1534" i="1"/>
  <c r="K1534" i="1"/>
  <c r="L1534" i="1"/>
  <c r="H1535" i="1"/>
  <c r="J1535" i="1"/>
  <c r="K1535" i="1"/>
  <c r="L1535" i="1"/>
  <c r="H1536" i="1"/>
  <c r="J1536" i="1"/>
  <c r="K1536" i="1"/>
  <c r="L1536" i="1"/>
  <c r="H1537" i="1"/>
  <c r="J1537" i="1"/>
  <c r="K1537" i="1"/>
  <c r="L1537" i="1"/>
  <c r="H1538" i="1"/>
  <c r="J1538" i="1"/>
  <c r="K1538" i="1"/>
  <c r="L1538" i="1"/>
  <c r="H1539" i="1"/>
  <c r="J1539" i="1"/>
  <c r="K1539" i="1"/>
  <c r="L1539" i="1"/>
  <c r="H1540" i="1"/>
  <c r="J1540" i="1"/>
  <c r="K1540" i="1"/>
  <c r="L1540" i="1"/>
  <c r="H1541" i="1"/>
  <c r="J1541" i="1"/>
  <c r="K1541" i="1"/>
  <c r="L1541" i="1"/>
  <c r="H1542" i="1"/>
  <c r="J1542" i="1"/>
  <c r="K1542" i="1"/>
  <c r="L1542" i="1"/>
  <c r="H1543" i="1"/>
  <c r="J1543" i="1"/>
  <c r="K1543" i="1"/>
  <c r="L1543" i="1"/>
  <c r="H1544" i="1"/>
  <c r="J1544" i="1"/>
  <c r="K1544" i="1"/>
  <c r="L1544" i="1"/>
  <c r="H1545" i="1"/>
  <c r="J1545" i="1"/>
  <c r="K1545" i="1"/>
  <c r="L1545" i="1"/>
  <c r="H1546" i="1"/>
  <c r="J1546" i="1"/>
  <c r="K1546" i="1"/>
  <c r="L1546" i="1"/>
  <c r="H1547" i="1"/>
  <c r="J1547" i="1"/>
  <c r="K1547" i="1"/>
  <c r="L1547" i="1"/>
  <c r="H1548" i="1"/>
  <c r="J1548" i="1"/>
  <c r="K1548" i="1"/>
  <c r="L1548" i="1"/>
  <c r="H1549" i="1"/>
  <c r="J1549" i="1"/>
  <c r="K1549" i="1"/>
  <c r="L1549" i="1"/>
  <c r="H1550" i="1"/>
  <c r="J1550" i="1"/>
  <c r="K1550" i="1"/>
  <c r="L1550" i="1"/>
  <c r="H1551" i="1"/>
  <c r="J1551" i="1"/>
  <c r="K1551" i="1"/>
  <c r="L1551" i="1"/>
  <c r="H1552" i="1"/>
  <c r="J1552" i="1"/>
  <c r="K1552" i="1"/>
  <c r="L1552" i="1"/>
  <c r="H1553" i="1"/>
  <c r="J1553" i="1"/>
  <c r="K1553" i="1"/>
  <c r="L1553" i="1"/>
  <c r="H1554" i="1"/>
  <c r="J1554" i="1"/>
  <c r="K1554" i="1"/>
  <c r="L1554" i="1"/>
  <c r="H1555" i="1"/>
  <c r="J1555" i="1"/>
  <c r="K1555" i="1"/>
  <c r="L1555" i="1"/>
  <c r="H1556" i="1"/>
  <c r="J1556" i="1"/>
  <c r="K1556" i="1"/>
  <c r="L1556" i="1"/>
  <c r="H1557" i="1"/>
  <c r="J1557" i="1"/>
  <c r="K1557" i="1"/>
  <c r="L1557" i="1"/>
  <c r="H1558" i="1"/>
  <c r="J1558" i="1"/>
  <c r="K1558" i="1"/>
  <c r="L1558" i="1"/>
  <c r="H1559" i="1"/>
  <c r="J1559" i="1"/>
  <c r="K1559" i="1"/>
  <c r="L1559" i="1"/>
  <c r="H1560" i="1"/>
  <c r="J1560" i="1"/>
  <c r="K1560" i="1"/>
  <c r="L1560" i="1"/>
  <c r="H1561" i="1"/>
  <c r="J1561" i="1"/>
  <c r="K1561" i="1"/>
  <c r="L1561" i="1"/>
  <c r="H1562" i="1"/>
  <c r="J1562" i="1"/>
  <c r="K1562" i="1"/>
  <c r="L1562" i="1"/>
  <c r="H1563" i="1"/>
  <c r="J1563" i="1"/>
  <c r="K1563" i="1"/>
  <c r="L1563" i="1"/>
  <c r="H1564" i="1"/>
  <c r="J1564" i="1"/>
  <c r="K1564" i="1"/>
  <c r="L1564" i="1"/>
  <c r="H1565" i="1"/>
  <c r="J1565" i="1"/>
  <c r="K1565" i="1"/>
  <c r="L1565" i="1"/>
  <c r="H1566" i="1"/>
  <c r="J1566" i="1"/>
  <c r="K1566" i="1"/>
  <c r="L1566" i="1"/>
  <c r="H1567" i="1"/>
  <c r="J1567" i="1"/>
  <c r="K1567" i="1"/>
  <c r="L1567" i="1"/>
  <c r="H1568" i="1"/>
  <c r="J1568" i="1"/>
  <c r="K1568" i="1"/>
  <c r="L1568" i="1"/>
  <c r="H1569" i="1"/>
  <c r="J1569" i="1"/>
  <c r="K1569" i="1"/>
  <c r="L1569" i="1"/>
  <c r="H1570" i="1"/>
  <c r="J1570" i="1"/>
  <c r="K1570" i="1"/>
  <c r="L1570" i="1"/>
  <c r="H1571" i="1"/>
  <c r="J1571" i="1"/>
  <c r="K1571" i="1"/>
  <c r="L1571" i="1"/>
  <c r="H1572" i="1"/>
  <c r="J1572" i="1"/>
  <c r="K1572" i="1"/>
  <c r="L1572" i="1"/>
  <c r="H1573" i="1"/>
  <c r="J1573" i="1"/>
  <c r="K1573" i="1"/>
  <c r="L1573" i="1"/>
  <c r="H1574" i="1"/>
  <c r="J1574" i="1"/>
  <c r="K1574" i="1"/>
  <c r="L1574" i="1"/>
  <c r="H1575" i="1"/>
  <c r="J1575" i="1"/>
  <c r="K1575" i="1"/>
  <c r="L1575" i="1"/>
  <c r="H1576" i="1"/>
  <c r="J1576" i="1"/>
  <c r="K1576" i="1"/>
  <c r="L1576" i="1"/>
  <c r="H1577" i="1"/>
  <c r="J1577" i="1"/>
  <c r="K1577" i="1"/>
  <c r="L1577" i="1"/>
  <c r="H1578" i="1"/>
  <c r="J1578" i="1"/>
  <c r="K1578" i="1"/>
  <c r="L1578" i="1"/>
  <c r="H1579" i="1"/>
  <c r="J1579" i="1"/>
  <c r="K1579" i="1"/>
  <c r="L1579" i="1"/>
  <c r="H1580" i="1"/>
  <c r="J1580" i="1"/>
  <c r="K1580" i="1"/>
  <c r="L1580" i="1"/>
  <c r="H1581" i="1"/>
  <c r="J1581" i="1"/>
  <c r="K1581" i="1"/>
  <c r="L1581" i="1"/>
  <c r="H1582" i="1"/>
  <c r="J1582" i="1"/>
  <c r="K1582" i="1"/>
  <c r="L1582" i="1"/>
  <c r="H1583" i="1"/>
  <c r="J1583" i="1"/>
  <c r="K1583" i="1"/>
  <c r="L1583" i="1"/>
  <c r="H1584" i="1"/>
  <c r="J1584" i="1"/>
  <c r="K1584" i="1"/>
  <c r="L1584" i="1"/>
  <c r="H1585" i="1"/>
  <c r="J1585" i="1"/>
  <c r="K1585" i="1"/>
  <c r="L1585" i="1"/>
  <c r="H1586" i="1"/>
  <c r="J1586" i="1"/>
  <c r="K1586" i="1"/>
  <c r="L1586" i="1"/>
  <c r="H1587" i="1"/>
  <c r="J1587" i="1"/>
  <c r="K1587" i="1"/>
  <c r="L1587" i="1"/>
  <c r="H1588" i="1"/>
  <c r="J1588" i="1"/>
  <c r="K1588" i="1"/>
  <c r="L1588" i="1"/>
  <c r="H1589" i="1"/>
  <c r="J1589" i="1"/>
  <c r="K1589" i="1"/>
  <c r="L1589" i="1"/>
  <c r="H1590" i="1"/>
  <c r="J1590" i="1"/>
  <c r="K1590" i="1"/>
  <c r="L1590" i="1"/>
  <c r="H1591" i="1"/>
  <c r="J1591" i="1"/>
  <c r="K1591" i="1"/>
  <c r="L1591" i="1"/>
  <c r="H1592" i="1"/>
  <c r="J1592" i="1"/>
  <c r="K1592" i="1"/>
  <c r="L1592" i="1"/>
  <c r="H1593" i="1"/>
  <c r="J1593" i="1"/>
  <c r="K1593" i="1"/>
  <c r="L1593" i="1"/>
  <c r="H1594" i="1"/>
  <c r="J1594" i="1"/>
  <c r="K1594" i="1"/>
  <c r="L1594" i="1"/>
  <c r="H1595" i="1"/>
  <c r="J1595" i="1"/>
  <c r="K1595" i="1"/>
  <c r="L1595" i="1"/>
  <c r="H1596" i="1"/>
  <c r="J1596" i="1"/>
  <c r="K1596" i="1"/>
  <c r="L1596" i="1"/>
  <c r="H1597" i="1"/>
  <c r="J1597" i="1"/>
  <c r="K1597" i="1"/>
  <c r="L1597" i="1"/>
  <c r="H1598" i="1"/>
  <c r="J1598" i="1"/>
  <c r="K1598" i="1"/>
  <c r="L1598" i="1"/>
  <c r="H1599" i="1"/>
  <c r="J1599" i="1"/>
  <c r="K1599" i="1"/>
  <c r="L1599" i="1"/>
  <c r="H1600" i="1"/>
  <c r="J1600" i="1"/>
  <c r="K1600" i="1"/>
  <c r="L1600" i="1"/>
  <c r="H1601" i="1"/>
  <c r="J1601" i="1"/>
  <c r="K1601" i="1"/>
  <c r="L1601" i="1"/>
  <c r="H1602" i="1"/>
  <c r="J1602" i="1"/>
  <c r="K1602" i="1"/>
  <c r="L1602" i="1"/>
  <c r="H1603" i="1"/>
  <c r="J1603" i="1"/>
  <c r="K1603" i="1"/>
  <c r="L1603" i="1"/>
  <c r="H1604" i="1"/>
  <c r="J1604" i="1"/>
  <c r="K1604" i="1"/>
  <c r="L1604" i="1"/>
  <c r="H1605" i="1"/>
  <c r="J1605" i="1"/>
  <c r="K1605" i="1"/>
  <c r="L1605" i="1"/>
  <c r="H1606" i="1"/>
  <c r="J1606" i="1"/>
  <c r="K1606" i="1"/>
  <c r="L1606" i="1"/>
  <c r="H1607" i="1"/>
  <c r="J1607" i="1"/>
  <c r="K1607" i="1"/>
  <c r="L1607" i="1"/>
  <c r="H1608" i="1"/>
  <c r="J1608" i="1"/>
  <c r="K1608" i="1"/>
  <c r="L1608" i="1"/>
  <c r="H1609" i="1"/>
  <c r="J1609" i="1"/>
  <c r="K1609" i="1"/>
  <c r="L1609" i="1"/>
  <c r="H1610" i="1"/>
  <c r="J1610" i="1"/>
  <c r="K1610" i="1"/>
  <c r="L1610" i="1"/>
  <c r="H1611" i="1"/>
  <c r="J1611" i="1"/>
  <c r="K1611" i="1"/>
  <c r="L1611" i="1"/>
  <c r="H1612" i="1"/>
  <c r="J1612" i="1"/>
  <c r="K1612" i="1"/>
  <c r="L1612" i="1"/>
  <c r="H1613" i="1"/>
  <c r="J1613" i="1"/>
  <c r="K1613" i="1"/>
  <c r="L1613" i="1"/>
  <c r="H1614" i="1"/>
  <c r="J1614" i="1"/>
  <c r="K1614" i="1"/>
  <c r="L1614" i="1"/>
  <c r="H1615" i="1"/>
  <c r="J1615" i="1"/>
  <c r="K1615" i="1"/>
  <c r="L1615" i="1"/>
  <c r="H1616" i="1"/>
  <c r="J1616" i="1"/>
  <c r="K1616" i="1"/>
  <c r="L1616" i="1"/>
  <c r="H1617" i="1"/>
  <c r="J1617" i="1"/>
  <c r="K1617" i="1"/>
  <c r="L1617" i="1"/>
  <c r="H1618" i="1"/>
  <c r="J1618" i="1"/>
  <c r="K1618" i="1"/>
  <c r="L1618" i="1"/>
  <c r="H1619" i="1"/>
  <c r="J1619" i="1"/>
  <c r="K1619" i="1"/>
  <c r="L1619" i="1"/>
  <c r="H1620" i="1"/>
  <c r="J1620" i="1"/>
  <c r="K1620" i="1"/>
  <c r="L1620" i="1"/>
  <c r="H1621" i="1"/>
  <c r="J1621" i="1"/>
  <c r="K1621" i="1"/>
  <c r="L1621" i="1"/>
  <c r="H1622" i="1"/>
  <c r="J1622" i="1"/>
  <c r="K1622" i="1"/>
  <c r="L1622" i="1"/>
  <c r="H1623" i="1"/>
  <c r="J1623" i="1"/>
  <c r="K1623" i="1"/>
  <c r="L1623" i="1"/>
  <c r="H1624" i="1"/>
  <c r="J1624" i="1"/>
  <c r="K1624" i="1"/>
  <c r="L1624" i="1"/>
  <c r="H1625" i="1"/>
  <c r="J1625" i="1"/>
  <c r="K1625" i="1"/>
  <c r="L1625" i="1"/>
  <c r="H1626" i="1"/>
  <c r="J1626" i="1"/>
  <c r="K1626" i="1"/>
  <c r="L1626" i="1"/>
  <c r="H1627" i="1"/>
  <c r="J1627" i="1"/>
  <c r="K1627" i="1"/>
  <c r="L1627" i="1"/>
  <c r="H1628" i="1"/>
  <c r="J1628" i="1"/>
  <c r="K1628" i="1"/>
  <c r="L1628" i="1"/>
  <c r="H1629" i="1"/>
  <c r="J1629" i="1"/>
  <c r="K1629" i="1"/>
  <c r="L1629" i="1"/>
  <c r="H1630" i="1"/>
  <c r="J1630" i="1"/>
  <c r="K1630" i="1"/>
  <c r="L1630" i="1"/>
  <c r="H1631" i="1"/>
  <c r="J1631" i="1"/>
  <c r="K1631" i="1"/>
  <c r="L1631" i="1"/>
  <c r="H1632" i="1"/>
  <c r="J1632" i="1"/>
  <c r="K1632" i="1"/>
  <c r="L1632" i="1"/>
  <c r="H1633" i="1"/>
  <c r="J1633" i="1"/>
  <c r="K1633" i="1"/>
  <c r="L1633" i="1"/>
  <c r="H1634" i="1"/>
  <c r="J1634" i="1"/>
  <c r="K1634" i="1"/>
  <c r="L1634" i="1"/>
  <c r="H1635" i="1"/>
  <c r="J1635" i="1"/>
  <c r="K1635" i="1"/>
  <c r="L1635" i="1"/>
  <c r="H1636" i="1"/>
  <c r="J1636" i="1"/>
  <c r="K1636" i="1"/>
  <c r="L1636" i="1"/>
  <c r="H1637" i="1"/>
  <c r="J1637" i="1"/>
  <c r="K1637" i="1"/>
  <c r="L1637" i="1"/>
  <c r="H1638" i="1"/>
  <c r="J1638" i="1"/>
  <c r="K1638" i="1"/>
  <c r="L1638" i="1"/>
  <c r="H1639" i="1"/>
  <c r="J1639" i="1"/>
  <c r="K1639" i="1"/>
  <c r="L1639" i="1"/>
  <c r="H1640" i="1"/>
  <c r="J1640" i="1"/>
  <c r="K1640" i="1"/>
  <c r="L1640" i="1"/>
  <c r="H1641" i="1"/>
  <c r="J1641" i="1"/>
  <c r="K1641" i="1"/>
  <c r="L1641" i="1"/>
  <c r="H1642" i="1"/>
  <c r="J1642" i="1"/>
  <c r="K1642" i="1"/>
  <c r="L1642" i="1"/>
  <c r="H1643" i="1"/>
  <c r="J1643" i="1"/>
  <c r="K1643" i="1"/>
  <c r="L1643" i="1"/>
  <c r="H1644" i="1"/>
  <c r="J1644" i="1"/>
  <c r="K1644" i="1"/>
  <c r="L1644" i="1"/>
  <c r="H1645" i="1"/>
  <c r="J1645" i="1"/>
  <c r="K1645" i="1"/>
  <c r="L1645" i="1"/>
  <c r="H1646" i="1"/>
  <c r="J1646" i="1"/>
  <c r="K1646" i="1"/>
  <c r="L1646" i="1"/>
  <c r="H1647" i="1"/>
  <c r="J1647" i="1"/>
  <c r="K1647" i="1"/>
  <c r="L1647" i="1"/>
  <c r="H1648" i="1"/>
  <c r="J1648" i="1"/>
  <c r="K1648" i="1"/>
  <c r="L1648" i="1"/>
  <c r="H1649" i="1"/>
  <c r="J1649" i="1"/>
  <c r="K1649" i="1"/>
  <c r="L1649" i="1"/>
  <c r="H1650" i="1"/>
  <c r="J1650" i="1"/>
  <c r="K1650" i="1"/>
  <c r="L1650" i="1"/>
  <c r="H1651" i="1"/>
  <c r="J1651" i="1"/>
  <c r="K1651" i="1"/>
  <c r="L1651" i="1"/>
  <c r="H1652" i="1"/>
  <c r="J1652" i="1"/>
  <c r="K1652" i="1"/>
  <c r="L1652" i="1"/>
  <c r="H1653" i="1"/>
  <c r="J1653" i="1"/>
  <c r="K1653" i="1"/>
  <c r="L1653" i="1"/>
  <c r="H1654" i="1"/>
  <c r="J1654" i="1"/>
  <c r="K1654" i="1"/>
  <c r="L1654" i="1"/>
  <c r="H1655" i="1"/>
  <c r="J1655" i="1"/>
  <c r="K1655" i="1"/>
  <c r="L1655" i="1"/>
  <c r="H1656" i="1"/>
  <c r="J1656" i="1"/>
  <c r="K1656" i="1"/>
  <c r="L1656" i="1"/>
  <c r="H1657" i="1"/>
  <c r="J1657" i="1"/>
  <c r="K1657" i="1"/>
  <c r="L1657" i="1"/>
  <c r="H1658" i="1"/>
  <c r="J1658" i="1"/>
  <c r="K1658" i="1"/>
  <c r="L1658" i="1"/>
  <c r="H1659" i="1"/>
  <c r="J1659" i="1"/>
  <c r="K1659" i="1"/>
  <c r="L1659" i="1"/>
  <c r="H1660" i="1"/>
  <c r="J1660" i="1"/>
  <c r="K1660" i="1"/>
  <c r="L1660" i="1"/>
  <c r="H1661" i="1"/>
  <c r="J1661" i="1"/>
  <c r="K1661" i="1"/>
  <c r="L1661" i="1"/>
  <c r="H1662" i="1"/>
  <c r="J1662" i="1"/>
  <c r="K1662" i="1"/>
  <c r="L1662" i="1"/>
  <c r="H1663" i="1"/>
  <c r="J1663" i="1"/>
  <c r="K1663" i="1"/>
  <c r="L1663" i="1"/>
  <c r="H1664" i="1"/>
  <c r="J1664" i="1"/>
  <c r="K1664" i="1"/>
  <c r="L1664" i="1"/>
  <c r="H1665" i="1"/>
  <c r="J1665" i="1"/>
  <c r="K1665" i="1"/>
  <c r="L1665" i="1"/>
  <c r="H1666" i="1"/>
  <c r="J1666" i="1"/>
  <c r="K1666" i="1"/>
  <c r="L1666" i="1"/>
  <c r="H1667" i="1"/>
  <c r="J1667" i="1"/>
  <c r="K1667" i="1"/>
  <c r="L1667" i="1"/>
  <c r="H1668" i="1"/>
  <c r="J1668" i="1"/>
  <c r="K1668" i="1"/>
  <c r="L1668" i="1"/>
  <c r="H1669" i="1"/>
  <c r="J1669" i="1"/>
  <c r="K1669" i="1"/>
  <c r="L1669" i="1"/>
  <c r="H1670" i="1"/>
  <c r="J1670" i="1"/>
  <c r="K1670" i="1"/>
  <c r="L1670" i="1"/>
  <c r="H1671" i="1"/>
  <c r="J1671" i="1"/>
  <c r="K1671" i="1"/>
  <c r="L1671" i="1"/>
  <c r="H1672" i="1"/>
  <c r="J1672" i="1"/>
  <c r="K1672" i="1"/>
  <c r="L1672" i="1"/>
  <c r="H1673" i="1"/>
  <c r="J1673" i="1"/>
  <c r="K1673" i="1"/>
  <c r="L1673" i="1"/>
  <c r="H1674" i="1"/>
  <c r="J1674" i="1"/>
  <c r="K1674" i="1"/>
  <c r="L1674" i="1"/>
  <c r="H1675" i="1"/>
  <c r="J1675" i="1"/>
  <c r="K1675" i="1"/>
  <c r="L1675" i="1"/>
  <c r="H1676" i="1"/>
  <c r="J1676" i="1"/>
  <c r="K1676" i="1"/>
  <c r="L1676" i="1"/>
  <c r="H1677" i="1"/>
  <c r="J1677" i="1"/>
  <c r="K1677" i="1"/>
  <c r="L1677" i="1"/>
  <c r="H1678" i="1"/>
  <c r="J1678" i="1"/>
  <c r="K1678" i="1"/>
  <c r="L1678" i="1"/>
  <c r="H1679" i="1"/>
  <c r="J1679" i="1"/>
  <c r="K1679" i="1"/>
  <c r="L1679" i="1"/>
  <c r="H1680" i="1"/>
  <c r="J1680" i="1"/>
  <c r="K1680" i="1"/>
  <c r="L1680" i="1"/>
  <c r="H1681" i="1"/>
  <c r="J1681" i="1"/>
  <c r="K1681" i="1"/>
  <c r="L1681" i="1"/>
  <c r="H1682" i="1"/>
  <c r="J1682" i="1"/>
  <c r="K1682" i="1"/>
  <c r="L1682" i="1"/>
  <c r="H1683" i="1"/>
  <c r="J1683" i="1"/>
  <c r="K1683" i="1"/>
  <c r="L1683" i="1"/>
  <c r="H1684" i="1"/>
  <c r="J1684" i="1"/>
  <c r="K1684" i="1"/>
  <c r="L1684" i="1"/>
  <c r="H1685" i="1"/>
  <c r="J1685" i="1"/>
  <c r="K1685" i="1"/>
  <c r="L1685" i="1"/>
  <c r="H1686" i="1"/>
  <c r="J1686" i="1"/>
  <c r="K1686" i="1"/>
  <c r="L1686" i="1"/>
  <c r="H1687" i="1"/>
  <c r="J1687" i="1"/>
  <c r="K1687" i="1"/>
  <c r="L1687" i="1"/>
  <c r="H1688" i="1"/>
  <c r="J1688" i="1"/>
  <c r="K1688" i="1"/>
  <c r="L1688" i="1"/>
  <c r="H1689" i="1"/>
  <c r="J1689" i="1"/>
  <c r="K1689" i="1"/>
  <c r="L1689" i="1"/>
  <c r="H1690" i="1"/>
  <c r="J1690" i="1"/>
  <c r="K1690" i="1"/>
  <c r="L1690" i="1"/>
  <c r="H1691" i="1"/>
  <c r="J1691" i="1"/>
  <c r="K1691" i="1"/>
  <c r="L1691" i="1"/>
  <c r="H1692" i="1"/>
  <c r="J1692" i="1"/>
  <c r="K1692" i="1"/>
  <c r="L1692" i="1"/>
  <c r="H1693" i="1"/>
  <c r="J1693" i="1"/>
  <c r="K1693" i="1"/>
  <c r="L1693" i="1"/>
  <c r="H1694" i="1"/>
  <c r="J1694" i="1"/>
  <c r="K1694" i="1"/>
  <c r="L1694" i="1"/>
  <c r="H1695" i="1"/>
  <c r="J1695" i="1"/>
  <c r="K1695" i="1"/>
  <c r="L1695" i="1"/>
  <c r="H1696" i="1"/>
  <c r="J1696" i="1"/>
  <c r="K1696" i="1"/>
  <c r="L1696" i="1"/>
  <c r="H1697" i="1"/>
  <c r="J1697" i="1"/>
  <c r="K1697" i="1"/>
  <c r="L1697" i="1"/>
  <c r="H1698" i="1"/>
  <c r="J1698" i="1"/>
  <c r="K1698" i="1"/>
  <c r="L1698" i="1"/>
  <c r="H1699" i="1"/>
  <c r="J1699" i="1"/>
  <c r="K1699" i="1"/>
  <c r="L1699" i="1"/>
  <c r="H1700" i="1"/>
  <c r="J1700" i="1"/>
  <c r="K1700" i="1"/>
  <c r="L1700" i="1"/>
  <c r="H1701" i="1"/>
  <c r="J1701" i="1"/>
  <c r="K1701" i="1"/>
  <c r="L1701" i="1"/>
  <c r="H1702" i="1"/>
  <c r="J1702" i="1"/>
  <c r="K1702" i="1"/>
  <c r="L1702" i="1"/>
  <c r="H1703" i="1"/>
  <c r="J1703" i="1"/>
  <c r="K1703" i="1"/>
  <c r="L1703" i="1"/>
  <c r="H1704" i="1"/>
  <c r="J1704" i="1"/>
  <c r="K1704" i="1"/>
  <c r="L1704" i="1"/>
  <c r="H1705" i="1"/>
  <c r="J1705" i="1"/>
  <c r="K1705" i="1"/>
  <c r="L1705" i="1"/>
  <c r="H1706" i="1"/>
  <c r="J1706" i="1"/>
  <c r="K1706" i="1"/>
  <c r="L1706" i="1"/>
  <c r="H1707" i="1"/>
  <c r="J1707" i="1"/>
  <c r="K1707" i="1"/>
  <c r="L1707" i="1"/>
  <c r="H1708" i="1"/>
  <c r="J1708" i="1"/>
  <c r="K1708" i="1"/>
  <c r="L1708" i="1"/>
  <c r="H1709" i="1"/>
  <c r="J1709" i="1"/>
  <c r="K1709" i="1"/>
  <c r="L1709" i="1"/>
  <c r="H1710" i="1"/>
  <c r="J1710" i="1"/>
  <c r="K1710" i="1"/>
  <c r="L1710" i="1"/>
  <c r="H1711" i="1"/>
  <c r="J1711" i="1"/>
  <c r="K1711" i="1"/>
  <c r="L1711" i="1"/>
  <c r="H1712" i="1"/>
  <c r="J1712" i="1"/>
  <c r="K1712" i="1"/>
  <c r="L1712" i="1"/>
  <c r="H1713" i="1"/>
  <c r="J1713" i="1"/>
  <c r="K1713" i="1"/>
  <c r="L1713" i="1"/>
  <c r="H1714" i="1"/>
  <c r="J1714" i="1"/>
  <c r="K1714" i="1"/>
  <c r="L1714" i="1"/>
  <c r="H1715" i="1"/>
  <c r="J1715" i="1"/>
  <c r="K1715" i="1"/>
  <c r="L1715" i="1"/>
  <c r="H1716" i="1"/>
  <c r="J1716" i="1"/>
  <c r="K1716" i="1"/>
  <c r="L1716" i="1"/>
  <c r="H1717" i="1"/>
  <c r="J1717" i="1"/>
  <c r="K1717" i="1"/>
  <c r="L1717" i="1"/>
  <c r="H1718" i="1"/>
  <c r="J1718" i="1"/>
  <c r="K1718" i="1"/>
  <c r="L1718" i="1"/>
  <c r="H1719" i="1"/>
  <c r="J1719" i="1"/>
  <c r="K1719" i="1"/>
  <c r="L1719" i="1"/>
  <c r="H1720" i="1"/>
  <c r="J1720" i="1"/>
  <c r="K1720" i="1"/>
  <c r="L1720" i="1"/>
  <c r="H1721" i="1"/>
  <c r="J1721" i="1"/>
  <c r="K1721" i="1"/>
  <c r="L1721" i="1"/>
  <c r="H1722" i="1"/>
  <c r="J1722" i="1"/>
  <c r="K1722" i="1"/>
  <c r="L1722" i="1"/>
  <c r="H1723" i="1"/>
  <c r="J1723" i="1"/>
  <c r="K1723" i="1"/>
  <c r="L1723" i="1"/>
  <c r="H1724" i="1"/>
  <c r="J1724" i="1"/>
  <c r="K1724" i="1"/>
  <c r="L1724" i="1"/>
  <c r="H1725" i="1"/>
  <c r="J1725" i="1"/>
  <c r="K1725" i="1"/>
  <c r="L1725" i="1"/>
  <c r="H1726" i="1"/>
  <c r="J1726" i="1"/>
  <c r="K1726" i="1"/>
  <c r="L1726" i="1"/>
  <c r="H1727" i="1"/>
  <c r="J1727" i="1"/>
  <c r="K1727" i="1"/>
  <c r="L1727" i="1"/>
  <c r="H1728" i="1"/>
  <c r="J1728" i="1"/>
  <c r="K1728" i="1"/>
  <c r="L1728" i="1"/>
  <c r="H1729" i="1"/>
  <c r="J1729" i="1"/>
  <c r="K1729" i="1"/>
  <c r="L1729" i="1"/>
  <c r="H1730" i="1"/>
  <c r="J1730" i="1"/>
  <c r="K1730" i="1"/>
  <c r="L1730" i="1"/>
  <c r="H1731" i="1"/>
  <c r="J1731" i="1"/>
  <c r="K1731" i="1"/>
  <c r="L1731" i="1"/>
  <c r="H1732" i="1"/>
  <c r="J1732" i="1"/>
  <c r="K1732" i="1"/>
  <c r="L1732" i="1"/>
  <c r="H1733" i="1"/>
  <c r="J1733" i="1"/>
  <c r="K1733" i="1"/>
  <c r="L1733" i="1"/>
  <c r="H1734" i="1"/>
  <c r="J1734" i="1"/>
  <c r="K1734" i="1"/>
  <c r="L1734" i="1"/>
  <c r="H1735" i="1"/>
  <c r="J1735" i="1"/>
  <c r="K1735" i="1"/>
  <c r="L1735" i="1"/>
  <c r="H1736" i="1"/>
  <c r="J1736" i="1"/>
  <c r="K1736" i="1"/>
  <c r="L1736" i="1"/>
  <c r="H1737" i="1"/>
  <c r="J1737" i="1"/>
  <c r="K1737" i="1"/>
  <c r="L1737" i="1"/>
  <c r="H1738" i="1"/>
  <c r="J1738" i="1"/>
  <c r="K1738" i="1"/>
  <c r="L1738" i="1"/>
  <c r="H1739" i="1"/>
  <c r="J1739" i="1"/>
  <c r="K1739" i="1"/>
  <c r="L1739" i="1"/>
  <c r="H1740" i="1"/>
  <c r="J1740" i="1"/>
  <c r="K1740" i="1"/>
  <c r="L1740" i="1"/>
  <c r="H1741" i="1"/>
  <c r="J1741" i="1"/>
  <c r="K1741" i="1"/>
  <c r="L1741" i="1"/>
  <c r="H1742" i="1"/>
  <c r="J1742" i="1"/>
  <c r="K1742" i="1"/>
  <c r="L1742" i="1"/>
  <c r="H1743" i="1"/>
  <c r="J1743" i="1"/>
  <c r="K1743" i="1"/>
  <c r="L1743" i="1"/>
  <c r="H1744" i="1"/>
  <c r="J1744" i="1"/>
  <c r="K1744" i="1"/>
  <c r="L1744" i="1"/>
  <c r="H1745" i="1"/>
  <c r="J1745" i="1"/>
  <c r="K1745" i="1"/>
  <c r="L1745" i="1"/>
  <c r="H1746" i="1"/>
  <c r="J1746" i="1"/>
  <c r="K1746" i="1"/>
  <c r="L1746" i="1"/>
  <c r="H1747" i="1"/>
  <c r="J1747" i="1"/>
  <c r="K1747" i="1"/>
  <c r="L1747" i="1"/>
  <c r="H1748" i="1"/>
  <c r="J1748" i="1"/>
  <c r="K1748" i="1"/>
  <c r="L1748" i="1"/>
  <c r="H1749" i="1"/>
  <c r="J1749" i="1"/>
  <c r="K1749" i="1"/>
  <c r="L1749" i="1"/>
  <c r="H1750" i="1"/>
  <c r="J1750" i="1"/>
  <c r="K1750" i="1"/>
  <c r="L1750" i="1"/>
  <c r="H1751" i="1"/>
  <c r="J1751" i="1"/>
  <c r="K1751" i="1"/>
  <c r="L1751" i="1"/>
  <c r="H1752" i="1"/>
  <c r="J1752" i="1"/>
  <c r="K1752" i="1"/>
  <c r="L1752" i="1"/>
  <c r="H1753" i="1"/>
  <c r="J1753" i="1"/>
  <c r="K1753" i="1"/>
  <c r="L1753" i="1"/>
  <c r="H1754" i="1"/>
  <c r="J1754" i="1"/>
  <c r="K1754" i="1"/>
  <c r="L1754" i="1"/>
  <c r="H1755" i="1"/>
  <c r="J1755" i="1"/>
  <c r="K1755" i="1"/>
  <c r="L1755" i="1"/>
  <c r="H1756" i="1"/>
  <c r="J1756" i="1"/>
  <c r="K1756" i="1"/>
  <c r="L1756" i="1"/>
  <c r="H1757" i="1"/>
  <c r="J1757" i="1"/>
  <c r="K1757" i="1"/>
  <c r="L1757" i="1"/>
  <c r="H1758" i="1"/>
  <c r="J1758" i="1"/>
  <c r="K1758" i="1"/>
  <c r="L1758" i="1"/>
  <c r="H1759" i="1"/>
  <c r="J1759" i="1"/>
  <c r="K1759" i="1"/>
  <c r="L1759" i="1"/>
  <c r="H1760" i="1"/>
  <c r="J1760" i="1"/>
  <c r="K1760" i="1"/>
  <c r="L1760" i="1"/>
  <c r="H1761" i="1"/>
  <c r="J1761" i="1"/>
  <c r="K1761" i="1"/>
  <c r="L1761" i="1"/>
  <c r="H1762" i="1"/>
  <c r="J1762" i="1"/>
  <c r="K1762" i="1"/>
  <c r="L1762" i="1"/>
  <c r="H1763" i="1"/>
  <c r="J1763" i="1"/>
  <c r="K1763" i="1"/>
  <c r="L1763" i="1"/>
  <c r="H1764" i="1"/>
  <c r="J1764" i="1"/>
  <c r="K1764" i="1"/>
  <c r="L1764" i="1"/>
  <c r="H1765" i="1"/>
  <c r="J1765" i="1"/>
  <c r="K1765" i="1"/>
  <c r="L1765" i="1"/>
  <c r="H1766" i="1"/>
  <c r="J1766" i="1"/>
  <c r="K1766" i="1"/>
  <c r="L1766" i="1"/>
  <c r="H1767" i="1"/>
  <c r="J1767" i="1"/>
  <c r="K1767" i="1"/>
  <c r="L1767" i="1"/>
  <c r="H1768" i="1"/>
  <c r="J1768" i="1"/>
  <c r="K1768" i="1"/>
  <c r="L1768" i="1"/>
  <c r="H1769" i="1"/>
  <c r="J1769" i="1"/>
  <c r="K1769" i="1"/>
  <c r="L1769" i="1"/>
  <c r="H1770" i="1"/>
  <c r="J1770" i="1"/>
  <c r="K1770" i="1"/>
  <c r="L1770" i="1"/>
  <c r="H1771" i="1"/>
  <c r="J1771" i="1"/>
  <c r="K1771" i="1"/>
  <c r="L1771" i="1"/>
  <c r="H1772" i="1"/>
  <c r="J1772" i="1"/>
  <c r="K1772" i="1"/>
  <c r="L1772" i="1"/>
  <c r="H1773" i="1"/>
  <c r="J1773" i="1"/>
  <c r="K1773" i="1"/>
  <c r="L1773" i="1"/>
  <c r="H1774" i="1"/>
  <c r="J1774" i="1"/>
  <c r="K1774" i="1"/>
  <c r="L1774" i="1"/>
  <c r="H1775" i="1"/>
  <c r="J1775" i="1"/>
  <c r="K1775" i="1"/>
  <c r="L1775" i="1"/>
  <c r="H1776" i="1"/>
  <c r="J1776" i="1"/>
  <c r="K1776" i="1"/>
  <c r="L1776" i="1"/>
  <c r="H1777" i="1"/>
  <c r="J1777" i="1"/>
  <c r="K1777" i="1"/>
  <c r="L1777" i="1"/>
  <c r="H1778" i="1"/>
  <c r="J1778" i="1"/>
  <c r="K1778" i="1"/>
  <c r="L1778" i="1"/>
  <c r="H1779" i="1"/>
  <c r="J1779" i="1"/>
  <c r="K1779" i="1"/>
  <c r="L1779" i="1"/>
  <c r="H1780" i="1"/>
  <c r="J1780" i="1"/>
  <c r="K1780" i="1"/>
  <c r="L1780" i="1"/>
  <c r="H1781" i="1"/>
  <c r="J1781" i="1"/>
  <c r="K1781" i="1"/>
  <c r="L1781" i="1"/>
  <c r="H1782" i="1"/>
  <c r="J1782" i="1"/>
  <c r="K1782" i="1"/>
  <c r="L1782" i="1"/>
  <c r="H1783" i="1"/>
  <c r="J1783" i="1"/>
  <c r="K1783" i="1"/>
  <c r="L1783" i="1"/>
  <c r="H1784" i="1"/>
  <c r="J1784" i="1"/>
  <c r="K1784" i="1"/>
  <c r="L1784" i="1"/>
  <c r="H1785" i="1"/>
  <c r="J1785" i="1"/>
  <c r="K1785" i="1"/>
  <c r="L1785" i="1"/>
  <c r="H1786" i="1"/>
  <c r="J1786" i="1"/>
  <c r="K1786" i="1"/>
  <c r="L1786" i="1"/>
  <c r="H1787" i="1"/>
  <c r="J1787" i="1"/>
  <c r="K1787" i="1"/>
  <c r="L1787" i="1"/>
  <c r="H1788" i="1"/>
  <c r="J1788" i="1"/>
  <c r="K1788" i="1"/>
  <c r="L1788" i="1"/>
  <c r="H1789" i="1"/>
  <c r="J1789" i="1"/>
  <c r="K1789" i="1"/>
  <c r="L1789" i="1"/>
  <c r="H1790" i="1"/>
  <c r="J1790" i="1"/>
  <c r="K1790" i="1"/>
  <c r="L1790" i="1"/>
  <c r="H1791" i="1"/>
  <c r="J1791" i="1"/>
  <c r="K1791" i="1"/>
  <c r="L1791" i="1"/>
  <c r="H1792" i="1"/>
  <c r="J1792" i="1"/>
  <c r="K1792" i="1"/>
  <c r="L1792" i="1"/>
  <c r="H1793" i="1"/>
  <c r="J1793" i="1"/>
  <c r="K1793" i="1"/>
  <c r="L1793" i="1"/>
  <c r="H1794" i="1"/>
  <c r="J1794" i="1"/>
  <c r="K1794" i="1"/>
  <c r="L1794" i="1"/>
  <c r="H1795" i="1"/>
  <c r="J1795" i="1"/>
  <c r="K1795" i="1"/>
  <c r="L1795" i="1"/>
  <c r="H1796" i="1"/>
  <c r="J1796" i="1"/>
  <c r="K1796" i="1"/>
  <c r="L1796" i="1"/>
  <c r="H1797" i="1"/>
  <c r="J1797" i="1"/>
  <c r="K1797" i="1"/>
  <c r="L1797" i="1"/>
  <c r="H1798" i="1"/>
  <c r="J1798" i="1"/>
  <c r="K1798" i="1"/>
  <c r="L1798" i="1"/>
  <c r="H1799" i="1"/>
  <c r="J1799" i="1"/>
  <c r="K1799" i="1"/>
  <c r="L1799" i="1"/>
  <c r="H1800" i="1"/>
  <c r="J1800" i="1"/>
  <c r="K1800" i="1"/>
  <c r="L1800" i="1"/>
  <c r="H1801" i="1"/>
  <c r="J1801" i="1"/>
  <c r="K1801" i="1"/>
  <c r="L1801" i="1"/>
  <c r="H1802" i="1"/>
  <c r="J1802" i="1"/>
  <c r="K1802" i="1"/>
  <c r="L1802" i="1"/>
  <c r="H1803" i="1"/>
  <c r="J1803" i="1"/>
  <c r="K1803" i="1"/>
  <c r="L1803" i="1"/>
  <c r="H1804" i="1"/>
  <c r="J1804" i="1"/>
  <c r="K1804" i="1"/>
  <c r="L1804" i="1"/>
  <c r="H1805" i="1"/>
  <c r="J1805" i="1"/>
  <c r="K1805" i="1"/>
  <c r="L1805" i="1"/>
  <c r="H1806" i="1"/>
  <c r="J1806" i="1"/>
  <c r="K1806" i="1"/>
  <c r="L1806" i="1"/>
  <c r="H1807" i="1"/>
  <c r="J1807" i="1"/>
  <c r="K1807" i="1"/>
  <c r="L1807" i="1"/>
  <c r="H1808" i="1"/>
  <c r="J1808" i="1"/>
  <c r="K1808" i="1"/>
  <c r="L1808" i="1"/>
  <c r="H1809" i="1"/>
  <c r="J1809" i="1"/>
  <c r="K1809" i="1"/>
  <c r="L1809" i="1"/>
  <c r="H1810" i="1"/>
  <c r="J1810" i="1"/>
  <c r="K1810" i="1"/>
  <c r="L1810" i="1"/>
  <c r="H1811" i="1"/>
  <c r="J1811" i="1"/>
  <c r="K1811" i="1"/>
  <c r="L1811" i="1"/>
  <c r="H1812" i="1"/>
  <c r="J1812" i="1"/>
  <c r="K1812" i="1"/>
  <c r="L1812" i="1"/>
  <c r="H1813" i="1"/>
  <c r="J1813" i="1"/>
  <c r="K1813" i="1"/>
  <c r="L1813" i="1"/>
  <c r="H1814" i="1"/>
  <c r="J1814" i="1"/>
  <c r="K1814" i="1"/>
  <c r="L1814" i="1"/>
  <c r="H1815" i="1"/>
  <c r="J1815" i="1"/>
  <c r="K1815" i="1"/>
  <c r="L1815" i="1"/>
  <c r="H1816" i="1"/>
  <c r="J1816" i="1"/>
  <c r="K1816" i="1"/>
  <c r="L1816" i="1"/>
  <c r="H1817" i="1"/>
  <c r="J1817" i="1"/>
  <c r="K1817" i="1"/>
  <c r="L1817" i="1"/>
  <c r="H1818" i="1"/>
  <c r="J1818" i="1"/>
  <c r="K1818" i="1"/>
  <c r="L1818" i="1"/>
  <c r="H1819" i="1"/>
  <c r="J1819" i="1"/>
  <c r="K1819" i="1"/>
  <c r="L1819" i="1"/>
  <c r="H1820" i="1"/>
  <c r="J1820" i="1"/>
  <c r="K1820" i="1"/>
  <c r="L1820" i="1"/>
  <c r="H1821" i="1"/>
  <c r="J1821" i="1"/>
  <c r="K1821" i="1"/>
  <c r="L1821" i="1"/>
  <c r="H1822" i="1"/>
  <c r="J1822" i="1"/>
  <c r="K1822" i="1"/>
  <c r="L1822" i="1"/>
  <c r="H1823" i="1"/>
  <c r="J1823" i="1"/>
  <c r="K1823" i="1"/>
  <c r="L1823" i="1"/>
  <c r="H1824" i="1"/>
  <c r="J1824" i="1"/>
  <c r="K1824" i="1"/>
  <c r="L1824" i="1"/>
  <c r="H1825" i="1"/>
  <c r="J1825" i="1"/>
  <c r="K1825" i="1"/>
  <c r="L1825" i="1"/>
  <c r="H1826" i="1"/>
  <c r="J1826" i="1"/>
  <c r="K1826" i="1"/>
  <c r="L1826" i="1"/>
  <c r="H1827" i="1"/>
  <c r="J1827" i="1"/>
  <c r="K1827" i="1"/>
  <c r="L1827" i="1"/>
  <c r="H1828" i="1"/>
  <c r="J1828" i="1"/>
  <c r="K1828" i="1"/>
  <c r="L1828" i="1"/>
  <c r="H1829" i="1"/>
  <c r="J1829" i="1"/>
  <c r="K1829" i="1"/>
  <c r="L1829" i="1"/>
  <c r="H1830" i="1"/>
  <c r="J1830" i="1"/>
  <c r="K1830" i="1"/>
  <c r="L1830" i="1"/>
  <c r="H1831" i="1"/>
  <c r="J1831" i="1"/>
  <c r="K1831" i="1"/>
  <c r="L1831" i="1"/>
  <c r="H1832" i="1"/>
  <c r="J1832" i="1"/>
  <c r="K1832" i="1"/>
  <c r="L1832" i="1"/>
  <c r="H1833" i="1"/>
  <c r="J1833" i="1"/>
  <c r="K1833" i="1"/>
  <c r="L1833" i="1"/>
  <c r="H1834" i="1"/>
  <c r="J1834" i="1"/>
  <c r="K1834" i="1"/>
  <c r="L1834" i="1"/>
  <c r="H1835" i="1"/>
  <c r="J1835" i="1"/>
  <c r="K1835" i="1"/>
  <c r="L1835" i="1"/>
  <c r="H1836" i="1"/>
  <c r="J1836" i="1"/>
  <c r="K1836" i="1"/>
  <c r="L1836" i="1"/>
  <c r="H1837" i="1"/>
  <c r="J1837" i="1"/>
  <c r="K1837" i="1"/>
  <c r="L1837" i="1"/>
  <c r="H1838" i="1"/>
  <c r="J1838" i="1"/>
  <c r="K1838" i="1"/>
  <c r="L1838" i="1"/>
  <c r="H1839" i="1"/>
  <c r="J1839" i="1"/>
  <c r="K1839" i="1"/>
  <c r="L1839" i="1"/>
  <c r="H1840" i="1"/>
  <c r="J1840" i="1"/>
  <c r="K1840" i="1"/>
  <c r="L1840" i="1"/>
  <c r="H1841" i="1"/>
  <c r="J1841" i="1"/>
  <c r="K1841" i="1"/>
  <c r="L1841" i="1"/>
  <c r="H1842" i="1"/>
  <c r="J1842" i="1"/>
  <c r="K1842" i="1"/>
  <c r="L1842" i="1"/>
  <c r="H1843" i="1"/>
  <c r="J1843" i="1"/>
  <c r="K1843" i="1"/>
  <c r="L1843" i="1"/>
  <c r="H1844" i="1"/>
  <c r="J1844" i="1"/>
  <c r="K1844" i="1"/>
  <c r="L1844" i="1"/>
  <c r="H1845" i="1"/>
  <c r="J1845" i="1"/>
  <c r="K1845" i="1"/>
  <c r="L1845" i="1"/>
  <c r="H1846" i="1"/>
  <c r="J1846" i="1"/>
  <c r="K1846" i="1"/>
  <c r="L1846" i="1"/>
  <c r="H1847" i="1"/>
  <c r="J1847" i="1"/>
  <c r="K1847" i="1"/>
  <c r="L1847" i="1"/>
  <c r="H1848" i="1"/>
  <c r="J1848" i="1"/>
  <c r="K1848" i="1"/>
  <c r="L1848" i="1"/>
  <c r="H1849" i="1"/>
  <c r="J1849" i="1"/>
  <c r="K1849" i="1"/>
  <c r="L1849" i="1"/>
  <c r="H1850" i="1"/>
  <c r="J1850" i="1"/>
  <c r="K1850" i="1"/>
  <c r="L1850" i="1"/>
  <c r="H1851" i="1"/>
  <c r="J1851" i="1"/>
  <c r="K1851" i="1"/>
  <c r="L1851" i="1"/>
  <c r="H1852" i="1"/>
  <c r="J1852" i="1"/>
  <c r="K1852" i="1"/>
  <c r="L1852" i="1"/>
  <c r="H1853" i="1"/>
  <c r="J1853" i="1"/>
  <c r="K1853" i="1"/>
  <c r="L1853" i="1"/>
  <c r="H1854" i="1"/>
  <c r="J1854" i="1"/>
  <c r="K1854" i="1"/>
  <c r="L1854" i="1"/>
  <c r="H1855" i="1"/>
  <c r="J1855" i="1"/>
  <c r="K1855" i="1"/>
  <c r="L1855" i="1"/>
  <c r="H1856" i="1"/>
  <c r="J1856" i="1"/>
  <c r="K1856" i="1"/>
  <c r="L1856" i="1"/>
  <c r="H1857" i="1"/>
  <c r="J1857" i="1"/>
  <c r="K1857" i="1"/>
  <c r="L1857" i="1"/>
  <c r="H1858" i="1"/>
  <c r="J1858" i="1"/>
  <c r="K1858" i="1"/>
  <c r="L1858" i="1"/>
  <c r="H1859" i="1"/>
  <c r="J1859" i="1"/>
  <c r="K1859" i="1"/>
  <c r="L1859" i="1"/>
  <c r="H1860" i="1"/>
  <c r="J1860" i="1"/>
  <c r="K1860" i="1"/>
  <c r="L1860" i="1"/>
  <c r="H1861" i="1"/>
  <c r="J1861" i="1"/>
  <c r="K1861" i="1"/>
  <c r="L1861" i="1"/>
  <c r="H1862" i="1"/>
  <c r="J1862" i="1"/>
  <c r="K1862" i="1"/>
  <c r="L1862" i="1"/>
  <c r="H1863" i="1"/>
  <c r="J1863" i="1"/>
  <c r="K1863" i="1"/>
  <c r="L1863" i="1"/>
  <c r="H1864" i="1"/>
  <c r="J1864" i="1"/>
  <c r="K1864" i="1"/>
  <c r="L1864" i="1"/>
  <c r="H1865" i="1"/>
  <c r="J1865" i="1"/>
  <c r="K1865" i="1"/>
  <c r="L1865" i="1"/>
  <c r="H1866" i="1"/>
  <c r="J1866" i="1"/>
  <c r="K1866" i="1"/>
  <c r="L1866" i="1"/>
  <c r="H1867" i="1"/>
  <c r="J1867" i="1"/>
  <c r="K1867" i="1"/>
  <c r="L1867" i="1"/>
  <c r="H1868" i="1"/>
  <c r="J1868" i="1"/>
  <c r="K1868" i="1"/>
  <c r="L1868" i="1"/>
  <c r="H1869" i="1"/>
  <c r="J1869" i="1"/>
  <c r="K1869" i="1"/>
  <c r="L1869" i="1"/>
  <c r="H1870" i="1"/>
  <c r="J1870" i="1"/>
  <c r="K1870" i="1"/>
  <c r="L1870" i="1"/>
  <c r="H1871" i="1"/>
  <c r="J1871" i="1"/>
  <c r="K1871" i="1"/>
  <c r="L1871" i="1"/>
  <c r="H1872" i="1"/>
  <c r="J1872" i="1"/>
  <c r="K1872" i="1"/>
  <c r="L1872" i="1"/>
  <c r="H1873" i="1"/>
  <c r="J1873" i="1"/>
  <c r="K1873" i="1"/>
  <c r="L1873" i="1"/>
  <c r="H1874" i="1"/>
  <c r="J1874" i="1"/>
  <c r="K1874" i="1"/>
  <c r="L1874" i="1"/>
  <c r="H1875" i="1"/>
  <c r="J1875" i="1"/>
  <c r="K1875" i="1"/>
  <c r="L1875" i="1"/>
  <c r="H1876" i="1"/>
  <c r="J1876" i="1"/>
  <c r="K1876" i="1"/>
  <c r="L1876" i="1"/>
  <c r="H1877" i="1"/>
  <c r="J1877" i="1"/>
  <c r="K1877" i="1"/>
  <c r="L1877" i="1"/>
  <c r="H1878" i="1"/>
  <c r="J1878" i="1"/>
  <c r="K1878" i="1"/>
  <c r="L1878" i="1"/>
  <c r="H1879" i="1"/>
  <c r="J1879" i="1"/>
  <c r="K1879" i="1"/>
  <c r="L1879" i="1"/>
  <c r="H1880" i="1"/>
  <c r="J1880" i="1"/>
  <c r="K1880" i="1"/>
  <c r="L1880" i="1"/>
  <c r="H1881" i="1"/>
  <c r="J1881" i="1"/>
  <c r="K1881" i="1"/>
  <c r="L1881" i="1"/>
  <c r="H1882" i="1"/>
  <c r="J1882" i="1"/>
  <c r="K1882" i="1"/>
  <c r="L1882" i="1"/>
  <c r="H1883" i="1"/>
  <c r="J1883" i="1"/>
  <c r="K1883" i="1"/>
  <c r="L1883" i="1"/>
  <c r="H1884" i="1"/>
  <c r="J1884" i="1"/>
  <c r="K1884" i="1"/>
  <c r="L1884" i="1"/>
  <c r="H1885" i="1"/>
  <c r="J1885" i="1"/>
  <c r="K1885" i="1"/>
  <c r="L1885" i="1"/>
  <c r="H1886" i="1"/>
  <c r="J1886" i="1"/>
  <c r="K1886" i="1"/>
  <c r="L1886" i="1"/>
  <c r="H1887" i="1"/>
  <c r="J1887" i="1"/>
  <c r="K1887" i="1"/>
  <c r="L1887" i="1"/>
  <c r="H1888" i="1"/>
  <c r="J1888" i="1"/>
  <c r="K1888" i="1"/>
  <c r="L1888" i="1"/>
  <c r="H1889" i="1"/>
  <c r="J1889" i="1"/>
  <c r="K1889" i="1"/>
  <c r="L1889" i="1"/>
  <c r="H1890" i="1"/>
  <c r="J1890" i="1"/>
  <c r="K1890" i="1"/>
  <c r="L1890" i="1"/>
  <c r="H1891" i="1"/>
  <c r="J1891" i="1"/>
  <c r="K1891" i="1"/>
  <c r="L1891" i="1"/>
  <c r="H1892" i="1"/>
  <c r="J1892" i="1"/>
  <c r="K1892" i="1"/>
  <c r="L1892" i="1"/>
  <c r="H1893" i="1"/>
  <c r="J1893" i="1"/>
  <c r="K1893" i="1"/>
  <c r="L1893" i="1"/>
  <c r="H1894" i="1"/>
  <c r="J1894" i="1"/>
  <c r="K1894" i="1"/>
  <c r="L1894" i="1"/>
  <c r="H1895" i="1"/>
  <c r="J1895" i="1"/>
  <c r="K1895" i="1"/>
  <c r="L1895" i="1"/>
  <c r="H1896" i="1"/>
  <c r="J1896" i="1"/>
  <c r="K1896" i="1"/>
  <c r="L1896" i="1"/>
  <c r="H1897" i="1"/>
  <c r="J1897" i="1"/>
  <c r="K1897" i="1"/>
  <c r="L1897" i="1"/>
  <c r="H1898" i="1"/>
  <c r="J1898" i="1"/>
  <c r="K1898" i="1"/>
  <c r="L1898" i="1"/>
  <c r="H1899" i="1"/>
  <c r="J1899" i="1"/>
  <c r="K1899" i="1"/>
  <c r="L1899" i="1"/>
  <c r="H1900" i="1"/>
  <c r="J1900" i="1"/>
  <c r="K1900" i="1"/>
  <c r="L1900" i="1"/>
  <c r="H1901" i="1"/>
  <c r="J1901" i="1"/>
  <c r="K1901" i="1"/>
  <c r="L1901" i="1"/>
  <c r="H1902" i="1"/>
  <c r="J1902" i="1"/>
  <c r="K1902" i="1"/>
  <c r="L1902" i="1"/>
  <c r="H1903" i="1"/>
  <c r="J1903" i="1"/>
  <c r="K1903" i="1"/>
  <c r="L1903" i="1"/>
  <c r="H1904" i="1"/>
  <c r="J1904" i="1"/>
  <c r="K1904" i="1"/>
  <c r="L1904" i="1"/>
  <c r="H1905" i="1"/>
  <c r="J1905" i="1"/>
  <c r="K1905" i="1"/>
  <c r="L1905" i="1"/>
  <c r="H1906" i="1"/>
  <c r="J1906" i="1"/>
  <c r="K1906" i="1"/>
  <c r="L1906" i="1"/>
  <c r="H1907" i="1"/>
  <c r="J1907" i="1"/>
  <c r="K1907" i="1"/>
  <c r="L1907" i="1"/>
  <c r="H1908" i="1"/>
  <c r="J1908" i="1"/>
  <c r="K1908" i="1"/>
  <c r="L1908" i="1"/>
  <c r="H1909" i="1"/>
  <c r="J1909" i="1"/>
  <c r="K1909" i="1"/>
  <c r="L1909" i="1"/>
  <c r="H1910" i="1"/>
  <c r="J1910" i="1"/>
  <c r="K1910" i="1"/>
  <c r="L1910" i="1"/>
  <c r="H1911" i="1"/>
  <c r="J1911" i="1"/>
  <c r="K1911" i="1"/>
  <c r="L1911" i="1"/>
  <c r="H1912" i="1"/>
  <c r="J1912" i="1"/>
  <c r="K1912" i="1"/>
  <c r="L1912" i="1"/>
  <c r="H1913" i="1"/>
  <c r="J1913" i="1"/>
  <c r="K1913" i="1"/>
  <c r="L1913" i="1"/>
  <c r="H1914" i="1"/>
  <c r="J1914" i="1"/>
  <c r="K1914" i="1"/>
  <c r="L1914" i="1"/>
  <c r="H1915" i="1"/>
  <c r="J1915" i="1"/>
  <c r="K1915" i="1"/>
  <c r="L1915" i="1"/>
  <c r="H1916" i="1"/>
  <c r="J1916" i="1"/>
  <c r="K1916" i="1"/>
  <c r="L1916" i="1"/>
  <c r="H1917" i="1"/>
  <c r="J1917" i="1"/>
  <c r="K1917" i="1"/>
  <c r="L1917" i="1"/>
  <c r="H1918" i="1"/>
  <c r="J1918" i="1"/>
  <c r="K1918" i="1"/>
  <c r="L1918" i="1"/>
  <c r="H1919" i="1"/>
  <c r="J1919" i="1"/>
  <c r="K1919" i="1"/>
  <c r="L1919" i="1"/>
  <c r="H1920" i="1"/>
  <c r="J1920" i="1"/>
  <c r="K1920" i="1"/>
  <c r="L1920" i="1"/>
  <c r="H1921" i="1"/>
  <c r="J1921" i="1"/>
  <c r="K1921" i="1"/>
  <c r="L1921" i="1"/>
  <c r="H1922" i="1"/>
  <c r="J1922" i="1"/>
  <c r="K1922" i="1"/>
  <c r="L1922" i="1"/>
  <c r="H1923" i="1"/>
  <c r="J1923" i="1"/>
  <c r="K1923" i="1"/>
  <c r="L1923" i="1"/>
  <c r="H1924" i="1"/>
  <c r="J1924" i="1"/>
  <c r="K1924" i="1"/>
  <c r="L1924" i="1"/>
  <c r="H1925" i="1"/>
  <c r="J1925" i="1"/>
  <c r="K1925" i="1"/>
  <c r="L1925" i="1"/>
  <c r="H1926" i="1"/>
  <c r="J1926" i="1"/>
  <c r="K1926" i="1"/>
  <c r="L1926" i="1"/>
  <c r="H1927" i="1"/>
  <c r="J1927" i="1"/>
  <c r="K1927" i="1"/>
  <c r="L1927" i="1"/>
  <c r="H1928" i="1"/>
  <c r="J1928" i="1"/>
  <c r="K1928" i="1"/>
  <c r="L1928" i="1"/>
  <c r="H1929" i="1"/>
  <c r="J1929" i="1"/>
  <c r="K1929" i="1"/>
  <c r="L1929" i="1"/>
  <c r="H1930" i="1"/>
  <c r="J1930" i="1"/>
  <c r="K1930" i="1"/>
  <c r="L1930" i="1"/>
  <c r="H1931" i="1"/>
  <c r="J1931" i="1"/>
  <c r="K1931" i="1"/>
  <c r="L1931" i="1"/>
  <c r="H1932" i="1"/>
  <c r="J1932" i="1"/>
  <c r="K1932" i="1"/>
  <c r="L1932" i="1"/>
  <c r="H1933" i="1"/>
  <c r="J1933" i="1"/>
  <c r="K1933" i="1"/>
  <c r="L1933" i="1"/>
  <c r="H1934" i="1"/>
  <c r="J1934" i="1"/>
  <c r="K1934" i="1"/>
  <c r="L1934" i="1"/>
  <c r="H1935" i="1"/>
  <c r="J1935" i="1"/>
  <c r="K1935" i="1"/>
  <c r="L1935" i="1"/>
  <c r="H1936" i="1"/>
  <c r="J1936" i="1"/>
  <c r="K1936" i="1"/>
  <c r="L1936" i="1"/>
  <c r="H1937" i="1"/>
  <c r="J1937" i="1"/>
  <c r="K1937" i="1"/>
  <c r="L1937" i="1"/>
  <c r="H1938" i="1"/>
  <c r="J1938" i="1"/>
  <c r="K1938" i="1"/>
  <c r="L1938" i="1"/>
  <c r="H1939" i="1"/>
  <c r="J1939" i="1"/>
  <c r="K1939" i="1"/>
  <c r="L1939" i="1"/>
  <c r="H1940" i="1"/>
  <c r="J1940" i="1"/>
  <c r="K1940" i="1"/>
  <c r="L1940" i="1"/>
  <c r="H1941" i="1"/>
  <c r="J1941" i="1"/>
  <c r="K1941" i="1"/>
  <c r="L1941" i="1"/>
  <c r="H1942" i="1"/>
  <c r="J1942" i="1"/>
  <c r="K1942" i="1"/>
  <c r="L1942" i="1"/>
  <c r="H1943" i="1"/>
  <c r="J1943" i="1"/>
  <c r="K1943" i="1"/>
  <c r="L1943" i="1"/>
  <c r="H1944" i="1"/>
  <c r="J1944" i="1"/>
  <c r="K1944" i="1"/>
  <c r="L1944" i="1"/>
  <c r="H1945" i="1"/>
  <c r="J1945" i="1"/>
  <c r="K1945" i="1"/>
  <c r="L1945" i="1"/>
  <c r="H1946" i="1"/>
  <c r="J1946" i="1"/>
  <c r="K1946" i="1"/>
  <c r="L1946" i="1"/>
  <c r="H1947" i="1"/>
  <c r="J1947" i="1"/>
  <c r="K1947" i="1"/>
  <c r="L1947" i="1"/>
  <c r="H1948" i="1"/>
  <c r="J1948" i="1"/>
  <c r="K1948" i="1"/>
  <c r="L1948" i="1"/>
  <c r="H1949" i="1"/>
  <c r="J1949" i="1"/>
  <c r="K1949" i="1"/>
  <c r="L1949" i="1"/>
  <c r="H1950" i="1"/>
  <c r="J1950" i="1"/>
  <c r="K1950" i="1"/>
  <c r="L1950" i="1"/>
  <c r="H1951" i="1"/>
  <c r="J1951" i="1"/>
  <c r="K1951" i="1"/>
  <c r="L1951" i="1"/>
  <c r="H1952" i="1"/>
  <c r="J1952" i="1"/>
  <c r="K1952" i="1"/>
  <c r="L1952" i="1"/>
  <c r="H1953" i="1"/>
  <c r="J1953" i="1"/>
  <c r="K1953" i="1"/>
  <c r="L1953" i="1"/>
  <c r="H1954" i="1"/>
  <c r="J1954" i="1"/>
  <c r="K1954" i="1"/>
  <c r="L1954" i="1"/>
  <c r="H1955" i="1"/>
  <c r="J1955" i="1"/>
  <c r="K1955" i="1"/>
  <c r="L1955" i="1"/>
  <c r="H1956" i="1"/>
  <c r="J1956" i="1"/>
  <c r="K1956" i="1"/>
  <c r="L1956" i="1"/>
  <c r="H1957" i="1"/>
  <c r="J1957" i="1"/>
  <c r="K1957" i="1"/>
  <c r="L1957" i="1"/>
  <c r="H1958" i="1"/>
  <c r="J1958" i="1"/>
  <c r="K1958" i="1"/>
  <c r="L1958" i="1"/>
  <c r="H1959" i="1"/>
  <c r="J1959" i="1"/>
  <c r="K1959" i="1"/>
  <c r="L1959" i="1"/>
  <c r="H1960" i="1"/>
  <c r="J1960" i="1"/>
  <c r="K1960" i="1"/>
  <c r="L1960" i="1"/>
  <c r="H1961" i="1"/>
  <c r="J1961" i="1"/>
  <c r="K1961" i="1"/>
  <c r="L1961" i="1"/>
  <c r="H1962" i="1"/>
  <c r="J1962" i="1"/>
  <c r="K1962" i="1"/>
  <c r="L1962" i="1"/>
  <c r="H1963" i="1"/>
  <c r="J1963" i="1"/>
  <c r="K1963" i="1"/>
  <c r="L1963" i="1"/>
  <c r="H1964" i="1"/>
  <c r="J1964" i="1"/>
  <c r="K1964" i="1"/>
  <c r="L1964" i="1"/>
  <c r="H1965" i="1"/>
  <c r="J1965" i="1"/>
  <c r="K1965" i="1"/>
  <c r="L1965" i="1"/>
  <c r="H1966" i="1"/>
  <c r="J1966" i="1"/>
  <c r="K1966" i="1"/>
  <c r="L1966" i="1"/>
  <c r="H1967" i="1"/>
  <c r="J1967" i="1"/>
  <c r="K1967" i="1"/>
  <c r="L1967" i="1"/>
  <c r="H1968" i="1"/>
  <c r="J1968" i="1"/>
  <c r="K1968" i="1"/>
  <c r="L1968" i="1"/>
  <c r="H1969" i="1"/>
  <c r="J1969" i="1"/>
  <c r="K1969" i="1"/>
  <c r="L1969" i="1"/>
  <c r="H1970" i="1"/>
  <c r="J1970" i="1"/>
  <c r="K1970" i="1"/>
  <c r="L1970" i="1"/>
  <c r="H1971" i="1"/>
  <c r="J1971" i="1"/>
  <c r="K1971" i="1"/>
  <c r="L1971" i="1"/>
  <c r="H1972" i="1"/>
  <c r="J1972" i="1"/>
  <c r="K1972" i="1"/>
  <c r="L1972" i="1"/>
  <c r="H1973" i="1"/>
  <c r="J1973" i="1"/>
  <c r="K1973" i="1"/>
  <c r="L1973" i="1"/>
  <c r="H1974" i="1"/>
  <c r="J1974" i="1"/>
  <c r="K1974" i="1"/>
  <c r="L1974" i="1"/>
  <c r="H1975" i="1"/>
  <c r="J1975" i="1"/>
  <c r="K1975" i="1"/>
  <c r="L1975" i="1"/>
  <c r="H1976" i="1"/>
  <c r="J1976" i="1"/>
  <c r="K1976" i="1"/>
  <c r="L1976" i="1"/>
  <c r="H1977" i="1"/>
  <c r="J1977" i="1"/>
  <c r="K1977" i="1"/>
  <c r="L1977" i="1"/>
  <c r="H1978" i="1"/>
  <c r="J1978" i="1"/>
  <c r="K1978" i="1"/>
  <c r="L1978" i="1"/>
  <c r="H1979" i="1"/>
  <c r="J1979" i="1"/>
  <c r="K1979" i="1"/>
  <c r="L1979" i="1"/>
  <c r="H1980" i="1"/>
  <c r="J1980" i="1"/>
  <c r="K1980" i="1"/>
  <c r="L1980" i="1"/>
  <c r="H1981" i="1"/>
  <c r="J1981" i="1"/>
  <c r="K1981" i="1"/>
  <c r="L1981" i="1"/>
  <c r="H1982" i="1"/>
  <c r="J1982" i="1"/>
  <c r="K1982" i="1"/>
  <c r="L1982" i="1"/>
  <c r="H1983" i="1"/>
  <c r="J1983" i="1"/>
  <c r="K1983" i="1"/>
  <c r="L1983" i="1"/>
  <c r="H1984" i="1"/>
  <c r="J1984" i="1"/>
  <c r="K1984" i="1"/>
  <c r="L1984" i="1"/>
  <c r="H1985" i="1"/>
  <c r="J1985" i="1"/>
  <c r="K1985" i="1"/>
  <c r="L1985" i="1"/>
  <c r="H1986" i="1"/>
  <c r="J1986" i="1"/>
  <c r="K1986" i="1"/>
  <c r="L1986" i="1"/>
  <c r="H1987" i="1"/>
  <c r="J1987" i="1"/>
  <c r="K1987" i="1"/>
  <c r="L1987" i="1"/>
  <c r="H1988" i="1"/>
  <c r="J1988" i="1"/>
  <c r="K1988" i="1"/>
  <c r="L1988" i="1"/>
  <c r="H1989" i="1"/>
  <c r="J1989" i="1"/>
  <c r="K1989" i="1"/>
  <c r="L1989" i="1"/>
  <c r="H1990" i="1"/>
  <c r="J1990" i="1"/>
  <c r="K1990" i="1"/>
  <c r="L1990" i="1"/>
  <c r="H1991" i="1"/>
  <c r="J1991" i="1"/>
  <c r="K1991" i="1"/>
  <c r="L1991" i="1"/>
  <c r="H1992" i="1"/>
  <c r="J1992" i="1"/>
  <c r="K1992" i="1"/>
  <c r="L1992" i="1"/>
  <c r="H1993" i="1"/>
  <c r="J1993" i="1"/>
  <c r="K1993" i="1"/>
  <c r="L1993" i="1"/>
  <c r="H1994" i="1"/>
  <c r="J1994" i="1"/>
  <c r="K1994" i="1"/>
  <c r="L1994" i="1"/>
  <c r="H1995" i="1"/>
  <c r="J1995" i="1"/>
  <c r="K1995" i="1"/>
  <c r="L1995" i="1"/>
  <c r="H1996" i="1"/>
  <c r="J1996" i="1"/>
  <c r="K1996" i="1"/>
  <c r="L1996" i="1"/>
  <c r="H1997" i="1"/>
  <c r="J1997" i="1"/>
  <c r="K1997" i="1"/>
  <c r="L1997" i="1"/>
  <c r="H1998" i="1"/>
  <c r="J1998" i="1"/>
  <c r="K1998" i="1"/>
  <c r="L1998" i="1"/>
  <c r="H1999" i="1"/>
  <c r="J1999" i="1"/>
  <c r="K1999" i="1"/>
  <c r="L1999" i="1"/>
  <c r="H2000" i="1"/>
  <c r="J2000" i="1"/>
  <c r="K2000" i="1"/>
  <c r="L2000" i="1"/>
  <c r="H2001" i="1"/>
  <c r="J2001" i="1"/>
  <c r="K2001" i="1"/>
  <c r="L2001" i="1"/>
  <c r="H2002" i="1"/>
  <c r="J2002" i="1"/>
  <c r="K2002" i="1"/>
  <c r="L2002" i="1"/>
  <c r="H2003" i="1"/>
  <c r="J2003" i="1"/>
  <c r="K2003" i="1"/>
  <c r="L2003" i="1"/>
  <c r="H2004" i="1"/>
  <c r="J2004" i="1"/>
  <c r="K2004" i="1"/>
  <c r="L2004" i="1"/>
  <c r="H2005" i="1"/>
  <c r="J2005" i="1"/>
  <c r="K2005" i="1"/>
  <c r="L2005" i="1"/>
  <c r="H2006" i="1"/>
  <c r="J2006" i="1"/>
  <c r="K2006" i="1"/>
  <c r="L2006" i="1"/>
  <c r="H2007" i="1"/>
  <c r="J2007" i="1"/>
  <c r="K2007" i="1"/>
  <c r="L2007" i="1"/>
  <c r="H2008" i="1"/>
  <c r="J2008" i="1"/>
  <c r="K2008" i="1"/>
  <c r="L2008" i="1"/>
  <c r="H2009" i="1"/>
  <c r="J2009" i="1"/>
  <c r="K2009" i="1"/>
  <c r="L2009" i="1"/>
  <c r="H2010" i="1"/>
  <c r="J2010" i="1"/>
  <c r="K2010" i="1"/>
  <c r="L2010" i="1"/>
  <c r="H2011" i="1"/>
  <c r="J2011" i="1"/>
  <c r="K2011" i="1"/>
  <c r="L2011" i="1"/>
  <c r="H2012" i="1"/>
  <c r="J2012" i="1"/>
  <c r="K2012" i="1"/>
  <c r="L2012" i="1"/>
  <c r="H2013" i="1"/>
  <c r="J2013" i="1"/>
  <c r="K2013" i="1"/>
  <c r="L2013" i="1"/>
  <c r="H2014" i="1"/>
  <c r="J2014" i="1"/>
  <c r="K2014" i="1"/>
  <c r="L2014" i="1"/>
  <c r="H2015" i="1"/>
  <c r="J2015" i="1"/>
  <c r="K2015" i="1"/>
  <c r="L2015" i="1"/>
  <c r="H2016" i="1"/>
  <c r="J2016" i="1"/>
  <c r="K2016" i="1"/>
  <c r="L2016" i="1"/>
  <c r="H2017" i="1"/>
  <c r="J2017" i="1"/>
  <c r="K2017" i="1"/>
  <c r="L2017" i="1"/>
  <c r="H2018" i="1"/>
  <c r="J2018" i="1"/>
  <c r="K2018" i="1"/>
  <c r="L2018" i="1"/>
  <c r="H2019" i="1"/>
  <c r="J2019" i="1"/>
  <c r="K2019" i="1"/>
  <c r="L2019" i="1"/>
  <c r="H2020" i="1"/>
  <c r="J2020" i="1"/>
  <c r="K2020" i="1"/>
  <c r="L2020" i="1"/>
  <c r="H2021" i="1"/>
  <c r="J2021" i="1"/>
  <c r="K2021" i="1"/>
  <c r="L2021" i="1"/>
  <c r="H2022" i="1"/>
  <c r="J2022" i="1"/>
  <c r="K2022" i="1"/>
  <c r="L2022" i="1"/>
  <c r="H2023" i="1"/>
  <c r="J2023" i="1"/>
  <c r="K2023" i="1"/>
  <c r="L2023" i="1"/>
  <c r="H2024" i="1"/>
  <c r="J2024" i="1"/>
  <c r="K2024" i="1"/>
  <c r="L2024" i="1"/>
  <c r="H2025" i="1"/>
  <c r="J2025" i="1"/>
  <c r="K2025" i="1"/>
  <c r="L2025" i="1"/>
  <c r="H2026" i="1"/>
  <c r="J2026" i="1"/>
  <c r="K2026" i="1"/>
  <c r="L2026" i="1"/>
  <c r="H2027" i="1"/>
  <c r="J2027" i="1"/>
  <c r="K2027" i="1"/>
  <c r="L2027" i="1"/>
  <c r="H2028" i="1"/>
  <c r="J2028" i="1"/>
  <c r="K2028" i="1"/>
  <c r="L2028" i="1"/>
  <c r="H2029" i="1"/>
  <c r="J2029" i="1"/>
  <c r="K2029" i="1"/>
  <c r="L2029" i="1"/>
  <c r="H2030" i="1"/>
  <c r="J2030" i="1"/>
  <c r="K2030" i="1"/>
  <c r="L2030" i="1"/>
  <c r="H2031" i="1"/>
  <c r="J2031" i="1"/>
  <c r="K2031" i="1"/>
  <c r="L2031" i="1"/>
  <c r="H2032" i="1"/>
  <c r="J2032" i="1"/>
  <c r="K2032" i="1"/>
  <c r="L2032" i="1"/>
  <c r="H2033" i="1"/>
  <c r="J2033" i="1"/>
  <c r="K2033" i="1"/>
  <c r="L2033" i="1"/>
  <c r="H2034" i="1"/>
  <c r="J2034" i="1"/>
  <c r="K2034" i="1"/>
  <c r="L2034" i="1"/>
  <c r="H2035" i="1"/>
  <c r="J2035" i="1"/>
  <c r="K2035" i="1"/>
  <c r="L2035" i="1"/>
  <c r="H2036" i="1"/>
  <c r="J2036" i="1"/>
  <c r="K2036" i="1"/>
  <c r="L2036" i="1"/>
  <c r="H2037" i="1"/>
  <c r="J2037" i="1"/>
  <c r="K2037" i="1"/>
  <c r="L2037" i="1"/>
  <c r="H2038" i="1"/>
  <c r="J2038" i="1"/>
  <c r="K2038" i="1"/>
  <c r="L2038" i="1"/>
  <c r="H2039" i="1"/>
  <c r="J2039" i="1"/>
  <c r="K2039" i="1"/>
  <c r="L2039" i="1"/>
  <c r="H2040" i="1"/>
  <c r="J2040" i="1"/>
  <c r="K2040" i="1"/>
  <c r="L2040" i="1"/>
  <c r="H2041" i="1"/>
  <c r="J2041" i="1"/>
  <c r="K2041" i="1"/>
  <c r="L2041" i="1"/>
  <c r="H2042" i="1"/>
  <c r="J2042" i="1"/>
  <c r="K2042" i="1"/>
  <c r="L2042" i="1"/>
  <c r="H2043" i="1"/>
  <c r="J2043" i="1"/>
  <c r="K2043" i="1"/>
  <c r="L2043" i="1"/>
  <c r="H2044" i="1"/>
  <c r="J2044" i="1"/>
  <c r="K2044" i="1"/>
  <c r="L2044" i="1"/>
  <c r="H2045" i="1"/>
  <c r="J2045" i="1"/>
  <c r="K2045" i="1"/>
  <c r="L2045" i="1"/>
  <c r="H2046" i="1"/>
  <c r="J2046" i="1"/>
  <c r="K2046" i="1"/>
  <c r="L2046" i="1"/>
  <c r="H2047" i="1"/>
  <c r="J2047" i="1"/>
  <c r="K2047" i="1"/>
  <c r="L2047" i="1"/>
  <c r="H2048" i="1"/>
  <c r="J2048" i="1"/>
  <c r="K2048" i="1"/>
  <c r="L2048" i="1"/>
  <c r="H2049" i="1"/>
  <c r="J2049" i="1"/>
  <c r="K2049" i="1"/>
  <c r="L2049" i="1"/>
  <c r="H2050" i="1"/>
  <c r="J2050" i="1"/>
  <c r="K2050" i="1"/>
  <c r="L2050" i="1"/>
  <c r="H2051" i="1"/>
  <c r="J2051" i="1"/>
  <c r="K2051" i="1"/>
  <c r="L2051" i="1"/>
  <c r="H2052" i="1"/>
  <c r="J2052" i="1"/>
  <c r="K2052" i="1"/>
  <c r="L2052" i="1"/>
  <c r="H2053" i="1"/>
  <c r="J2053" i="1"/>
  <c r="K2053" i="1"/>
  <c r="L2053" i="1"/>
  <c r="H2054" i="1"/>
  <c r="J2054" i="1"/>
  <c r="K2054" i="1"/>
  <c r="L2054" i="1"/>
  <c r="H2055" i="1"/>
  <c r="J2055" i="1"/>
  <c r="K2055" i="1"/>
  <c r="L2055" i="1"/>
  <c r="H2056" i="1"/>
  <c r="J2056" i="1"/>
  <c r="K2056" i="1"/>
  <c r="L2056" i="1"/>
  <c r="H2057" i="1"/>
  <c r="J2057" i="1"/>
  <c r="K2057" i="1"/>
  <c r="L2057" i="1"/>
  <c r="H2058" i="1"/>
  <c r="J2058" i="1"/>
  <c r="K2058" i="1"/>
  <c r="L2058" i="1"/>
  <c r="H2059" i="1"/>
  <c r="J2059" i="1"/>
  <c r="K2059" i="1"/>
  <c r="L2059" i="1"/>
  <c r="H2060" i="1"/>
  <c r="J2060" i="1"/>
  <c r="K2060" i="1"/>
  <c r="L2060" i="1"/>
  <c r="H2061" i="1"/>
  <c r="J2061" i="1"/>
  <c r="K2061" i="1"/>
  <c r="L2061" i="1"/>
  <c r="H2062" i="1"/>
  <c r="J2062" i="1"/>
  <c r="K2062" i="1"/>
  <c r="L2062" i="1"/>
  <c r="H2063" i="1"/>
  <c r="J2063" i="1"/>
  <c r="K2063" i="1"/>
  <c r="L2063" i="1"/>
  <c r="H2064" i="1"/>
  <c r="J2064" i="1"/>
  <c r="K2064" i="1"/>
  <c r="L2064" i="1"/>
  <c r="H2065" i="1"/>
  <c r="J2065" i="1"/>
  <c r="K2065" i="1"/>
  <c r="L2065" i="1"/>
  <c r="H2066" i="1"/>
  <c r="J2066" i="1"/>
  <c r="K2066" i="1"/>
  <c r="L2066" i="1"/>
  <c r="H2067" i="1"/>
  <c r="J2067" i="1"/>
  <c r="K2067" i="1"/>
  <c r="L2067" i="1"/>
  <c r="H2068" i="1"/>
  <c r="J2068" i="1"/>
  <c r="K2068" i="1"/>
  <c r="L2068" i="1"/>
  <c r="H2069" i="1"/>
  <c r="J2069" i="1"/>
  <c r="K2069" i="1"/>
  <c r="L2069" i="1"/>
  <c r="H2070" i="1"/>
  <c r="J2070" i="1"/>
  <c r="K2070" i="1"/>
  <c r="L2070" i="1"/>
  <c r="H2071" i="1"/>
  <c r="J2071" i="1"/>
  <c r="K2071" i="1"/>
  <c r="L2071" i="1"/>
  <c r="H2072" i="1"/>
  <c r="J2072" i="1"/>
  <c r="K2072" i="1"/>
  <c r="L2072" i="1"/>
  <c r="H2073" i="1"/>
  <c r="J2073" i="1"/>
  <c r="K2073" i="1"/>
  <c r="L2073" i="1"/>
  <c r="H2074" i="1"/>
  <c r="J2074" i="1"/>
  <c r="K2074" i="1"/>
  <c r="L2074" i="1"/>
  <c r="H2075" i="1"/>
  <c r="J2075" i="1"/>
  <c r="K2075" i="1"/>
  <c r="L2075" i="1"/>
  <c r="H2076" i="1"/>
  <c r="J2076" i="1"/>
  <c r="K2076" i="1"/>
  <c r="L2076" i="1"/>
  <c r="H2077" i="1"/>
  <c r="J2077" i="1"/>
  <c r="K2077" i="1"/>
  <c r="L2077" i="1"/>
  <c r="H2078" i="1"/>
  <c r="J2078" i="1"/>
  <c r="K2078" i="1"/>
  <c r="L2078" i="1"/>
  <c r="H2079" i="1"/>
  <c r="J2079" i="1"/>
  <c r="K2079" i="1"/>
  <c r="L2079" i="1"/>
  <c r="H2080" i="1"/>
  <c r="J2080" i="1"/>
  <c r="K2080" i="1"/>
  <c r="L2080" i="1"/>
  <c r="H2081" i="1"/>
  <c r="J2081" i="1"/>
  <c r="K2081" i="1"/>
  <c r="L2081" i="1"/>
  <c r="H2082" i="1"/>
  <c r="J2082" i="1"/>
  <c r="K2082" i="1"/>
  <c r="L2082" i="1"/>
  <c r="H2083" i="1"/>
  <c r="J2083" i="1"/>
  <c r="K2083" i="1"/>
  <c r="L2083" i="1"/>
  <c r="H2084" i="1"/>
  <c r="J2084" i="1"/>
  <c r="K2084" i="1"/>
  <c r="L2084" i="1"/>
  <c r="H2085" i="1"/>
  <c r="J2085" i="1"/>
  <c r="K2085" i="1"/>
  <c r="L2085" i="1"/>
  <c r="H2086" i="1"/>
  <c r="J2086" i="1"/>
  <c r="K2086" i="1"/>
  <c r="L2086" i="1"/>
  <c r="H2087" i="1"/>
  <c r="J2087" i="1"/>
  <c r="K2087" i="1"/>
  <c r="L2087" i="1"/>
  <c r="H2088" i="1"/>
  <c r="J2088" i="1"/>
  <c r="K2088" i="1"/>
  <c r="L2088" i="1"/>
  <c r="H2089" i="1"/>
  <c r="J2089" i="1"/>
  <c r="K2089" i="1"/>
  <c r="L2089" i="1"/>
  <c r="H2090" i="1"/>
  <c r="J2090" i="1"/>
  <c r="K2090" i="1"/>
  <c r="L2090" i="1"/>
  <c r="H2091" i="1"/>
  <c r="J2091" i="1"/>
  <c r="K2091" i="1"/>
  <c r="L2091" i="1"/>
  <c r="H2092" i="1"/>
  <c r="J2092" i="1"/>
  <c r="K2092" i="1"/>
  <c r="L2092" i="1"/>
  <c r="H2093" i="1"/>
  <c r="J2093" i="1"/>
  <c r="K2093" i="1"/>
  <c r="L2093" i="1"/>
  <c r="H2094" i="1"/>
  <c r="J2094" i="1"/>
  <c r="K2094" i="1"/>
  <c r="L2094" i="1"/>
  <c r="H2095" i="1"/>
  <c r="J2095" i="1"/>
  <c r="K2095" i="1"/>
  <c r="L2095" i="1"/>
  <c r="H2096" i="1"/>
  <c r="J2096" i="1"/>
  <c r="K2096" i="1"/>
  <c r="L2096" i="1"/>
  <c r="H2097" i="1"/>
  <c r="J2097" i="1"/>
  <c r="K2097" i="1"/>
  <c r="L2097" i="1"/>
  <c r="H2098" i="1"/>
  <c r="J2098" i="1"/>
  <c r="K2098" i="1"/>
  <c r="L2098" i="1"/>
  <c r="H2099" i="1"/>
  <c r="J2099" i="1"/>
  <c r="K2099" i="1"/>
  <c r="L2099" i="1"/>
  <c r="H2100" i="1"/>
  <c r="J2100" i="1"/>
  <c r="K2100" i="1"/>
  <c r="L2100" i="1"/>
  <c r="H2101" i="1"/>
  <c r="J2101" i="1"/>
  <c r="K2101" i="1"/>
  <c r="L2101" i="1"/>
  <c r="H2102" i="1"/>
  <c r="J2102" i="1"/>
  <c r="K2102" i="1"/>
  <c r="L2102" i="1"/>
  <c r="H2103" i="1"/>
  <c r="J2103" i="1"/>
  <c r="K2103" i="1"/>
  <c r="L2103" i="1"/>
  <c r="H2104" i="1"/>
  <c r="J2104" i="1"/>
  <c r="K2104" i="1"/>
  <c r="L2104" i="1"/>
  <c r="H2105" i="1"/>
  <c r="J2105" i="1"/>
  <c r="K2105" i="1"/>
  <c r="L2105" i="1"/>
  <c r="H2106" i="1"/>
  <c r="J2106" i="1"/>
  <c r="K2106" i="1"/>
  <c r="L2106" i="1"/>
  <c r="H2107" i="1"/>
  <c r="J2107" i="1"/>
  <c r="K2107" i="1"/>
  <c r="L2107" i="1"/>
  <c r="H2108" i="1"/>
  <c r="J2108" i="1"/>
  <c r="K2108" i="1"/>
  <c r="L2108" i="1"/>
  <c r="H2109" i="1"/>
  <c r="J2109" i="1"/>
  <c r="K2109" i="1"/>
  <c r="L2109" i="1"/>
  <c r="H2110" i="1"/>
  <c r="J2110" i="1"/>
  <c r="K2110" i="1"/>
  <c r="L2110" i="1"/>
  <c r="H2111" i="1"/>
  <c r="J2111" i="1"/>
  <c r="K2111" i="1"/>
  <c r="L2111" i="1"/>
  <c r="H2112" i="1"/>
  <c r="J2112" i="1"/>
  <c r="K2112" i="1"/>
  <c r="L2112" i="1"/>
  <c r="H2113" i="1"/>
  <c r="J2113" i="1"/>
  <c r="K2113" i="1"/>
  <c r="L2113" i="1"/>
  <c r="H2114" i="1"/>
  <c r="J2114" i="1"/>
  <c r="K2114" i="1"/>
  <c r="L2114" i="1"/>
  <c r="H2115" i="1"/>
  <c r="J2115" i="1"/>
  <c r="K2115" i="1"/>
  <c r="L2115" i="1"/>
  <c r="H2116" i="1"/>
  <c r="J2116" i="1"/>
  <c r="K2116" i="1"/>
  <c r="L2116" i="1"/>
  <c r="H2117" i="1"/>
  <c r="J2117" i="1"/>
  <c r="K2117" i="1"/>
  <c r="L2117" i="1"/>
  <c r="H2118" i="1"/>
  <c r="J2118" i="1"/>
  <c r="K2118" i="1"/>
  <c r="L2118" i="1"/>
  <c r="H2119" i="1"/>
  <c r="J2119" i="1"/>
  <c r="K2119" i="1"/>
  <c r="L2119" i="1"/>
  <c r="H2120" i="1"/>
  <c r="J2120" i="1"/>
  <c r="K2120" i="1"/>
  <c r="L2120" i="1"/>
  <c r="H2121" i="1"/>
  <c r="J2121" i="1"/>
  <c r="K2121" i="1"/>
  <c r="L2121" i="1"/>
  <c r="H2122" i="1"/>
  <c r="J2122" i="1"/>
  <c r="K2122" i="1"/>
  <c r="L2122" i="1"/>
  <c r="H2123" i="1"/>
  <c r="J2123" i="1"/>
  <c r="K2123" i="1"/>
  <c r="L2123" i="1"/>
  <c r="H2124" i="1"/>
  <c r="J2124" i="1"/>
  <c r="K2124" i="1"/>
  <c r="L2124" i="1"/>
  <c r="H2125" i="1"/>
  <c r="J2125" i="1"/>
  <c r="K2125" i="1"/>
  <c r="L2125" i="1"/>
  <c r="H2126" i="1"/>
  <c r="J2126" i="1"/>
  <c r="K2126" i="1"/>
  <c r="L2126" i="1"/>
  <c r="H2127" i="1"/>
  <c r="J2127" i="1"/>
  <c r="K2127" i="1"/>
  <c r="L2127" i="1"/>
  <c r="H2128" i="1"/>
  <c r="J2128" i="1"/>
  <c r="K2128" i="1"/>
  <c r="L2128" i="1"/>
  <c r="H2129" i="1"/>
  <c r="J2129" i="1"/>
  <c r="K2129" i="1"/>
  <c r="L2129" i="1"/>
  <c r="H2130" i="1"/>
  <c r="J2130" i="1"/>
  <c r="K2130" i="1"/>
  <c r="L2130" i="1"/>
  <c r="H2131" i="1"/>
  <c r="J2131" i="1"/>
  <c r="K2131" i="1"/>
  <c r="L2131" i="1"/>
  <c r="H2132" i="1"/>
  <c r="J2132" i="1"/>
  <c r="K2132" i="1"/>
  <c r="L2132" i="1"/>
  <c r="H2133" i="1"/>
  <c r="J2133" i="1"/>
  <c r="K2133" i="1"/>
  <c r="L2133" i="1"/>
  <c r="H2134" i="1"/>
  <c r="J2134" i="1"/>
  <c r="K2134" i="1"/>
  <c r="L2134" i="1"/>
  <c r="H2135" i="1"/>
  <c r="J2135" i="1"/>
  <c r="K2135" i="1"/>
  <c r="L2135" i="1"/>
  <c r="H2136" i="1"/>
  <c r="J2136" i="1"/>
  <c r="K2136" i="1"/>
  <c r="L2136" i="1"/>
  <c r="H2137" i="1"/>
  <c r="J2137" i="1"/>
  <c r="K2137" i="1"/>
  <c r="L2137" i="1"/>
  <c r="H2138" i="1"/>
  <c r="J2138" i="1"/>
  <c r="K2138" i="1"/>
  <c r="L2138" i="1"/>
  <c r="H2139" i="1"/>
  <c r="J2139" i="1"/>
  <c r="K2139" i="1"/>
  <c r="L2139" i="1"/>
  <c r="H2140" i="1"/>
  <c r="J2140" i="1"/>
  <c r="K2140" i="1"/>
  <c r="L2140" i="1"/>
  <c r="H2141" i="1"/>
  <c r="J2141" i="1"/>
  <c r="K2141" i="1"/>
  <c r="L2141" i="1"/>
  <c r="H2142" i="1"/>
  <c r="J2142" i="1"/>
  <c r="K2142" i="1"/>
  <c r="L2142" i="1"/>
  <c r="H2143" i="1"/>
  <c r="J2143" i="1"/>
  <c r="K2143" i="1"/>
  <c r="L2143" i="1"/>
  <c r="H2144" i="1"/>
  <c r="J2144" i="1"/>
  <c r="K2144" i="1"/>
  <c r="L2144" i="1"/>
  <c r="H2145" i="1"/>
  <c r="J2145" i="1"/>
  <c r="K2145" i="1"/>
  <c r="L2145" i="1"/>
  <c r="H2146" i="1"/>
  <c r="J2146" i="1"/>
  <c r="K2146" i="1"/>
  <c r="L2146" i="1"/>
  <c r="H2147" i="1"/>
  <c r="J2147" i="1"/>
  <c r="K2147" i="1"/>
  <c r="L2147" i="1"/>
  <c r="H2148" i="1"/>
  <c r="J2148" i="1"/>
  <c r="K2148" i="1"/>
  <c r="L2148" i="1"/>
  <c r="H2149" i="1"/>
  <c r="J2149" i="1"/>
  <c r="K2149" i="1"/>
  <c r="L2149" i="1"/>
  <c r="H2150" i="1"/>
  <c r="J2150" i="1"/>
  <c r="K2150" i="1"/>
  <c r="L2150" i="1"/>
  <c r="H2151" i="1"/>
  <c r="J2151" i="1"/>
  <c r="K2151" i="1"/>
  <c r="L2151" i="1"/>
  <c r="H2152" i="1"/>
  <c r="J2152" i="1"/>
  <c r="K2152" i="1"/>
  <c r="L2152" i="1"/>
  <c r="H2153" i="1"/>
  <c r="J2153" i="1"/>
  <c r="K2153" i="1"/>
  <c r="L2153" i="1"/>
  <c r="H2154" i="1"/>
  <c r="J2154" i="1"/>
  <c r="K2154" i="1"/>
  <c r="L2154" i="1"/>
  <c r="H2155" i="1"/>
  <c r="J2155" i="1"/>
  <c r="K2155" i="1"/>
  <c r="L2155" i="1"/>
  <c r="H2156" i="1"/>
  <c r="J2156" i="1"/>
  <c r="K2156" i="1"/>
  <c r="L2156" i="1"/>
  <c r="H2157" i="1"/>
  <c r="J2157" i="1"/>
  <c r="K2157" i="1"/>
  <c r="L2157" i="1"/>
  <c r="H2158" i="1"/>
  <c r="J2158" i="1"/>
  <c r="K2158" i="1"/>
  <c r="L2158" i="1"/>
  <c r="H2159" i="1"/>
  <c r="J2159" i="1"/>
  <c r="K2159" i="1"/>
  <c r="L2159" i="1"/>
  <c r="H2160" i="1"/>
  <c r="J2160" i="1"/>
  <c r="K2160" i="1"/>
  <c r="L2160" i="1"/>
  <c r="H2161" i="1"/>
  <c r="J2161" i="1"/>
  <c r="K2161" i="1"/>
  <c r="L2161" i="1"/>
  <c r="H2162" i="1"/>
  <c r="J2162" i="1"/>
  <c r="K2162" i="1"/>
  <c r="L2162" i="1"/>
  <c r="H2163" i="1"/>
  <c r="J2163" i="1"/>
  <c r="K2163" i="1"/>
  <c r="L2163" i="1"/>
  <c r="H2164" i="1"/>
  <c r="J2164" i="1"/>
  <c r="K2164" i="1"/>
  <c r="L2164" i="1"/>
  <c r="H2165" i="1"/>
  <c r="J2165" i="1"/>
  <c r="K2165" i="1"/>
  <c r="L2165" i="1"/>
  <c r="H2166" i="1"/>
  <c r="J2166" i="1"/>
  <c r="K2166" i="1"/>
  <c r="L2166" i="1"/>
  <c r="H2167" i="1"/>
  <c r="J2167" i="1"/>
  <c r="K2167" i="1"/>
  <c r="L2167" i="1"/>
  <c r="H2168" i="1"/>
  <c r="J2168" i="1"/>
  <c r="K2168" i="1"/>
  <c r="L2168" i="1"/>
  <c r="H2169" i="1"/>
  <c r="J2169" i="1"/>
  <c r="K2169" i="1"/>
  <c r="L2169" i="1"/>
  <c r="H2170" i="1"/>
  <c r="J2170" i="1"/>
  <c r="K2170" i="1"/>
  <c r="L2170" i="1"/>
  <c r="H2171" i="1"/>
  <c r="J2171" i="1"/>
  <c r="K2171" i="1"/>
  <c r="L2171" i="1"/>
  <c r="H2172" i="1"/>
  <c r="J2172" i="1"/>
  <c r="K2172" i="1"/>
  <c r="L2172" i="1"/>
  <c r="H2173" i="1"/>
  <c r="J2173" i="1"/>
  <c r="K2173" i="1"/>
  <c r="L2173" i="1"/>
  <c r="H2174" i="1"/>
  <c r="J2174" i="1"/>
  <c r="K2174" i="1"/>
  <c r="L2174" i="1"/>
  <c r="H2175" i="1"/>
  <c r="J2175" i="1"/>
  <c r="K2175" i="1"/>
  <c r="L2175" i="1"/>
  <c r="H2176" i="1"/>
  <c r="J2176" i="1"/>
  <c r="K2176" i="1"/>
  <c r="L2176" i="1"/>
  <c r="H2177" i="1"/>
  <c r="J2177" i="1"/>
  <c r="K2177" i="1"/>
  <c r="L2177" i="1"/>
  <c r="H2178" i="1"/>
  <c r="J2178" i="1"/>
  <c r="K2178" i="1"/>
  <c r="L2178" i="1"/>
  <c r="H2179" i="1"/>
  <c r="J2179" i="1"/>
  <c r="K2179" i="1"/>
  <c r="L2179" i="1"/>
  <c r="H2180" i="1"/>
  <c r="J2180" i="1"/>
  <c r="K2180" i="1"/>
  <c r="L2180" i="1"/>
  <c r="H2181" i="1"/>
  <c r="J2181" i="1"/>
  <c r="K2181" i="1"/>
  <c r="L2181" i="1"/>
  <c r="H2182" i="1"/>
  <c r="J2182" i="1"/>
  <c r="K2182" i="1"/>
  <c r="L2182" i="1"/>
  <c r="H2183" i="1"/>
  <c r="J2183" i="1"/>
  <c r="K2183" i="1"/>
  <c r="L2183" i="1"/>
  <c r="H2184" i="1"/>
  <c r="J2184" i="1"/>
  <c r="K2184" i="1"/>
  <c r="L2184" i="1"/>
  <c r="H2185" i="1"/>
  <c r="J2185" i="1"/>
  <c r="K2185" i="1"/>
  <c r="L2185" i="1"/>
  <c r="H2186" i="1"/>
  <c r="J2186" i="1"/>
  <c r="K2186" i="1"/>
  <c r="L2186" i="1"/>
  <c r="H2187" i="1"/>
  <c r="J2187" i="1"/>
  <c r="K2187" i="1"/>
  <c r="L2187" i="1"/>
  <c r="H2188" i="1"/>
  <c r="J2188" i="1"/>
  <c r="K2188" i="1"/>
  <c r="L2188" i="1"/>
  <c r="H2189" i="1"/>
  <c r="J2189" i="1"/>
  <c r="K2189" i="1"/>
  <c r="L2189" i="1"/>
  <c r="H2190" i="1"/>
  <c r="J2190" i="1"/>
  <c r="K2190" i="1"/>
  <c r="L2190" i="1"/>
  <c r="H2191" i="1"/>
  <c r="J2191" i="1"/>
  <c r="K2191" i="1"/>
  <c r="L2191" i="1"/>
  <c r="H2192" i="1"/>
  <c r="J2192" i="1"/>
  <c r="K2192" i="1"/>
  <c r="L2192" i="1"/>
  <c r="H2193" i="1"/>
  <c r="J2193" i="1"/>
  <c r="K2193" i="1"/>
  <c r="L2193" i="1"/>
  <c r="H2194" i="1"/>
  <c r="J2194" i="1"/>
  <c r="K2194" i="1"/>
  <c r="L2194" i="1"/>
  <c r="H2195" i="1"/>
  <c r="J2195" i="1"/>
  <c r="K2195" i="1"/>
  <c r="L2195" i="1"/>
  <c r="H2196" i="1"/>
  <c r="J2196" i="1"/>
  <c r="K2196" i="1"/>
  <c r="L2196" i="1"/>
  <c r="H2197" i="1"/>
  <c r="J2197" i="1"/>
  <c r="K2197" i="1"/>
  <c r="L2197" i="1"/>
  <c r="H2198" i="1"/>
  <c r="J2198" i="1"/>
  <c r="K2198" i="1"/>
  <c r="L2198" i="1"/>
  <c r="H2199" i="1"/>
  <c r="J2199" i="1"/>
  <c r="K2199" i="1"/>
  <c r="L2199" i="1"/>
  <c r="H2200" i="1"/>
  <c r="J2200" i="1"/>
  <c r="K2200" i="1"/>
  <c r="L2200" i="1"/>
  <c r="H2201" i="1"/>
  <c r="J2201" i="1"/>
  <c r="K2201" i="1"/>
  <c r="L2201" i="1"/>
  <c r="H2202" i="1"/>
  <c r="J2202" i="1"/>
  <c r="K2202" i="1"/>
  <c r="L2202" i="1"/>
  <c r="H2203" i="1"/>
  <c r="J2203" i="1"/>
  <c r="K2203" i="1"/>
  <c r="L2203" i="1"/>
  <c r="H2204" i="1"/>
  <c r="J2204" i="1"/>
  <c r="K2204" i="1"/>
  <c r="L2204" i="1"/>
  <c r="H2205" i="1"/>
  <c r="J2205" i="1"/>
  <c r="K2205" i="1"/>
  <c r="L2205" i="1"/>
  <c r="H2206" i="1"/>
  <c r="J2206" i="1"/>
  <c r="K2206" i="1"/>
  <c r="L2206" i="1"/>
  <c r="H2207" i="1"/>
  <c r="J2207" i="1"/>
  <c r="K2207" i="1"/>
  <c r="L2207" i="1"/>
  <c r="H2208" i="1"/>
  <c r="J2208" i="1"/>
  <c r="K2208" i="1"/>
  <c r="L2208" i="1"/>
  <c r="H2209" i="1"/>
  <c r="J2209" i="1"/>
  <c r="K2209" i="1"/>
  <c r="L2209" i="1"/>
  <c r="H2210" i="1"/>
  <c r="J2210" i="1"/>
  <c r="K2210" i="1"/>
  <c r="L2210" i="1"/>
  <c r="H2211" i="1"/>
  <c r="J2211" i="1"/>
  <c r="K2211" i="1"/>
  <c r="L2211" i="1"/>
  <c r="H2212" i="1"/>
  <c r="J2212" i="1"/>
  <c r="K2212" i="1"/>
  <c r="L2212" i="1"/>
  <c r="H2213" i="1"/>
  <c r="J2213" i="1"/>
  <c r="K2213" i="1"/>
  <c r="L2213" i="1"/>
  <c r="H2214" i="1"/>
  <c r="J2214" i="1"/>
  <c r="K2214" i="1"/>
  <c r="L2214" i="1"/>
  <c r="H2215" i="1"/>
  <c r="J2215" i="1"/>
  <c r="K2215" i="1"/>
  <c r="L2215" i="1"/>
  <c r="H2216" i="1"/>
  <c r="J2216" i="1"/>
  <c r="K2216" i="1"/>
  <c r="L2216" i="1"/>
  <c r="H2217" i="1"/>
  <c r="J2217" i="1"/>
  <c r="K2217" i="1"/>
  <c r="L2217" i="1"/>
  <c r="H2218" i="1"/>
  <c r="J2218" i="1"/>
  <c r="K2218" i="1"/>
  <c r="L2218" i="1"/>
  <c r="H2219" i="1"/>
  <c r="J2219" i="1"/>
  <c r="K2219" i="1"/>
  <c r="L2219" i="1"/>
  <c r="H2220" i="1"/>
  <c r="J2220" i="1"/>
  <c r="K2220" i="1"/>
  <c r="L2220" i="1"/>
  <c r="H2221" i="1"/>
  <c r="J2221" i="1"/>
  <c r="K2221" i="1"/>
  <c r="L2221" i="1"/>
  <c r="H2222" i="1"/>
  <c r="J2222" i="1"/>
  <c r="K2222" i="1"/>
  <c r="L2222" i="1"/>
  <c r="H2223" i="1"/>
  <c r="J2223" i="1"/>
  <c r="K2223" i="1"/>
  <c r="L2223" i="1"/>
  <c r="H2224" i="1"/>
  <c r="J2224" i="1"/>
  <c r="K2224" i="1"/>
  <c r="L2224" i="1"/>
  <c r="H2225" i="1"/>
  <c r="J2225" i="1"/>
  <c r="K2225" i="1"/>
  <c r="L2225" i="1"/>
  <c r="H2226" i="1"/>
  <c r="J2226" i="1"/>
  <c r="K2226" i="1"/>
  <c r="L2226" i="1"/>
  <c r="H2227" i="1"/>
  <c r="J2227" i="1"/>
  <c r="K2227" i="1"/>
  <c r="L2227" i="1"/>
  <c r="H2228" i="1"/>
  <c r="J2228" i="1"/>
  <c r="K2228" i="1"/>
  <c r="L2228" i="1"/>
  <c r="H2229" i="1"/>
  <c r="J2229" i="1"/>
  <c r="K2229" i="1"/>
  <c r="L2229" i="1"/>
  <c r="H2230" i="1"/>
  <c r="J2230" i="1"/>
  <c r="K2230" i="1"/>
  <c r="L2230" i="1"/>
  <c r="H2231" i="1"/>
  <c r="J2231" i="1"/>
  <c r="K2231" i="1"/>
  <c r="L2231" i="1"/>
  <c r="H2232" i="1"/>
  <c r="J2232" i="1"/>
  <c r="K2232" i="1"/>
  <c r="L2232" i="1"/>
  <c r="H2233" i="1"/>
  <c r="J2233" i="1"/>
  <c r="K2233" i="1"/>
  <c r="L2233" i="1"/>
  <c r="H2234" i="1"/>
  <c r="J2234" i="1"/>
  <c r="K2234" i="1"/>
  <c r="L2234" i="1"/>
  <c r="H2235" i="1"/>
  <c r="J2235" i="1"/>
  <c r="K2235" i="1"/>
  <c r="L2235" i="1"/>
  <c r="H2236" i="1"/>
  <c r="J2236" i="1"/>
  <c r="K2236" i="1"/>
  <c r="L2236" i="1"/>
  <c r="H2237" i="1"/>
  <c r="J2237" i="1"/>
  <c r="K2237" i="1"/>
  <c r="L2237" i="1"/>
  <c r="H2238" i="1"/>
  <c r="J2238" i="1"/>
  <c r="K2238" i="1"/>
  <c r="L2238" i="1"/>
  <c r="H2239" i="1"/>
  <c r="J2239" i="1"/>
  <c r="K2239" i="1"/>
  <c r="L2239" i="1"/>
  <c r="H2240" i="1"/>
  <c r="J2240" i="1"/>
  <c r="K2240" i="1"/>
  <c r="L2240" i="1"/>
  <c r="H2241" i="1"/>
  <c r="J2241" i="1"/>
  <c r="K2241" i="1"/>
  <c r="L2241" i="1"/>
  <c r="H2242" i="1"/>
  <c r="J2242" i="1"/>
  <c r="K2242" i="1"/>
  <c r="L2242" i="1"/>
  <c r="H2243" i="1"/>
  <c r="J2243" i="1"/>
  <c r="K2243" i="1"/>
  <c r="L2243" i="1"/>
  <c r="H2244" i="1"/>
  <c r="J2244" i="1"/>
  <c r="K2244" i="1"/>
  <c r="L2244" i="1"/>
  <c r="H2245" i="1"/>
  <c r="J2245" i="1"/>
  <c r="K2245" i="1"/>
  <c r="L2245" i="1"/>
  <c r="H2246" i="1"/>
  <c r="J2246" i="1"/>
  <c r="K2246" i="1"/>
  <c r="L2246" i="1"/>
  <c r="H2247" i="1"/>
  <c r="J2247" i="1"/>
  <c r="K2247" i="1"/>
  <c r="L2247" i="1"/>
  <c r="H2248" i="1"/>
  <c r="J2248" i="1"/>
  <c r="K2248" i="1"/>
  <c r="L2248" i="1"/>
  <c r="H2249" i="1"/>
  <c r="J2249" i="1"/>
  <c r="K2249" i="1"/>
  <c r="L2249" i="1"/>
  <c r="H2250" i="1"/>
  <c r="J2250" i="1"/>
  <c r="K2250" i="1"/>
  <c r="L2250" i="1"/>
  <c r="H2251" i="1"/>
  <c r="J2251" i="1"/>
  <c r="K2251" i="1"/>
  <c r="L2251" i="1"/>
  <c r="H2252" i="1"/>
  <c r="J2252" i="1"/>
  <c r="K2252" i="1"/>
  <c r="L2252" i="1"/>
  <c r="H2253" i="1"/>
  <c r="J2253" i="1"/>
  <c r="K2253" i="1"/>
  <c r="L2253" i="1"/>
  <c r="H2254" i="1"/>
  <c r="J2254" i="1"/>
  <c r="K2254" i="1"/>
  <c r="L2254" i="1"/>
  <c r="H2255" i="1"/>
  <c r="J2255" i="1"/>
  <c r="K2255" i="1"/>
  <c r="L2255" i="1"/>
  <c r="H2256" i="1"/>
  <c r="J2256" i="1"/>
  <c r="K2256" i="1"/>
  <c r="L2256" i="1"/>
  <c r="H2257" i="1"/>
  <c r="J2257" i="1"/>
  <c r="K2257" i="1"/>
  <c r="L2257" i="1"/>
  <c r="H2258" i="1"/>
  <c r="J2258" i="1"/>
  <c r="K2258" i="1"/>
  <c r="L2258" i="1"/>
  <c r="H2259" i="1"/>
  <c r="J2259" i="1"/>
  <c r="K2259" i="1"/>
  <c r="L2259" i="1"/>
  <c r="H2260" i="1"/>
  <c r="J2260" i="1"/>
  <c r="K2260" i="1"/>
  <c r="L2260" i="1"/>
  <c r="H2261" i="1"/>
  <c r="J2261" i="1"/>
  <c r="K2261" i="1"/>
  <c r="L2261" i="1"/>
  <c r="H2262" i="1"/>
  <c r="J2262" i="1"/>
  <c r="K2262" i="1"/>
  <c r="L2262" i="1"/>
  <c r="H2263" i="1"/>
  <c r="J2263" i="1"/>
  <c r="K2263" i="1"/>
  <c r="L2263" i="1"/>
  <c r="H2264" i="1"/>
  <c r="J2264" i="1"/>
  <c r="K2264" i="1"/>
  <c r="L2264" i="1"/>
  <c r="H2265" i="1"/>
  <c r="J2265" i="1"/>
  <c r="K2265" i="1"/>
  <c r="L2265" i="1"/>
  <c r="H2266" i="1"/>
  <c r="J2266" i="1"/>
  <c r="K2266" i="1"/>
  <c r="L2266" i="1"/>
  <c r="H2267" i="1"/>
  <c r="J2267" i="1"/>
  <c r="K2267" i="1"/>
  <c r="L2267" i="1"/>
  <c r="H2268" i="1"/>
  <c r="J2268" i="1"/>
  <c r="K2268" i="1"/>
  <c r="L2268" i="1"/>
  <c r="H2269" i="1"/>
  <c r="J2269" i="1"/>
  <c r="K2269" i="1"/>
  <c r="L2269" i="1"/>
  <c r="H2270" i="1"/>
  <c r="J2270" i="1"/>
  <c r="K2270" i="1"/>
  <c r="L2270" i="1"/>
  <c r="H2271" i="1"/>
  <c r="J2271" i="1"/>
  <c r="K2271" i="1"/>
  <c r="L2271" i="1"/>
  <c r="H2272" i="1"/>
  <c r="J2272" i="1"/>
  <c r="K2272" i="1"/>
  <c r="L2272" i="1"/>
  <c r="H2273" i="1"/>
  <c r="J2273" i="1"/>
  <c r="K2273" i="1"/>
  <c r="L2273" i="1"/>
  <c r="H2274" i="1"/>
  <c r="J2274" i="1"/>
  <c r="K2274" i="1"/>
  <c r="L2274" i="1"/>
  <c r="H2275" i="1"/>
  <c r="J2275" i="1"/>
  <c r="K2275" i="1"/>
  <c r="L2275" i="1"/>
  <c r="H2276" i="1"/>
  <c r="J2276" i="1"/>
  <c r="K2276" i="1"/>
  <c r="L2276" i="1"/>
  <c r="H2277" i="1"/>
  <c r="J2277" i="1"/>
  <c r="K2277" i="1"/>
  <c r="L2277" i="1"/>
  <c r="H2278" i="1"/>
  <c r="J2278" i="1"/>
  <c r="K2278" i="1"/>
  <c r="L2278" i="1"/>
  <c r="H2279" i="1"/>
  <c r="J2279" i="1"/>
  <c r="K2279" i="1"/>
  <c r="L2279" i="1"/>
  <c r="H2280" i="1"/>
  <c r="J2280" i="1"/>
  <c r="K2280" i="1"/>
  <c r="L2280" i="1"/>
  <c r="H2281" i="1"/>
  <c r="J2281" i="1"/>
  <c r="K2281" i="1"/>
  <c r="L2281" i="1"/>
  <c r="H2282" i="1"/>
  <c r="J2282" i="1"/>
  <c r="K2282" i="1"/>
  <c r="L2282" i="1"/>
  <c r="H2283" i="1"/>
  <c r="J2283" i="1"/>
  <c r="K2283" i="1"/>
  <c r="L2283" i="1"/>
  <c r="H2284" i="1"/>
  <c r="J2284" i="1"/>
  <c r="K2284" i="1"/>
  <c r="L2284" i="1"/>
  <c r="H2285" i="1"/>
  <c r="J2285" i="1"/>
  <c r="K2285" i="1"/>
  <c r="L2285" i="1"/>
  <c r="H2286" i="1"/>
  <c r="J2286" i="1"/>
  <c r="K2286" i="1"/>
  <c r="L2286" i="1"/>
  <c r="H2287" i="1"/>
  <c r="J2287" i="1"/>
  <c r="K2287" i="1"/>
  <c r="L2287" i="1"/>
  <c r="H2288" i="1"/>
  <c r="J2288" i="1"/>
  <c r="K2288" i="1"/>
  <c r="L2288" i="1"/>
  <c r="H2289" i="1"/>
  <c r="J2289" i="1"/>
  <c r="K2289" i="1"/>
  <c r="L2289" i="1"/>
  <c r="H2290" i="1"/>
  <c r="J2290" i="1"/>
  <c r="K2290" i="1"/>
  <c r="L2290" i="1"/>
  <c r="H2291" i="1"/>
  <c r="J2291" i="1"/>
  <c r="K2291" i="1"/>
  <c r="L2291" i="1"/>
  <c r="H2292" i="1"/>
  <c r="J2292" i="1"/>
  <c r="K2292" i="1"/>
  <c r="L2292" i="1"/>
  <c r="H2293" i="1"/>
  <c r="J2293" i="1"/>
  <c r="K2293" i="1"/>
  <c r="L2293" i="1"/>
  <c r="H2294" i="1"/>
  <c r="J2294" i="1"/>
  <c r="K2294" i="1"/>
  <c r="L2294" i="1"/>
  <c r="H2295" i="1"/>
  <c r="J2295" i="1"/>
  <c r="K2295" i="1"/>
  <c r="L2295" i="1"/>
  <c r="H2296" i="1"/>
  <c r="J2296" i="1"/>
  <c r="K2296" i="1"/>
  <c r="L2296" i="1"/>
  <c r="H2297" i="1"/>
  <c r="J2297" i="1"/>
  <c r="K2297" i="1"/>
  <c r="L2297" i="1"/>
  <c r="H2298" i="1"/>
  <c r="J2298" i="1"/>
  <c r="K2298" i="1"/>
  <c r="L2298" i="1"/>
  <c r="H2299" i="1"/>
  <c r="J2299" i="1"/>
  <c r="K2299" i="1"/>
  <c r="L2299" i="1"/>
  <c r="H2300" i="1"/>
  <c r="J2300" i="1"/>
  <c r="K2300" i="1"/>
  <c r="L2300" i="1"/>
  <c r="H2301" i="1"/>
  <c r="J2301" i="1"/>
  <c r="K2301" i="1"/>
  <c r="L2301" i="1"/>
  <c r="H2302" i="1"/>
  <c r="J2302" i="1"/>
  <c r="K2302" i="1"/>
  <c r="L2302" i="1"/>
  <c r="H2303" i="1"/>
  <c r="J2303" i="1"/>
  <c r="K2303" i="1"/>
  <c r="L2303" i="1"/>
  <c r="H2304" i="1"/>
  <c r="J2304" i="1"/>
  <c r="K2304" i="1"/>
  <c r="L2304" i="1"/>
  <c r="H2305" i="1"/>
  <c r="J2305" i="1"/>
  <c r="K2305" i="1"/>
  <c r="L2305" i="1"/>
  <c r="H2306" i="1"/>
  <c r="J2306" i="1"/>
  <c r="K2306" i="1"/>
  <c r="L2306" i="1"/>
  <c r="H2307" i="1"/>
  <c r="J2307" i="1"/>
  <c r="K2307" i="1"/>
  <c r="L2307" i="1"/>
  <c r="H2308" i="1"/>
  <c r="J2308" i="1"/>
  <c r="K2308" i="1"/>
  <c r="L2308" i="1"/>
  <c r="H2309" i="1"/>
  <c r="J2309" i="1"/>
  <c r="K2309" i="1"/>
  <c r="L2309" i="1"/>
  <c r="H2310" i="1"/>
  <c r="J2310" i="1"/>
  <c r="K2310" i="1"/>
  <c r="L2310" i="1"/>
  <c r="H2311" i="1"/>
  <c r="J2311" i="1"/>
  <c r="K2311" i="1"/>
  <c r="L2311" i="1"/>
  <c r="H2312" i="1"/>
  <c r="J2312" i="1"/>
  <c r="K2312" i="1"/>
  <c r="L2312" i="1"/>
  <c r="H2313" i="1"/>
  <c r="J2313" i="1"/>
  <c r="K2313" i="1"/>
  <c r="L2313" i="1"/>
  <c r="H2314" i="1"/>
  <c r="J2314" i="1"/>
  <c r="K2314" i="1"/>
  <c r="L2314" i="1"/>
  <c r="H2315" i="1"/>
  <c r="J2315" i="1"/>
  <c r="K2315" i="1"/>
  <c r="L2315" i="1"/>
  <c r="H2316" i="1"/>
  <c r="J2316" i="1"/>
  <c r="K2316" i="1"/>
  <c r="L2316" i="1"/>
  <c r="H2317" i="1"/>
  <c r="J2317" i="1"/>
  <c r="K2317" i="1"/>
  <c r="L2317" i="1"/>
  <c r="H2318" i="1"/>
  <c r="J2318" i="1"/>
  <c r="K2318" i="1"/>
  <c r="L2318" i="1"/>
  <c r="H2319" i="1"/>
  <c r="J2319" i="1"/>
  <c r="K2319" i="1"/>
  <c r="L2319" i="1"/>
  <c r="H2320" i="1"/>
  <c r="J2320" i="1"/>
  <c r="K2320" i="1"/>
  <c r="L2320" i="1"/>
  <c r="H2321" i="1"/>
  <c r="J2321" i="1"/>
  <c r="K2321" i="1"/>
  <c r="L2321" i="1"/>
  <c r="H2322" i="1"/>
  <c r="J2322" i="1"/>
  <c r="K2322" i="1"/>
  <c r="L2322" i="1"/>
  <c r="H2323" i="1"/>
  <c r="J2323" i="1"/>
  <c r="K2323" i="1"/>
  <c r="L2323" i="1"/>
  <c r="H2324" i="1"/>
  <c r="J2324" i="1"/>
  <c r="K2324" i="1"/>
  <c r="L2324" i="1"/>
  <c r="H2325" i="1"/>
  <c r="J2325" i="1"/>
  <c r="K2325" i="1"/>
  <c r="L2325" i="1"/>
  <c r="H2326" i="1"/>
  <c r="J2326" i="1"/>
  <c r="K2326" i="1"/>
  <c r="L2326" i="1"/>
  <c r="H2327" i="1"/>
  <c r="J2327" i="1"/>
  <c r="K2327" i="1"/>
  <c r="L2327" i="1"/>
  <c r="H2328" i="1"/>
  <c r="J2328" i="1"/>
  <c r="K2328" i="1"/>
  <c r="L2328" i="1"/>
  <c r="H2329" i="1"/>
  <c r="J2329" i="1"/>
  <c r="K2329" i="1"/>
  <c r="L2329" i="1"/>
  <c r="H2330" i="1"/>
  <c r="J2330" i="1"/>
  <c r="K2330" i="1"/>
  <c r="L2330" i="1"/>
  <c r="H2331" i="1"/>
  <c r="J2331" i="1"/>
  <c r="K2331" i="1"/>
  <c r="L2331" i="1"/>
  <c r="H2332" i="1"/>
  <c r="J2332" i="1"/>
  <c r="K2332" i="1"/>
  <c r="L2332" i="1"/>
  <c r="H2333" i="1"/>
  <c r="J2333" i="1"/>
  <c r="K2333" i="1"/>
  <c r="L2333" i="1"/>
  <c r="H2334" i="1"/>
  <c r="J2334" i="1"/>
  <c r="K2334" i="1"/>
  <c r="L2334" i="1"/>
  <c r="H2335" i="1"/>
  <c r="J2335" i="1"/>
  <c r="K2335" i="1"/>
  <c r="L2335" i="1"/>
  <c r="H2336" i="1"/>
  <c r="J2336" i="1"/>
  <c r="K2336" i="1"/>
  <c r="L2336" i="1"/>
  <c r="H2337" i="1"/>
  <c r="J2337" i="1"/>
  <c r="K2337" i="1"/>
  <c r="L2337" i="1"/>
  <c r="H2338" i="1"/>
  <c r="J2338" i="1"/>
  <c r="K2338" i="1"/>
  <c r="L2338" i="1"/>
  <c r="H2339" i="1"/>
  <c r="J2339" i="1"/>
  <c r="K2339" i="1"/>
  <c r="L2339" i="1"/>
  <c r="H2340" i="1"/>
  <c r="J2340" i="1"/>
  <c r="K2340" i="1"/>
  <c r="L2340" i="1"/>
  <c r="H2341" i="1"/>
  <c r="J2341" i="1"/>
  <c r="K2341" i="1"/>
  <c r="L2341" i="1"/>
  <c r="H2342" i="1"/>
  <c r="J2342" i="1"/>
  <c r="K2342" i="1"/>
  <c r="L2342" i="1"/>
  <c r="H2343" i="1"/>
  <c r="J2343" i="1"/>
  <c r="K2343" i="1"/>
  <c r="L2343" i="1"/>
  <c r="H2344" i="1"/>
  <c r="J2344" i="1"/>
  <c r="K2344" i="1"/>
  <c r="L2344" i="1"/>
  <c r="H2345" i="1"/>
  <c r="J2345" i="1"/>
  <c r="K2345" i="1"/>
  <c r="L2345" i="1"/>
  <c r="H2346" i="1"/>
  <c r="J2346" i="1"/>
  <c r="K2346" i="1"/>
  <c r="L2346" i="1"/>
  <c r="H2347" i="1"/>
  <c r="J2347" i="1"/>
  <c r="K2347" i="1"/>
  <c r="L2347" i="1"/>
  <c r="H2348" i="1"/>
  <c r="J2348" i="1"/>
  <c r="K2348" i="1"/>
  <c r="L2348" i="1"/>
  <c r="H2349" i="1"/>
  <c r="J2349" i="1"/>
  <c r="K2349" i="1"/>
  <c r="L2349" i="1"/>
  <c r="H2350" i="1"/>
  <c r="J2350" i="1"/>
  <c r="K2350" i="1"/>
  <c r="L2350" i="1"/>
  <c r="H2351" i="1"/>
  <c r="J2351" i="1"/>
  <c r="K2351" i="1"/>
  <c r="L2351" i="1"/>
  <c r="H2352" i="1"/>
  <c r="J2352" i="1"/>
  <c r="K2352" i="1"/>
  <c r="L2352" i="1"/>
  <c r="H2353" i="1"/>
  <c r="J2353" i="1"/>
  <c r="K2353" i="1"/>
  <c r="L2353" i="1"/>
  <c r="H2354" i="1"/>
  <c r="J2354" i="1"/>
  <c r="K2354" i="1"/>
  <c r="L2354" i="1"/>
  <c r="H2355" i="1"/>
  <c r="J2355" i="1"/>
  <c r="K2355" i="1"/>
  <c r="L2355" i="1"/>
  <c r="H2356" i="1"/>
  <c r="J2356" i="1"/>
  <c r="K2356" i="1"/>
  <c r="L2356" i="1"/>
  <c r="H2357" i="1"/>
  <c r="J2357" i="1"/>
  <c r="K2357" i="1"/>
  <c r="L2357" i="1"/>
  <c r="H2358" i="1"/>
  <c r="J2358" i="1"/>
  <c r="K2358" i="1"/>
  <c r="L2358" i="1"/>
  <c r="H2359" i="1"/>
  <c r="J2359" i="1"/>
  <c r="K2359" i="1"/>
  <c r="L2359" i="1"/>
  <c r="H2360" i="1"/>
  <c r="J2360" i="1"/>
  <c r="K2360" i="1"/>
  <c r="L2360" i="1"/>
  <c r="H2361" i="1"/>
  <c r="J2361" i="1"/>
  <c r="K2361" i="1"/>
  <c r="L2361" i="1"/>
  <c r="H2362" i="1"/>
  <c r="J2362" i="1"/>
  <c r="K2362" i="1"/>
  <c r="L2362" i="1"/>
  <c r="H2363" i="1"/>
  <c r="J2363" i="1"/>
  <c r="K2363" i="1"/>
  <c r="L2363" i="1"/>
  <c r="H2364" i="1"/>
  <c r="J2364" i="1"/>
  <c r="K2364" i="1"/>
  <c r="L2364" i="1"/>
  <c r="H2365" i="1"/>
  <c r="J2365" i="1"/>
  <c r="K2365" i="1"/>
  <c r="L2365" i="1"/>
  <c r="H2366" i="1"/>
  <c r="J2366" i="1"/>
  <c r="K2366" i="1"/>
  <c r="L2366" i="1"/>
  <c r="H2367" i="1"/>
  <c r="J2367" i="1"/>
  <c r="K2367" i="1"/>
  <c r="L2367" i="1"/>
  <c r="H2368" i="1"/>
  <c r="J2368" i="1"/>
  <c r="K2368" i="1"/>
  <c r="L2368" i="1"/>
  <c r="H2369" i="1"/>
  <c r="J2369" i="1"/>
  <c r="K2369" i="1"/>
  <c r="L2369" i="1"/>
  <c r="H2370" i="1"/>
  <c r="J2370" i="1"/>
  <c r="K2370" i="1"/>
  <c r="L2370" i="1"/>
  <c r="H2371" i="1"/>
  <c r="J2371" i="1"/>
  <c r="K2371" i="1"/>
  <c r="L2371" i="1"/>
  <c r="H2372" i="1"/>
  <c r="J2372" i="1"/>
  <c r="K2372" i="1"/>
  <c r="L2372" i="1"/>
  <c r="H2373" i="1"/>
  <c r="J2373" i="1"/>
  <c r="K2373" i="1"/>
  <c r="L2373" i="1"/>
  <c r="H2374" i="1"/>
  <c r="J2374" i="1"/>
  <c r="K2374" i="1"/>
  <c r="L2374" i="1"/>
  <c r="H2375" i="1"/>
  <c r="J2375" i="1"/>
  <c r="K2375" i="1"/>
  <c r="L2375" i="1"/>
  <c r="H2376" i="1"/>
  <c r="J2376" i="1"/>
  <c r="K2376" i="1"/>
  <c r="L2376" i="1"/>
  <c r="H2377" i="1"/>
  <c r="J2377" i="1"/>
  <c r="K2377" i="1"/>
  <c r="L2377" i="1"/>
  <c r="H2378" i="1"/>
  <c r="J2378" i="1"/>
  <c r="K2378" i="1"/>
  <c r="L2378" i="1"/>
  <c r="H2379" i="1"/>
  <c r="J2379" i="1"/>
  <c r="K2379" i="1"/>
  <c r="L2379" i="1"/>
  <c r="H2380" i="1"/>
  <c r="J2380" i="1"/>
  <c r="K2380" i="1"/>
  <c r="L2380" i="1"/>
  <c r="H2381" i="1"/>
  <c r="J2381" i="1"/>
  <c r="K2381" i="1"/>
  <c r="L2381" i="1"/>
  <c r="H2382" i="1"/>
  <c r="J2382" i="1"/>
  <c r="K2382" i="1"/>
  <c r="L2382" i="1"/>
  <c r="H2383" i="1"/>
  <c r="J2383" i="1"/>
  <c r="K2383" i="1"/>
  <c r="L2383" i="1"/>
  <c r="H2384" i="1"/>
  <c r="J2384" i="1"/>
  <c r="K2384" i="1"/>
  <c r="L2384" i="1"/>
  <c r="H2385" i="1"/>
  <c r="J2385" i="1"/>
  <c r="K2385" i="1"/>
  <c r="L2385" i="1"/>
  <c r="H2386" i="1"/>
  <c r="J2386" i="1"/>
  <c r="K2386" i="1"/>
  <c r="L2386" i="1"/>
  <c r="H2387" i="1"/>
  <c r="J2387" i="1"/>
  <c r="K2387" i="1"/>
  <c r="L2387" i="1"/>
  <c r="H2388" i="1"/>
  <c r="J2388" i="1"/>
  <c r="K2388" i="1"/>
  <c r="L2388" i="1"/>
  <c r="H2389" i="1"/>
  <c r="J2389" i="1"/>
  <c r="K2389" i="1"/>
  <c r="L2389" i="1"/>
  <c r="H2390" i="1"/>
  <c r="J2390" i="1"/>
  <c r="K2390" i="1"/>
  <c r="L2390" i="1"/>
  <c r="H2391" i="1"/>
  <c r="J2391" i="1"/>
  <c r="K2391" i="1"/>
  <c r="L2391" i="1"/>
  <c r="H2392" i="1"/>
  <c r="J2392" i="1"/>
  <c r="K2392" i="1"/>
  <c r="L2392" i="1"/>
  <c r="H2393" i="1"/>
  <c r="J2393" i="1"/>
  <c r="K2393" i="1"/>
  <c r="L2393" i="1"/>
  <c r="H2394" i="1"/>
  <c r="J2394" i="1"/>
  <c r="K2394" i="1"/>
  <c r="L2394" i="1"/>
  <c r="H2395" i="1"/>
  <c r="J2395" i="1"/>
  <c r="K2395" i="1"/>
  <c r="L2395" i="1"/>
  <c r="H2396" i="1"/>
  <c r="J2396" i="1"/>
  <c r="K2396" i="1"/>
  <c r="L2396" i="1"/>
  <c r="H2397" i="1"/>
  <c r="J2397" i="1"/>
  <c r="K2397" i="1"/>
  <c r="L2397" i="1"/>
  <c r="H2398" i="1"/>
  <c r="J2398" i="1"/>
  <c r="K2398" i="1"/>
  <c r="L2398" i="1"/>
  <c r="H2399" i="1"/>
  <c r="J2399" i="1"/>
  <c r="K2399" i="1"/>
  <c r="L2399" i="1"/>
  <c r="H2400" i="1"/>
  <c r="J2400" i="1"/>
  <c r="K2400" i="1"/>
  <c r="L2400" i="1"/>
  <c r="H2401" i="1"/>
  <c r="J2401" i="1"/>
  <c r="K2401" i="1"/>
  <c r="L2401" i="1"/>
  <c r="H2402" i="1"/>
  <c r="J2402" i="1"/>
  <c r="K2402" i="1"/>
  <c r="L2402" i="1"/>
  <c r="H2403" i="1"/>
  <c r="J2403" i="1"/>
  <c r="K2403" i="1"/>
  <c r="L2403" i="1"/>
  <c r="H2404" i="1"/>
  <c r="J2404" i="1"/>
  <c r="K2404" i="1"/>
  <c r="L2404" i="1"/>
  <c r="H2405" i="1"/>
  <c r="J2405" i="1"/>
  <c r="K2405" i="1"/>
  <c r="L2405" i="1"/>
  <c r="H2406" i="1"/>
  <c r="J2406" i="1"/>
  <c r="K2406" i="1"/>
  <c r="L2406" i="1"/>
  <c r="H2407" i="1"/>
  <c r="J2407" i="1"/>
  <c r="K2407" i="1"/>
  <c r="L2407" i="1"/>
  <c r="H2408" i="1"/>
  <c r="J2408" i="1"/>
  <c r="K2408" i="1"/>
  <c r="L2408" i="1"/>
  <c r="H2409" i="1"/>
  <c r="J2409" i="1"/>
  <c r="K2409" i="1"/>
  <c r="L2409" i="1"/>
  <c r="H2410" i="1"/>
  <c r="J2410" i="1"/>
  <c r="K2410" i="1"/>
  <c r="L2410" i="1"/>
  <c r="H2411" i="1"/>
  <c r="J2411" i="1"/>
  <c r="K2411" i="1"/>
  <c r="L2411" i="1"/>
  <c r="H2412" i="1"/>
  <c r="J2412" i="1"/>
  <c r="K2412" i="1"/>
  <c r="L2412" i="1"/>
  <c r="H2413" i="1"/>
  <c r="J2413" i="1"/>
  <c r="K2413" i="1"/>
  <c r="L2413" i="1"/>
  <c r="H2414" i="1"/>
  <c r="J2414" i="1"/>
  <c r="K2414" i="1"/>
  <c r="L2414" i="1"/>
  <c r="H2415" i="1"/>
  <c r="J2415" i="1"/>
  <c r="K2415" i="1"/>
  <c r="L2415" i="1"/>
  <c r="H2416" i="1"/>
  <c r="J2416" i="1"/>
  <c r="K2416" i="1"/>
  <c r="L2416" i="1"/>
  <c r="H2417" i="1"/>
  <c r="J2417" i="1"/>
  <c r="K2417" i="1"/>
  <c r="L2417" i="1"/>
  <c r="H2418" i="1"/>
  <c r="J2418" i="1"/>
  <c r="K2418" i="1"/>
  <c r="L2418" i="1"/>
  <c r="H2419" i="1"/>
  <c r="J2419" i="1"/>
  <c r="K2419" i="1"/>
  <c r="L2419" i="1"/>
  <c r="H2420" i="1"/>
  <c r="J2420" i="1"/>
  <c r="K2420" i="1"/>
  <c r="L2420" i="1"/>
  <c r="H2421" i="1"/>
  <c r="J2421" i="1"/>
  <c r="K2421" i="1"/>
  <c r="L2421" i="1"/>
  <c r="H2422" i="1"/>
  <c r="J2422" i="1"/>
  <c r="K2422" i="1"/>
  <c r="L2422" i="1"/>
  <c r="H2423" i="1"/>
  <c r="J2423" i="1"/>
  <c r="K2423" i="1"/>
  <c r="L2423" i="1"/>
  <c r="H2424" i="1"/>
  <c r="J2424" i="1"/>
  <c r="K2424" i="1"/>
  <c r="L2424" i="1"/>
  <c r="H2425" i="1"/>
  <c r="J2425" i="1"/>
  <c r="K2425" i="1"/>
  <c r="L2425" i="1"/>
  <c r="H2426" i="1"/>
  <c r="J2426" i="1"/>
  <c r="K2426" i="1"/>
  <c r="L2426" i="1"/>
  <c r="H2427" i="1"/>
  <c r="J2427" i="1"/>
  <c r="K2427" i="1"/>
  <c r="L2427" i="1"/>
  <c r="H2428" i="1"/>
  <c r="J2428" i="1"/>
  <c r="K2428" i="1"/>
  <c r="L2428" i="1"/>
  <c r="H2429" i="1"/>
  <c r="J2429" i="1"/>
  <c r="K2429" i="1"/>
  <c r="L2429" i="1"/>
  <c r="H2430" i="1"/>
  <c r="J2430" i="1"/>
  <c r="K2430" i="1"/>
  <c r="L2430" i="1"/>
  <c r="H2431" i="1"/>
  <c r="J2431" i="1"/>
  <c r="K2431" i="1"/>
  <c r="L2431" i="1"/>
  <c r="H2432" i="1"/>
  <c r="J2432" i="1"/>
  <c r="K2432" i="1"/>
  <c r="L2432" i="1"/>
  <c r="H2433" i="1"/>
  <c r="J2433" i="1"/>
  <c r="K2433" i="1"/>
  <c r="L2433" i="1"/>
  <c r="H2434" i="1"/>
  <c r="J2434" i="1"/>
  <c r="K2434" i="1"/>
  <c r="L2434" i="1"/>
  <c r="H2435" i="1"/>
  <c r="J2435" i="1"/>
  <c r="K2435" i="1"/>
  <c r="L2435" i="1"/>
  <c r="H2436" i="1"/>
  <c r="J2436" i="1"/>
  <c r="K2436" i="1"/>
  <c r="L2436" i="1"/>
  <c r="H2437" i="1"/>
  <c r="J2437" i="1"/>
  <c r="K2437" i="1"/>
  <c r="L2437" i="1"/>
  <c r="H2438" i="1"/>
  <c r="J2438" i="1"/>
  <c r="K2438" i="1"/>
  <c r="L2438" i="1"/>
  <c r="H2439" i="1"/>
  <c r="J2439" i="1"/>
  <c r="K2439" i="1"/>
  <c r="L2439" i="1"/>
  <c r="H2440" i="1"/>
  <c r="J2440" i="1"/>
  <c r="K2440" i="1"/>
  <c r="L2440" i="1"/>
  <c r="H2441" i="1"/>
  <c r="J2441" i="1"/>
  <c r="K2441" i="1"/>
  <c r="L2441" i="1"/>
  <c r="H2442" i="1"/>
  <c r="J2442" i="1"/>
  <c r="K2442" i="1"/>
  <c r="L2442" i="1"/>
  <c r="H2443" i="1"/>
  <c r="J2443" i="1"/>
  <c r="K2443" i="1"/>
  <c r="L2443" i="1"/>
  <c r="H2444" i="1"/>
  <c r="J2444" i="1"/>
  <c r="K2444" i="1"/>
  <c r="L2444" i="1"/>
  <c r="H2445" i="1"/>
  <c r="J2445" i="1"/>
  <c r="K2445" i="1"/>
  <c r="L2445" i="1"/>
  <c r="H2446" i="1"/>
  <c r="J2446" i="1"/>
  <c r="K2446" i="1"/>
  <c r="L2446" i="1"/>
  <c r="H2447" i="1"/>
  <c r="J2447" i="1"/>
  <c r="K2447" i="1"/>
  <c r="L2447" i="1"/>
  <c r="H2448" i="1"/>
  <c r="J2448" i="1"/>
  <c r="K2448" i="1"/>
  <c r="L2448" i="1"/>
  <c r="H2449" i="1"/>
  <c r="J2449" i="1"/>
  <c r="K2449" i="1"/>
  <c r="L2449" i="1"/>
  <c r="H2450" i="1"/>
  <c r="J2450" i="1"/>
  <c r="K2450" i="1"/>
  <c r="L2450" i="1"/>
  <c r="H2451" i="1"/>
  <c r="J2451" i="1"/>
  <c r="K2451" i="1"/>
  <c r="L2451" i="1"/>
  <c r="H2452" i="1"/>
  <c r="J2452" i="1"/>
  <c r="K2452" i="1"/>
  <c r="L2452" i="1"/>
  <c r="H2453" i="1"/>
  <c r="J2453" i="1"/>
  <c r="K2453" i="1"/>
  <c r="L2453" i="1"/>
  <c r="H2454" i="1"/>
  <c r="J2454" i="1"/>
  <c r="K2454" i="1"/>
  <c r="L2454" i="1"/>
  <c r="H2455" i="1"/>
  <c r="J2455" i="1"/>
  <c r="K2455" i="1"/>
  <c r="L2455" i="1"/>
  <c r="H2456" i="1"/>
  <c r="J2456" i="1"/>
  <c r="K2456" i="1"/>
  <c r="L2456" i="1"/>
  <c r="H2457" i="1"/>
  <c r="J2457" i="1"/>
  <c r="K2457" i="1"/>
  <c r="L2457" i="1"/>
  <c r="H2458" i="1"/>
  <c r="J2458" i="1"/>
  <c r="K2458" i="1"/>
  <c r="L2458" i="1"/>
  <c r="H2459" i="1"/>
  <c r="J2459" i="1"/>
  <c r="K2459" i="1"/>
  <c r="L2459" i="1"/>
  <c r="H2460" i="1"/>
  <c r="J2460" i="1"/>
  <c r="K2460" i="1"/>
  <c r="L2460" i="1"/>
  <c r="H2461" i="1"/>
  <c r="J2461" i="1"/>
  <c r="K2461" i="1"/>
  <c r="L2461" i="1"/>
  <c r="H2462" i="1"/>
  <c r="J2462" i="1"/>
  <c r="K2462" i="1"/>
  <c r="L2462" i="1"/>
  <c r="H2463" i="1"/>
  <c r="J2463" i="1"/>
  <c r="K2463" i="1"/>
  <c r="L2463" i="1"/>
  <c r="H2464" i="1"/>
  <c r="J2464" i="1"/>
  <c r="K2464" i="1"/>
  <c r="L2464" i="1"/>
  <c r="H2465" i="1"/>
  <c r="J2465" i="1"/>
  <c r="K2465" i="1"/>
  <c r="L2465" i="1"/>
  <c r="H2466" i="1"/>
  <c r="J2466" i="1"/>
  <c r="K2466" i="1"/>
  <c r="L2466" i="1"/>
  <c r="H2467" i="1"/>
  <c r="J2467" i="1"/>
  <c r="K2467" i="1"/>
  <c r="L2467" i="1"/>
  <c r="H2468" i="1"/>
  <c r="J2468" i="1"/>
  <c r="K2468" i="1"/>
  <c r="L2468" i="1"/>
  <c r="H2469" i="1"/>
  <c r="J2469" i="1"/>
  <c r="K2469" i="1"/>
  <c r="L2469" i="1"/>
  <c r="H2470" i="1"/>
  <c r="J2470" i="1"/>
  <c r="K2470" i="1"/>
  <c r="L2470" i="1"/>
  <c r="H2471" i="1"/>
  <c r="J2471" i="1"/>
  <c r="K2471" i="1"/>
  <c r="L2471" i="1"/>
  <c r="H2472" i="1"/>
  <c r="J2472" i="1"/>
  <c r="K2472" i="1"/>
  <c r="L2472" i="1"/>
  <c r="H2473" i="1"/>
  <c r="J2473" i="1"/>
  <c r="K2473" i="1"/>
  <c r="L2473" i="1"/>
  <c r="H2474" i="1"/>
  <c r="J2474" i="1"/>
  <c r="K2474" i="1"/>
  <c r="L2474" i="1"/>
  <c r="H2475" i="1"/>
  <c r="J2475" i="1"/>
  <c r="K2475" i="1"/>
  <c r="L2475" i="1"/>
  <c r="H2476" i="1"/>
  <c r="J2476" i="1"/>
  <c r="K2476" i="1"/>
  <c r="L2476" i="1"/>
  <c r="H2477" i="1"/>
  <c r="J2477" i="1"/>
  <c r="K2477" i="1"/>
  <c r="L2477" i="1"/>
  <c r="H2478" i="1"/>
  <c r="J2478" i="1"/>
  <c r="K2478" i="1"/>
  <c r="L2478" i="1"/>
  <c r="H2479" i="1"/>
  <c r="J2479" i="1"/>
  <c r="K2479" i="1"/>
  <c r="L2479" i="1"/>
  <c r="H2480" i="1"/>
  <c r="J2480" i="1"/>
  <c r="K2480" i="1"/>
  <c r="L2480" i="1"/>
  <c r="H2481" i="1"/>
  <c r="J2481" i="1"/>
  <c r="K2481" i="1"/>
  <c r="L2481" i="1"/>
  <c r="H2482" i="1"/>
  <c r="J2482" i="1"/>
  <c r="K2482" i="1"/>
  <c r="L2482" i="1"/>
  <c r="H2483" i="1"/>
  <c r="J2483" i="1"/>
  <c r="K2483" i="1"/>
  <c r="L2483" i="1"/>
  <c r="H2484" i="1"/>
  <c r="J2484" i="1"/>
  <c r="K2484" i="1"/>
  <c r="L2484" i="1"/>
  <c r="H2485" i="1"/>
  <c r="J2485" i="1"/>
  <c r="K2485" i="1"/>
  <c r="L2485" i="1"/>
  <c r="H2486" i="1"/>
  <c r="J2486" i="1"/>
  <c r="K2486" i="1"/>
  <c r="L2486" i="1"/>
  <c r="H2487" i="1"/>
  <c r="J2487" i="1"/>
  <c r="K2487" i="1"/>
  <c r="L2487" i="1"/>
  <c r="H2488" i="1"/>
  <c r="J2488" i="1"/>
  <c r="K2488" i="1"/>
  <c r="L2488" i="1"/>
  <c r="H2489" i="1"/>
  <c r="J2489" i="1"/>
  <c r="K2489" i="1"/>
  <c r="L2489" i="1"/>
  <c r="H2490" i="1"/>
  <c r="J2490" i="1"/>
  <c r="K2490" i="1"/>
  <c r="L2490" i="1"/>
  <c r="H2491" i="1"/>
  <c r="J2491" i="1"/>
  <c r="K2491" i="1"/>
  <c r="L2491" i="1"/>
  <c r="H2492" i="1"/>
  <c r="J2492" i="1"/>
  <c r="K2492" i="1"/>
  <c r="L2492" i="1"/>
  <c r="H2493" i="1"/>
  <c r="J2493" i="1"/>
  <c r="K2493" i="1"/>
  <c r="L2493" i="1"/>
  <c r="H2494" i="1"/>
  <c r="J2494" i="1"/>
  <c r="K2494" i="1"/>
  <c r="L2494" i="1"/>
  <c r="H2495" i="1"/>
  <c r="J2495" i="1"/>
  <c r="K2495" i="1"/>
  <c r="L2495" i="1"/>
  <c r="H2496" i="1"/>
  <c r="J2496" i="1"/>
  <c r="K2496" i="1"/>
  <c r="L2496" i="1"/>
  <c r="H2497" i="1"/>
  <c r="J2497" i="1"/>
  <c r="K2497" i="1"/>
  <c r="L2497" i="1"/>
  <c r="H2498" i="1"/>
  <c r="J2498" i="1"/>
  <c r="K2498" i="1"/>
  <c r="L2498" i="1"/>
  <c r="H2499" i="1"/>
  <c r="J2499" i="1"/>
  <c r="K2499" i="1"/>
  <c r="L2499" i="1"/>
  <c r="H2500" i="1"/>
  <c r="J2500" i="1"/>
  <c r="K2500" i="1"/>
  <c r="L2500" i="1"/>
  <c r="H2501" i="1"/>
  <c r="J2501" i="1"/>
  <c r="K2501" i="1"/>
  <c r="L2501" i="1"/>
  <c r="H2502" i="1"/>
  <c r="J2502" i="1"/>
  <c r="K2502" i="1"/>
  <c r="L2502" i="1"/>
  <c r="H2503" i="1"/>
  <c r="J2503" i="1"/>
  <c r="K2503" i="1"/>
  <c r="L2503" i="1"/>
  <c r="H2504" i="1"/>
  <c r="J2504" i="1"/>
  <c r="K2504" i="1"/>
  <c r="L2504" i="1"/>
  <c r="H2505" i="1"/>
  <c r="J2505" i="1"/>
  <c r="K2505" i="1"/>
  <c r="L2505" i="1"/>
  <c r="H2506" i="1"/>
  <c r="J2506" i="1"/>
  <c r="K2506" i="1"/>
  <c r="L2506" i="1"/>
  <c r="H2507" i="1"/>
  <c r="J2507" i="1"/>
  <c r="K2507" i="1"/>
  <c r="L2507" i="1"/>
  <c r="H2508" i="1"/>
  <c r="J2508" i="1"/>
  <c r="K2508" i="1"/>
  <c r="L2508" i="1"/>
  <c r="H2509" i="1"/>
  <c r="J2509" i="1"/>
  <c r="K2509" i="1"/>
  <c r="L2509" i="1"/>
  <c r="H2510" i="1"/>
  <c r="J2510" i="1"/>
  <c r="K2510" i="1"/>
  <c r="L2510" i="1"/>
  <c r="H2511" i="1"/>
  <c r="J2511" i="1"/>
  <c r="K2511" i="1"/>
  <c r="L2511" i="1"/>
  <c r="H2512" i="1"/>
  <c r="J2512" i="1"/>
  <c r="K2512" i="1"/>
  <c r="L2512" i="1"/>
  <c r="H2513" i="1"/>
  <c r="J2513" i="1"/>
  <c r="K2513" i="1"/>
  <c r="L2513" i="1"/>
  <c r="H2514" i="1"/>
  <c r="J2514" i="1"/>
  <c r="K2514" i="1"/>
  <c r="L2514" i="1"/>
  <c r="H2515" i="1"/>
  <c r="J2515" i="1"/>
  <c r="K2515" i="1"/>
  <c r="L2515" i="1"/>
  <c r="H2516" i="1"/>
  <c r="J2516" i="1"/>
  <c r="K2516" i="1"/>
  <c r="L2516" i="1"/>
  <c r="H2517" i="1"/>
  <c r="J2517" i="1"/>
  <c r="K2517" i="1"/>
  <c r="L2517" i="1"/>
  <c r="H2518" i="1"/>
  <c r="J2518" i="1"/>
  <c r="K2518" i="1"/>
  <c r="L2518" i="1"/>
  <c r="H2519" i="1"/>
  <c r="J2519" i="1"/>
  <c r="K2519" i="1"/>
  <c r="L2519" i="1"/>
  <c r="H2520" i="1"/>
  <c r="J2520" i="1"/>
  <c r="K2520" i="1"/>
  <c r="L2520" i="1"/>
  <c r="H2521" i="1"/>
  <c r="J2521" i="1"/>
  <c r="K2521" i="1"/>
  <c r="L2521" i="1"/>
  <c r="H2522" i="1"/>
  <c r="J2522" i="1"/>
  <c r="K2522" i="1"/>
  <c r="L2522" i="1"/>
  <c r="H2523" i="1"/>
  <c r="J2523" i="1"/>
  <c r="K2523" i="1"/>
  <c r="L2523" i="1"/>
  <c r="H2524" i="1"/>
  <c r="J2524" i="1"/>
  <c r="K2524" i="1"/>
  <c r="L2524" i="1"/>
  <c r="H2525" i="1"/>
  <c r="J2525" i="1"/>
  <c r="K2525" i="1"/>
  <c r="L2525" i="1"/>
  <c r="H2526" i="1"/>
  <c r="J2526" i="1"/>
  <c r="K2526" i="1"/>
  <c r="L2526" i="1"/>
  <c r="H2527" i="1"/>
  <c r="J2527" i="1"/>
  <c r="K2527" i="1"/>
  <c r="L2527" i="1"/>
  <c r="H2528" i="1"/>
  <c r="J2528" i="1"/>
  <c r="K2528" i="1"/>
  <c r="L2528" i="1"/>
  <c r="H2529" i="1"/>
  <c r="J2529" i="1"/>
  <c r="K2529" i="1"/>
  <c r="L2529" i="1"/>
  <c r="H2530" i="1"/>
  <c r="J2530" i="1"/>
  <c r="K2530" i="1"/>
  <c r="L2530" i="1"/>
  <c r="H2531" i="1"/>
  <c r="J2531" i="1"/>
  <c r="K2531" i="1"/>
  <c r="L2531" i="1"/>
  <c r="H2532" i="1"/>
  <c r="J2532" i="1"/>
  <c r="K2532" i="1"/>
  <c r="L2532" i="1"/>
  <c r="H2533" i="1"/>
  <c r="J2533" i="1"/>
  <c r="K2533" i="1"/>
  <c r="L2533" i="1"/>
  <c r="H2534" i="1"/>
  <c r="J2534" i="1"/>
  <c r="K2534" i="1"/>
  <c r="L2534" i="1"/>
  <c r="H2535" i="1"/>
  <c r="J2535" i="1"/>
  <c r="K2535" i="1"/>
  <c r="L2535" i="1"/>
  <c r="H2536" i="1"/>
  <c r="J2536" i="1"/>
  <c r="K2536" i="1"/>
  <c r="L2536" i="1"/>
  <c r="H2537" i="1"/>
  <c r="J2537" i="1"/>
  <c r="K2537" i="1"/>
  <c r="L2537" i="1"/>
  <c r="H2538" i="1"/>
  <c r="J2538" i="1"/>
  <c r="K2538" i="1"/>
  <c r="L2538" i="1"/>
  <c r="H2539" i="1"/>
  <c r="J2539" i="1"/>
  <c r="K2539" i="1"/>
  <c r="L2539" i="1"/>
  <c r="H2540" i="1"/>
  <c r="J2540" i="1"/>
  <c r="K2540" i="1"/>
  <c r="L2540" i="1"/>
  <c r="H2541" i="1"/>
  <c r="J2541" i="1"/>
  <c r="K2541" i="1"/>
  <c r="L2541" i="1"/>
  <c r="H2542" i="1"/>
  <c r="J2542" i="1"/>
  <c r="K2542" i="1"/>
  <c r="L2542" i="1"/>
  <c r="H2543" i="1"/>
  <c r="J2543" i="1"/>
  <c r="K2543" i="1"/>
  <c r="L2543" i="1"/>
  <c r="H2544" i="1"/>
  <c r="J2544" i="1"/>
  <c r="K2544" i="1"/>
  <c r="L2544" i="1"/>
  <c r="H2545" i="1"/>
  <c r="J2545" i="1"/>
  <c r="K2545" i="1"/>
  <c r="L2545" i="1"/>
  <c r="H2546" i="1"/>
  <c r="J2546" i="1"/>
  <c r="K2546" i="1"/>
  <c r="L2546" i="1"/>
  <c r="H2547" i="1"/>
  <c r="J2547" i="1"/>
  <c r="K2547" i="1"/>
  <c r="L2547" i="1"/>
  <c r="H2548" i="1"/>
  <c r="J2548" i="1"/>
  <c r="K2548" i="1"/>
  <c r="L2548" i="1"/>
  <c r="H2549" i="1"/>
  <c r="J2549" i="1"/>
  <c r="K2549" i="1"/>
  <c r="L2549" i="1"/>
  <c r="H2550" i="1"/>
  <c r="J2550" i="1"/>
  <c r="K2550" i="1"/>
  <c r="L2550" i="1"/>
  <c r="H2551" i="1"/>
  <c r="J2551" i="1"/>
  <c r="K2551" i="1"/>
  <c r="L2551" i="1"/>
  <c r="H2552" i="1"/>
  <c r="J2552" i="1"/>
  <c r="K2552" i="1"/>
  <c r="L2552" i="1"/>
  <c r="H2553" i="1"/>
  <c r="J2553" i="1"/>
  <c r="K2553" i="1"/>
  <c r="L2553" i="1"/>
  <c r="H2554" i="1"/>
  <c r="J2554" i="1"/>
  <c r="K2554" i="1"/>
  <c r="L2554" i="1"/>
  <c r="H2555" i="1"/>
  <c r="J2555" i="1"/>
  <c r="K2555" i="1"/>
  <c r="L2555" i="1"/>
  <c r="H2556" i="1"/>
  <c r="J2556" i="1"/>
  <c r="K2556" i="1"/>
  <c r="L2556" i="1"/>
  <c r="H2557" i="1"/>
  <c r="J2557" i="1"/>
  <c r="K2557" i="1"/>
  <c r="L2557" i="1"/>
  <c r="H2558" i="1"/>
  <c r="J2558" i="1"/>
  <c r="K2558" i="1"/>
  <c r="L2558" i="1"/>
  <c r="H2559" i="1"/>
  <c r="J2559" i="1"/>
  <c r="K2559" i="1"/>
  <c r="L2559" i="1"/>
  <c r="H2560" i="1"/>
  <c r="J2560" i="1"/>
  <c r="K2560" i="1"/>
  <c r="L2560" i="1"/>
  <c r="H2561" i="1"/>
  <c r="J2561" i="1"/>
  <c r="K2561" i="1"/>
  <c r="L2561" i="1"/>
  <c r="H2562" i="1"/>
  <c r="J2562" i="1"/>
  <c r="K2562" i="1"/>
  <c r="L2562" i="1"/>
  <c r="H2563" i="1"/>
  <c r="J2563" i="1"/>
  <c r="K2563" i="1"/>
  <c r="L2563" i="1"/>
  <c r="H2564" i="1"/>
  <c r="J2564" i="1"/>
  <c r="K2564" i="1"/>
  <c r="L2564" i="1"/>
  <c r="H2565" i="1"/>
  <c r="J2565" i="1"/>
  <c r="K2565" i="1"/>
  <c r="L2565" i="1"/>
  <c r="H2566" i="1"/>
  <c r="J2566" i="1"/>
  <c r="K2566" i="1"/>
  <c r="L2566" i="1"/>
  <c r="H2567" i="1"/>
  <c r="J2567" i="1"/>
  <c r="K2567" i="1"/>
  <c r="L2567" i="1"/>
  <c r="H2568" i="1"/>
  <c r="J2568" i="1"/>
  <c r="K2568" i="1"/>
  <c r="L2568" i="1"/>
  <c r="H2569" i="1"/>
  <c r="J2569" i="1"/>
  <c r="K2569" i="1"/>
  <c r="L2569" i="1"/>
  <c r="H2570" i="1"/>
  <c r="J2570" i="1"/>
  <c r="K2570" i="1"/>
  <c r="L2570" i="1"/>
  <c r="H2571" i="1"/>
  <c r="J2571" i="1"/>
  <c r="K2571" i="1"/>
  <c r="L2571" i="1"/>
  <c r="H2572" i="1"/>
  <c r="J2572" i="1"/>
  <c r="K2572" i="1"/>
  <c r="L2572" i="1"/>
  <c r="H2573" i="1"/>
  <c r="J2573" i="1"/>
  <c r="K2573" i="1"/>
  <c r="L2573" i="1"/>
  <c r="H2574" i="1"/>
  <c r="J2574" i="1"/>
  <c r="K2574" i="1"/>
  <c r="L2574" i="1"/>
  <c r="H2575" i="1"/>
  <c r="J2575" i="1"/>
  <c r="K2575" i="1"/>
  <c r="L2575" i="1"/>
  <c r="H2576" i="1"/>
  <c r="J2576" i="1"/>
  <c r="K2576" i="1"/>
  <c r="L2576" i="1"/>
  <c r="H2577" i="1"/>
  <c r="J2577" i="1"/>
  <c r="K2577" i="1"/>
  <c r="L2577" i="1"/>
  <c r="H2578" i="1"/>
  <c r="J2578" i="1"/>
  <c r="K2578" i="1"/>
  <c r="L2578" i="1"/>
  <c r="H2579" i="1"/>
  <c r="J2579" i="1"/>
  <c r="K2579" i="1"/>
  <c r="L2579" i="1"/>
  <c r="H2580" i="1"/>
  <c r="J2580" i="1"/>
  <c r="K2580" i="1"/>
  <c r="L2580" i="1"/>
  <c r="H2581" i="1"/>
  <c r="J2581" i="1"/>
  <c r="K2581" i="1"/>
  <c r="L2581" i="1"/>
  <c r="H2582" i="1"/>
  <c r="J2582" i="1"/>
  <c r="K2582" i="1"/>
  <c r="L2582" i="1"/>
  <c r="H2583" i="1"/>
  <c r="J2583" i="1"/>
  <c r="K2583" i="1"/>
  <c r="L2583" i="1"/>
  <c r="H2584" i="1"/>
  <c r="J2584" i="1"/>
  <c r="K2584" i="1"/>
  <c r="L2584" i="1"/>
  <c r="H2585" i="1"/>
  <c r="J2585" i="1"/>
  <c r="K2585" i="1"/>
  <c r="L2585" i="1"/>
  <c r="H2586" i="1"/>
  <c r="J2586" i="1"/>
  <c r="K2586" i="1"/>
  <c r="L2586" i="1"/>
  <c r="H2587" i="1"/>
  <c r="J2587" i="1"/>
  <c r="K2587" i="1"/>
  <c r="L2587" i="1"/>
  <c r="H2588" i="1"/>
  <c r="J2588" i="1"/>
  <c r="K2588" i="1"/>
  <c r="L2588" i="1"/>
  <c r="H2589" i="1"/>
  <c r="J2589" i="1"/>
  <c r="K2589" i="1"/>
  <c r="L2589" i="1"/>
  <c r="H2590" i="1"/>
  <c r="J2590" i="1"/>
  <c r="K2590" i="1"/>
  <c r="L2590" i="1"/>
  <c r="H2591" i="1"/>
  <c r="J2591" i="1"/>
  <c r="K2591" i="1"/>
  <c r="L2591" i="1"/>
  <c r="H2592" i="1"/>
  <c r="J2592" i="1"/>
  <c r="K2592" i="1"/>
  <c r="L2592" i="1"/>
  <c r="H2593" i="1"/>
  <c r="J2593" i="1"/>
  <c r="K2593" i="1"/>
  <c r="L2593" i="1"/>
  <c r="H2594" i="1"/>
  <c r="J2594" i="1"/>
  <c r="K2594" i="1"/>
  <c r="L2594" i="1"/>
  <c r="H2595" i="1"/>
  <c r="J2595" i="1"/>
  <c r="K2595" i="1"/>
  <c r="L2595" i="1"/>
  <c r="H2596" i="1"/>
  <c r="J2596" i="1"/>
  <c r="K2596" i="1"/>
  <c r="L2596" i="1"/>
  <c r="H2597" i="1"/>
  <c r="J2597" i="1"/>
  <c r="K2597" i="1"/>
  <c r="L2597" i="1"/>
  <c r="H2598" i="1"/>
  <c r="J2598" i="1"/>
  <c r="K2598" i="1"/>
  <c r="L2598" i="1"/>
  <c r="H2599" i="1"/>
  <c r="J2599" i="1"/>
  <c r="K2599" i="1"/>
  <c r="L2599" i="1"/>
  <c r="H2600" i="1"/>
  <c r="J2600" i="1"/>
  <c r="K2600" i="1"/>
  <c r="L2600" i="1"/>
  <c r="H2601" i="1"/>
  <c r="J2601" i="1"/>
  <c r="K2601" i="1"/>
  <c r="L2601" i="1"/>
  <c r="H2602" i="1"/>
  <c r="J2602" i="1"/>
  <c r="K2602" i="1"/>
  <c r="L2602" i="1"/>
  <c r="H2603" i="1"/>
  <c r="J2603" i="1"/>
  <c r="K2603" i="1"/>
  <c r="L2603" i="1"/>
  <c r="H2604" i="1"/>
  <c r="J2604" i="1"/>
  <c r="K2604" i="1"/>
  <c r="L2604" i="1"/>
  <c r="H2605" i="1"/>
  <c r="J2605" i="1"/>
  <c r="K2605" i="1"/>
  <c r="L2605" i="1"/>
  <c r="H2606" i="1"/>
  <c r="J2606" i="1"/>
  <c r="K2606" i="1"/>
  <c r="L2606" i="1"/>
  <c r="H2607" i="1"/>
  <c r="J2607" i="1"/>
  <c r="K2607" i="1"/>
  <c r="L2607" i="1"/>
  <c r="H2608" i="1"/>
  <c r="J2608" i="1"/>
  <c r="K2608" i="1"/>
  <c r="L2608" i="1"/>
  <c r="H2609" i="1"/>
  <c r="J2609" i="1"/>
  <c r="K2609" i="1"/>
  <c r="L2609" i="1"/>
  <c r="H2610" i="1"/>
  <c r="J2610" i="1"/>
  <c r="K2610" i="1"/>
  <c r="L2610" i="1"/>
  <c r="H2611" i="1"/>
  <c r="J2611" i="1"/>
  <c r="K2611" i="1"/>
  <c r="L2611" i="1"/>
  <c r="H2612" i="1"/>
  <c r="J2612" i="1"/>
  <c r="K2612" i="1"/>
  <c r="L2612" i="1"/>
  <c r="H2613" i="1"/>
  <c r="J2613" i="1"/>
  <c r="K2613" i="1"/>
  <c r="L2613" i="1"/>
  <c r="H2614" i="1"/>
  <c r="J2614" i="1"/>
  <c r="K2614" i="1"/>
  <c r="L2614" i="1"/>
  <c r="H2615" i="1"/>
  <c r="J2615" i="1"/>
  <c r="K2615" i="1"/>
  <c r="L2615" i="1"/>
  <c r="H2616" i="1"/>
  <c r="J2616" i="1"/>
  <c r="K2616" i="1"/>
  <c r="L2616" i="1"/>
  <c r="H2617" i="1"/>
  <c r="J2617" i="1"/>
  <c r="K2617" i="1"/>
  <c r="L2617" i="1"/>
  <c r="H2618" i="1"/>
  <c r="J2618" i="1"/>
  <c r="K2618" i="1"/>
  <c r="L2618" i="1"/>
  <c r="H2619" i="1"/>
  <c r="J2619" i="1"/>
  <c r="K2619" i="1"/>
  <c r="L2619" i="1"/>
  <c r="H2620" i="1"/>
  <c r="J2620" i="1"/>
  <c r="K2620" i="1"/>
  <c r="L2620" i="1"/>
  <c r="H2621" i="1"/>
  <c r="J2621" i="1"/>
  <c r="K2621" i="1"/>
  <c r="L2621" i="1"/>
  <c r="H2622" i="1"/>
  <c r="J2622" i="1"/>
  <c r="K2622" i="1"/>
  <c r="L2622" i="1"/>
  <c r="H2623" i="1"/>
  <c r="J2623" i="1"/>
  <c r="K2623" i="1"/>
  <c r="L2623" i="1"/>
  <c r="H2624" i="1"/>
  <c r="J2624" i="1"/>
  <c r="K2624" i="1"/>
  <c r="L2624" i="1"/>
  <c r="H2625" i="1"/>
  <c r="J2625" i="1"/>
  <c r="K2625" i="1"/>
  <c r="L2625" i="1"/>
  <c r="H2626" i="1"/>
  <c r="J2626" i="1"/>
  <c r="K2626" i="1"/>
  <c r="L2626" i="1"/>
  <c r="H2627" i="1"/>
  <c r="J2627" i="1"/>
  <c r="K2627" i="1"/>
  <c r="L2627" i="1"/>
  <c r="H2628" i="1"/>
  <c r="J2628" i="1"/>
  <c r="K2628" i="1"/>
  <c r="L2628" i="1"/>
  <c r="H2629" i="1"/>
  <c r="J2629" i="1"/>
  <c r="K2629" i="1"/>
  <c r="L2629" i="1"/>
  <c r="H2630" i="1"/>
  <c r="J2630" i="1"/>
  <c r="K2630" i="1"/>
  <c r="L2630" i="1"/>
  <c r="H2631" i="1"/>
  <c r="J2631" i="1"/>
  <c r="K2631" i="1"/>
  <c r="L2631" i="1"/>
  <c r="H2632" i="1"/>
  <c r="J2632" i="1"/>
  <c r="K2632" i="1"/>
  <c r="L2632" i="1"/>
  <c r="H2633" i="1"/>
  <c r="J2633" i="1"/>
  <c r="K2633" i="1"/>
  <c r="L2633" i="1"/>
  <c r="H2634" i="1"/>
  <c r="J2634" i="1"/>
  <c r="K2634" i="1"/>
  <c r="L2634" i="1"/>
  <c r="H2635" i="1"/>
  <c r="J2635" i="1"/>
  <c r="K2635" i="1"/>
  <c r="L2635" i="1"/>
  <c r="H2636" i="1"/>
  <c r="J2636" i="1"/>
  <c r="K2636" i="1"/>
  <c r="L2636" i="1"/>
  <c r="H2637" i="1"/>
  <c r="J2637" i="1"/>
  <c r="K2637" i="1"/>
  <c r="L2637" i="1"/>
  <c r="H2638" i="1"/>
  <c r="J2638" i="1"/>
  <c r="K2638" i="1"/>
  <c r="L2638" i="1"/>
  <c r="H2639" i="1"/>
  <c r="J2639" i="1"/>
  <c r="K2639" i="1"/>
  <c r="L2639" i="1"/>
  <c r="H2640" i="1"/>
  <c r="J2640" i="1"/>
  <c r="K2640" i="1"/>
  <c r="L2640" i="1"/>
  <c r="H2641" i="1"/>
  <c r="J2641" i="1"/>
  <c r="K2641" i="1"/>
  <c r="L2641" i="1"/>
  <c r="H2642" i="1"/>
  <c r="J2642" i="1"/>
  <c r="K2642" i="1"/>
  <c r="L2642" i="1"/>
  <c r="H2643" i="1"/>
  <c r="J2643" i="1"/>
  <c r="K2643" i="1"/>
  <c r="L2643" i="1"/>
  <c r="H2644" i="1"/>
  <c r="J2644" i="1"/>
  <c r="K2644" i="1"/>
  <c r="L2644" i="1"/>
  <c r="H2645" i="1"/>
  <c r="J2645" i="1"/>
  <c r="K2645" i="1"/>
  <c r="L2645" i="1"/>
  <c r="H2646" i="1"/>
  <c r="J2646" i="1"/>
  <c r="K2646" i="1"/>
  <c r="L2646" i="1"/>
  <c r="H2647" i="1"/>
  <c r="J2647" i="1"/>
  <c r="K2647" i="1"/>
  <c r="L2647" i="1"/>
  <c r="H2648" i="1"/>
  <c r="J2648" i="1"/>
  <c r="K2648" i="1"/>
  <c r="L2648" i="1"/>
  <c r="H2649" i="1"/>
  <c r="J2649" i="1"/>
  <c r="K2649" i="1"/>
  <c r="L2649" i="1"/>
  <c r="H2650" i="1"/>
  <c r="J2650" i="1"/>
  <c r="K2650" i="1"/>
  <c r="L2650" i="1"/>
  <c r="H2651" i="1"/>
  <c r="J2651" i="1"/>
  <c r="K2651" i="1"/>
  <c r="L2651" i="1"/>
  <c r="H2652" i="1"/>
  <c r="J2652" i="1"/>
  <c r="K2652" i="1"/>
  <c r="L2652" i="1"/>
  <c r="H2653" i="1"/>
  <c r="J2653" i="1"/>
  <c r="K2653" i="1"/>
  <c r="L2653" i="1"/>
  <c r="H2654" i="1"/>
  <c r="J2654" i="1"/>
  <c r="K2654" i="1"/>
  <c r="L2654" i="1"/>
  <c r="H2655" i="1"/>
  <c r="J2655" i="1"/>
  <c r="K2655" i="1"/>
  <c r="L2655" i="1"/>
  <c r="H2656" i="1"/>
  <c r="J2656" i="1"/>
  <c r="K2656" i="1"/>
  <c r="L2656" i="1"/>
  <c r="H2657" i="1"/>
  <c r="J2657" i="1"/>
  <c r="K2657" i="1"/>
  <c r="L2657" i="1"/>
  <c r="H2658" i="1"/>
  <c r="J2658" i="1"/>
  <c r="K2658" i="1"/>
  <c r="L2658" i="1"/>
  <c r="H2659" i="1"/>
  <c r="J2659" i="1"/>
  <c r="K2659" i="1"/>
  <c r="L2659" i="1"/>
  <c r="H2660" i="1"/>
  <c r="J2660" i="1"/>
  <c r="K2660" i="1"/>
  <c r="L2660" i="1"/>
  <c r="H2661" i="1"/>
  <c r="J2661" i="1"/>
  <c r="K2661" i="1"/>
  <c r="L2661" i="1"/>
  <c r="H2662" i="1"/>
  <c r="J2662" i="1"/>
  <c r="K2662" i="1"/>
  <c r="L2662" i="1"/>
  <c r="H2663" i="1"/>
  <c r="J2663" i="1"/>
  <c r="K2663" i="1"/>
  <c r="L2663" i="1"/>
  <c r="H2664" i="1"/>
  <c r="J2664" i="1"/>
  <c r="K2664" i="1"/>
  <c r="L2664" i="1"/>
  <c r="H2665" i="1"/>
  <c r="J2665" i="1"/>
  <c r="K2665" i="1"/>
  <c r="L2665" i="1"/>
  <c r="H2666" i="1"/>
  <c r="J2666" i="1"/>
  <c r="K2666" i="1"/>
  <c r="L2666" i="1"/>
  <c r="H2667" i="1"/>
  <c r="J2667" i="1"/>
  <c r="K2667" i="1"/>
  <c r="L2667" i="1"/>
  <c r="H2668" i="1"/>
  <c r="J2668" i="1"/>
  <c r="K2668" i="1"/>
  <c r="L2668" i="1"/>
  <c r="H2669" i="1"/>
  <c r="J2669" i="1"/>
  <c r="K2669" i="1"/>
  <c r="L2669" i="1"/>
  <c r="H2670" i="1"/>
  <c r="J2670" i="1"/>
  <c r="K2670" i="1"/>
  <c r="L2670" i="1"/>
  <c r="H2671" i="1"/>
  <c r="J2671" i="1"/>
  <c r="K2671" i="1"/>
  <c r="L2671" i="1"/>
  <c r="H2672" i="1"/>
  <c r="J2672" i="1"/>
  <c r="K2672" i="1"/>
  <c r="L2672" i="1"/>
  <c r="H2673" i="1"/>
  <c r="J2673" i="1"/>
  <c r="K2673" i="1"/>
  <c r="L2673" i="1"/>
  <c r="H2674" i="1"/>
  <c r="J2674" i="1"/>
  <c r="K2674" i="1"/>
  <c r="L2674" i="1"/>
  <c r="H2675" i="1"/>
  <c r="J2675" i="1"/>
  <c r="K2675" i="1"/>
  <c r="L2675" i="1"/>
  <c r="H2676" i="1"/>
  <c r="J2676" i="1"/>
  <c r="K2676" i="1"/>
  <c r="L2676" i="1"/>
  <c r="H2677" i="1"/>
  <c r="J2677" i="1"/>
  <c r="K2677" i="1"/>
  <c r="L2677" i="1"/>
  <c r="H2678" i="1"/>
  <c r="J2678" i="1"/>
  <c r="K2678" i="1"/>
  <c r="L2678" i="1"/>
  <c r="H2679" i="1"/>
  <c r="J2679" i="1"/>
  <c r="K2679" i="1"/>
  <c r="L2679" i="1"/>
  <c r="H2680" i="1"/>
  <c r="J2680" i="1"/>
  <c r="K2680" i="1"/>
  <c r="L2680" i="1"/>
  <c r="H2681" i="1"/>
  <c r="J2681" i="1"/>
  <c r="K2681" i="1"/>
  <c r="L2681" i="1"/>
  <c r="H2682" i="1"/>
  <c r="J2682" i="1"/>
  <c r="K2682" i="1"/>
  <c r="L2682" i="1"/>
  <c r="H2683" i="1"/>
  <c r="J2683" i="1"/>
  <c r="K2683" i="1"/>
  <c r="L2683" i="1"/>
  <c r="H2684" i="1"/>
  <c r="J2684" i="1"/>
  <c r="K2684" i="1"/>
  <c r="L2684" i="1"/>
  <c r="H2685" i="1"/>
  <c r="J2685" i="1"/>
  <c r="K2685" i="1"/>
  <c r="L2685" i="1"/>
  <c r="H2686" i="1"/>
  <c r="J2686" i="1"/>
  <c r="K2686" i="1"/>
  <c r="L2686" i="1"/>
  <c r="H2687" i="1"/>
  <c r="J2687" i="1"/>
  <c r="K2687" i="1"/>
  <c r="L2687" i="1"/>
  <c r="H2688" i="1"/>
  <c r="J2688" i="1"/>
  <c r="K2688" i="1"/>
  <c r="L2688" i="1"/>
  <c r="H2689" i="1"/>
  <c r="J2689" i="1"/>
  <c r="K2689" i="1"/>
  <c r="L2689" i="1"/>
  <c r="H2690" i="1"/>
  <c r="J2690" i="1"/>
  <c r="K2690" i="1"/>
  <c r="L2690" i="1"/>
  <c r="H2691" i="1"/>
  <c r="J2691" i="1"/>
  <c r="K2691" i="1"/>
  <c r="L2691" i="1"/>
  <c r="H2692" i="1"/>
  <c r="J2692" i="1"/>
  <c r="K2692" i="1"/>
  <c r="L2692" i="1"/>
  <c r="H2693" i="1"/>
  <c r="J2693" i="1"/>
  <c r="K2693" i="1"/>
  <c r="L2693" i="1"/>
  <c r="H2694" i="1"/>
  <c r="J2694" i="1"/>
  <c r="K2694" i="1"/>
  <c r="L2694" i="1"/>
  <c r="H2695" i="1"/>
  <c r="J2695" i="1"/>
  <c r="K2695" i="1"/>
  <c r="L2695" i="1"/>
  <c r="H2696" i="1"/>
  <c r="J2696" i="1"/>
  <c r="K2696" i="1"/>
  <c r="L2696" i="1"/>
  <c r="H2697" i="1"/>
  <c r="J2697" i="1"/>
  <c r="K2697" i="1"/>
  <c r="L2697" i="1"/>
  <c r="H2698" i="1"/>
  <c r="J2698" i="1"/>
  <c r="K2698" i="1"/>
  <c r="L2698" i="1"/>
  <c r="H2699" i="1"/>
  <c r="J2699" i="1"/>
  <c r="K2699" i="1"/>
  <c r="L2699" i="1"/>
  <c r="H2700" i="1"/>
  <c r="J2700" i="1"/>
  <c r="K2700" i="1"/>
  <c r="L2700" i="1"/>
  <c r="H2701" i="1"/>
  <c r="J2701" i="1"/>
  <c r="K2701" i="1"/>
  <c r="L2701" i="1"/>
  <c r="H2702" i="1"/>
  <c r="J2702" i="1"/>
  <c r="K2702" i="1"/>
  <c r="L2702" i="1"/>
  <c r="H2703" i="1"/>
  <c r="J2703" i="1"/>
  <c r="K2703" i="1"/>
  <c r="L2703" i="1"/>
  <c r="H2704" i="1"/>
  <c r="J2704" i="1"/>
  <c r="K2704" i="1"/>
  <c r="L2704" i="1"/>
  <c r="H2705" i="1"/>
  <c r="J2705" i="1"/>
  <c r="K2705" i="1"/>
  <c r="L2705" i="1"/>
  <c r="H2706" i="1"/>
  <c r="J2706" i="1"/>
  <c r="K2706" i="1"/>
  <c r="L2706" i="1"/>
  <c r="H2707" i="1"/>
  <c r="J2707" i="1"/>
  <c r="K2707" i="1"/>
  <c r="L2707" i="1"/>
  <c r="H2708" i="1"/>
  <c r="J2708" i="1"/>
  <c r="K2708" i="1"/>
  <c r="L2708" i="1"/>
  <c r="H2709" i="1"/>
  <c r="J2709" i="1"/>
  <c r="K2709" i="1"/>
  <c r="L2709" i="1"/>
  <c r="H2710" i="1"/>
  <c r="J2710" i="1"/>
  <c r="K2710" i="1"/>
  <c r="L2710" i="1"/>
  <c r="H2711" i="1"/>
  <c r="J2711" i="1"/>
  <c r="K2711" i="1"/>
  <c r="L2711" i="1"/>
  <c r="H2712" i="1"/>
  <c r="J2712" i="1"/>
  <c r="K2712" i="1"/>
  <c r="L2712" i="1"/>
  <c r="H2713" i="1"/>
  <c r="J2713" i="1"/>
  <c r="K2713" i="1"/>
  <c r="L2713" i="1"/>
  <c r="H2714" i="1"/>
  <c r="J2714" i="1"/>
  <c r="K2714" i="1"/>
  <c r="L2714" i="1"/>
  <c r="H2715" i="1"/>
  <c r="J2715" i="1"/>
  <c r="K2715" i="1"/>
  <c r="L2715" i="1"/>
  <c r="H2716" i="1"/>
  <c r="J2716" i="1"/>
  <c r="K2716" i="1"/>
  <c r="L2716" i="1"/>
  <c r="H2717" i="1"/>
  <c r="J2717" i="1"/>
  <c r="K2717" i="1"/>
  <c r="L2717" i="1"/>
  <c r="H2718" i="1"/>
  <c r="J2718" i="1"/>
  <c r="K2718" i="1"/>
  <c r="L2718" i="1"/>
  <c r="H2719" i="1"/>
  <c r="J2719" i="1"/>
  <c r="K2719" i="1"/>
  <c r="L2719" i="1"/>
  <c r="H2720" i="1"/>
  <c r="J2720" i="1"/>
  <c r="K2720" i="1"/>
  <c r="L2720" i="1"/>
  <c r="H2721" i="1"/>
  <c r="J2721" i="1"/>
  <c r="K2721" i="1"/>
  <c r="L2721" i="1"/>
  <c r="H2722" i="1"/>
  <c r="J2722" i="1"/>
  <c r="K2722" i="1"/>
  <c r="L2722" i="1"/>
  <c r="H2723" i="1"/>
  <c r="J2723" i="1"/>
  <c r="K2723" i="1"/>
  <c r="L2723" i="1"/>
  <c r="H2724" i="1"/>
  <c r="J2724" i="1"/>
  <c r="K2724" i="1"/>
  <c r="L2724" i="1"/>
  <c r="H2725" i="1"/>
  <c r="J2725" i="1"/>
  <c r="K2725" i="1"/>
  <c r="L2725" i="1"/>
  <c r="H2726" i="1"/>
  <c r="J2726" i="1"/>
  <c r="K2726" i="1"/>
  <c r="L2726" i="1"/>
  <c r="H2727" i="1"/>
  <c r="J2727" i="1"/>
  <c r="K2727" i="1"/>
  <c r="L2727" i="1"/>
  <c r="H2728" i="1"/>
  <c r="J2728" i="1"/>
  <c r="K2728" i="1"/>
  <c r="L2728" i="1"/>
  <c r="H2729" i="1"/>
  <c r="J2729" i="1"/>
  <c r="K2729" i="1"/>
  <c r="L2729" i="1"/>
  <c r="H2730" i="1"/>
  <c r="J2730" i="1"/>
  <c r="K2730" i="1"/>
  <c r="L2730" i="1"/>
  <c r="H2731" i="1"/>
  <c r="J2731" i="1"/>
  <c r="K2731" i="1"/>
  <c r="L2731" i="1"/>
  <c r="H2732" i="1"/>
  <c r="J2732" i="1"/>
  <c r="K2732" i="1"/>
  <c r="L2732" i="1"/>
  <c r="H2733" i="1"/>
  <c r="J2733" i="1"/>
  <c r="K2733" i="1"/>
  <c r="L2733" i="1"/>
  <c r="H2734" i="1"/>
  <c r="J2734" i="1"/>
  <c r="K2734" i="1"/>
  <c r="L2734" i="1"/>
  <c r="H2735" i="1"/>
  <c r="J2735" i="1"/>
  <c r="K2735" i="1"/>
  <c r="L2735" i="1"/>
  <c r="H2736" i="1"/>
  <c r="J2736" i="1"/>
  <c r="K2736" i="1"/>
  <c r="L2736" i="1"/>
  <c r="H2737" i="1"/>
  <c r="J2737" i="1"/>
  <c r="K2737" i="1"/>
  <c r="L2737" i="1"/>
  <c r="H2738" i="1"/>
  <c r="J2738" i="1"/>
  <c r="K2738" i="1"/>
  <c r="L2738" i="1"/>
  <c r="H2739" i="1"/>
  <c r="J2739" i="1"/>
  <c r="K2739" i="1"/>
  <c r="L2739" i="1"/>
  <c r="H2740" i="1"/>
  <c r="J2740" i="1"/>
  <c r="K2740" i="1"/>
  <c r="L2740" i="1"/>
  <c r="H2741" i="1"/>
  <c r="J2741" i="1"/>
  <c r="K2741" i="1"/>
  <c r="L2741" i="1"/>
  <c r="H2742" i="1"/>
  <c r="J2742" i="1"/>
  <c r="K2742" i="1"/>
  <c r="L2742" i="1"/>
  <c r="H2743" i="1"/>
  <c r="J2743" i="1"/>
  <c r="K2743" i="1"/>
  <c r="L2743" i="1"/>
  <c r="H2744" i="1"/>
  <c r="J2744" i="1"/>
  <c r="K2744" i="1"/>
  <c r="L2744" i="1"/>
  <c r="H2745" i="1"/>
  <c r="J2745" i="1"/>
  <c r="K2745" i="1"/>
  <c r="L2745" i="1"/>
  <c r="H2746" i="1"/>
  <c r="J2746" i="1"/>
  <c r="K2746" i="1"/>
  <c r="L2746" i="1"/>
  <c r="H2747" i="1"/>
  <c r="J2747" i="1"/>
  <c r="K2747" i="1"/>
  <c r="L2747" i="1"/>
  <c r="H2748" i="1"/>
  <c r="J2748" i="1"/>
  <c r="K2748" i="1"/>
  <c r="L2748" i="1"/>
  <c r="H2749" i="1"/>
  <c r="J2749" i="1"/>
  <c r="K2749" i="1"/>
  <c r="L2749" i="1"/>
  <c r="H2750" i="1"/>
  <c r="J2750" i="1"/>
  <c r="K2750" i="1"/>
  <c r="L2750" i="1"/>
  <c r="H2751" i="1"/>
  <c r="J2751" i="1"/>
  <c r="K2751" i="1"/>
  <c r="L2751" i="1"/>
  <c r="H2752" i="1"/>
  <c r="J2752" i="1"/>
  <c r="K2752" i="1"/>
  <c r="L2752" i="1"/>
  <c r="H2753" i="1"/>
  <c r="J2753" i="1"/>
  <c r="K2753" i="1"/>
  <c r="L2753" i="1"/>
  <c r="H2754" i="1"/>
  <c r="J2754" i="1"/>
  <c r="K2754" i="1"/>
  <c r="L2754" i="1"/>
  <c r="H2755" i="1"/>
  <c r="J2755" i="1"/>
  <c r="K2755" i="1"/>
  <c r="L2755" i="1"/>
  <c r="H2756" i="1"/>
  <c r="J2756" i="1"/>
  <c r="K2756" i="1"/>
  <c r="L2756" i="1"/>
  <c r="H2757" i="1"/>
  <c r="J2757" i="1"/>
  <c r="K2757" i="1"/>
  <c r="L2757" i="1"/>
  <c r="H2758" i="1"/>
  <c r="J2758" i="1"/>
  <c r="K2758" i="1"/>
  <c r="L2758" i="1"/>
  <c r="H2759" i="1"/>
  <c r="J2759" i="1"/>
  <c r="K2759" i="1"/>
  <c r="L2759" i="1"/>
  <c r="H2760" i="1"/>
  <c r="J2760" i="1"/>
  <c r="K2760" i="1"/>
  <c r="L2760" i="1"/>
  <c r="H2761" i="1"/>
  <c r="J2761" i="1"/>
  <c r="K2761" i="1"/>
  <c r="L2761" i="1"/>
  <c r="H2762" i="1"/>
  <c r="J2762" i="1"/>
  <c r="K2762" i="1"/>
  <c r="L2762" i="1"/>
  <c r="H2763" i="1"/>
  <c r="J2763" i="1"/>
  <c r="K2763" i="1"/>
  <c r="L2763" i="1"/>
  <c r="H2764" i="1"/>
  <c r="J2764" i="1"/>
  <c r="K2764" i="1"/>
  <c r="L2764" i="1"/>
  <c r="H2765" i="1"/>
  <c r="J2765" i="1"/>
  <c r="K2765" i="1"/>
  <c r="L2765" i="1"/>
  <c r="H2766" i="1"/>
  <c r="J2766" i="1"/>
  <c r="K2766" i="1"/>
  <c r="L2766" i="1"/>
  <c r="H2767" i="1"/>
  <c r="J2767" i="1"/>
  <c r="K2767" i="1"/>
  <c r="L2767" i="1"/>
  <c r="H2768" i="1"/>
  <c r="J2768" i="1"/>
  <c r="K2768" i="1"/>
  <c r="L2768" i="1"/>
  <c r="H2769" i="1"/>
  <c r="J2769" i="1"/>
  <c r="K2769" i="1"/>
  <c r="L2769" i="1"/>
  <c r="H2770" i="1"/>
  <c r="J2770" i="1"/>
  <c r="K2770" i="1"/>
  <c r="L2770" i="1"/>
  <c r="H2771" i="1"/>
  <c r="J2771" i="1"/>
  <c r="K2771" i="1"/>
  <c r="L2771" i="1"/>
  <c r="H2772" i="1"/>
  <c r="J2772" i="1"/>
  <c r="K2772" i="1"/>
  <c r="L2772" i="1"/>
  <c r="H2773" i="1"/>
  <c r="J2773" i="1"/>
  <c r="K2773" i="1"/>
  <c r="L2773" i="1"/>
  <c r="H2774" i="1"/>
  <c r="J2774" i="1"/>
  <c r="K2774" i="1"/>
  <c r="L2774" i="1"/>
  <c r="H2775" i="1"/>
  <c r="J2775" i="1"/>
  <c r="K2775" i="1"/>
  <c r="L2775" i="1"/>
  <c r="H2776" i="1"/>
  <c r="J2776" i="1"/>
  <c r="K2776" i="1"/>
  <c r="L2776" i="1"/>
  <c r="H2777" i="1"/>
  <c r="J2777" i="1"/>
  <c r="K2777" i="1"/>
  <c r="L2777" i="1"/>
  <c r="H2778" i="1"/>
  <c r="J2778" i="1"/>
  <c r="K2778" i="1"/>
  <c r="L2778" i="1"/>
  <c r="H2779" i="1"/>
  <c r="J2779" i="1"/>
  <c r="K2779" i="1"/>
  <c r="L2779" i="1"/>
  <c r="H2780" i="1"/>
  <c r="J2780" i="1"/>
  <c r="K2780" i="1"/>
  <c r="L2780" i="1"/>
  <c r="H2781" i="1"/>
  <c r="J2781" i="1"/>
  <c r="K2781" i="1"/>
  <c r="L2781" i="1"/>
  <c r="H2782" i="1"/>
  <c r="J2782" i="1"/>
  <c r="K2782" i="1"/>
  <c r="L2782" i="1"/>
  <c r="H2783" i="1"/>
  <c r="J2783" i="1"/>
  <c r="K2783" i="1"/>
  <c r="L2783" i="1"/>
  <c r="H2784" i="1"/>
  <c r="J2784" i="1"/>
  <c r="K2784" i="1"/>
  <c r="L2784" i="1"/>
  <c r="H2785" i="1"/>
  <c r="J2785" i="1"/>
  <c r="K2785" i="1"/>
  <c r="L2785" i="1"/>
  <c r="H2786" i="1"/>
  <c r="J2786" i="1"/>
  <c r="K2786" i="1"/>
  <c r="L2786" i="1"/>
  <c r="H2787" i="1"/>
  <c r="J2787" i="1"/>
  <c r="K2787" i="1"/>
  <c r="L2787" i="1"/>
  <c r="H2788" i="1"/>
  <c r="J2788" i="1"/>
  <c r="K2788" i="1"/>
  <c r="L2788" i="1"/>
  <c r="H2789" i="1"/>
  <c r="J2789" i="1"/>
  <c r="K2789" i="1"/>
  <c r="L2789" i="1"/>
  <c r="H2790" i="1"/>
  <c r="J2790" i="1"/>
  <c r="K2790" i="1"/>
  <c r="L2790" i="1"/>
  <c r="H2791" i="1"/>
  <c r="J2791" i="1"/>
  <c r="K2791" i="1"/>
  <c r="L2791" i="1"/>
  <c r="H2792" i="1"/>
  <c r="J2792" i="1"/>
  <c r="K2792" i="1"/>
  <c r="L2792" i="1"/>
  <c r="H2793" i="1"/>
  <c r="J2793" i="1"/>
  <c r="K2793" i="1"/>
  <c r="L2793" i="1"/>
  <c r="H2794" i="1"/>
  <c r="J2794" i="1"/>
  <c r="K2794" i="1"/>
  <c r="L2794" i="1"/>
  <c r="H2795" i="1"/>
  <c r="J2795" i="1"/>
  <c r="K2795" i="1"/>
  <c r="L2795" i="1"/>
  <c r="H2796" i="1"/>
  <c r="J2796" i="1"/>
  <c r="K2796" i="1"/>
  <c r="L2796" i="1"/>
  <c r="H2797" i="1"/>
  <c r="J2797" i="1"/>
  <c r="K2797" i="1"/>
  <c r="L2797" i="1"/>
  <c r="H2798" i="1"/>
  <c r="J2798" i="1"/>
  <c r="K2798" i="1"/>
  <c r="L2798" i="1"/>
  <c r="H2799" i="1"/>
  <c r="J2799" i="1"/>
  <c r="K2799" i="1"/>
  <c r="L2799" i="1"/>
  <c r="H2800" i="1"/>
  <c r="J2800" i="1"/>
  <c r="K2800" i="1"/>
  <c r="L2800" i="1"/>
  <c r="H2801" i="1"/>
  <c r="J2801" i="1"/>
  <c r="K2801" i="1"/>
  <c r="L2801" i="1"/>
  <c r="H2802" i="1"/>
  <c r="J2802" i="1"/>
  <c r="K2802" i="1"/>
  <c r="L2802" i="1"/>
  <c r="H2803" i="1"/>
  <c r="J2803" i="1"/>
  <c r="K2803" i="1"/>
  <c r="L2803" i="1"/>
  <c r="H2804" i="1"/>
  <c r="J2804" i="1"/>
  <c r="K2804" i="1"/>
  <c r="L2804" i="1"/>
  <c r="H2805" i="1"/>
  <c r="J2805" i="1"/>
  <c r="K2805" i="1"/>
  <c r="L2805" i="1"/>
  <c r="H2806" i="1"/>
  <c r="J2806" i="1"/>
  <c r="K2806" i="1"/>
  <c r="L2806" i="1"/>
  <c r="H2807" i="1"/>
  <c r="J2807" i="1"/>
  <c r="K2807" i="1"/>
  <c r="L2807" i="1"/>
  <c r="H2808" i="1"/>
  <c r="J2808" i="1"/>
  <c r="K2808" i="1"/>
  <c r="L2808" i="1"/>
  <c r="H2809" i="1"/>
  <c r="J2809" i="1"/>
  <c r="K2809" i="1"/>
  <c r="L2809" i="1"/>
  <c r="H2810" i="1"/>
  <c r="J2810" i="1"/>
  <c r="K2810" i="1"/>
  <c r="L2810" i="1"/>
  <c r="H2811" i="1"/>
  <c r="J2811" i="1"/>
  <c r="K2811" i="1"/>
  <c r="L2811" i="1"/>
  <c r="H2812" i="1"/>
  <c r="J2812" i="1"/>
  <c r="K2812" i="1"/>
  <c r="L2812" i="1"/>
  <c r="H2813" i="1"/>
  <c r="J2813" i="1"/>
  <c r="K2813" i="1"/>
  <c r="L2813" i="1"/>
  <c r="H2814" i="1"/>
  <c r="J2814" i="1"/>
  <c r="K2814" i="1"/>
  <c r="L2814" i="1"/>
  <c r="H2815" i="1"/>
  <c r="J2815" i="1"/>
  <c r="K2815" i="1"/>
  <c r="L2815" i="1"/>
  <c r="H2816" i="1"/>
  <c r="J2816" i="1"/>
  <c r="K2816" i="1"/>
  <c r="L2816" i="1"/>
  <c r="H2817" i="1"/>
  <c r="J2817" i="1"/>
  <c r="K2817" i="1"/>
  <c r="L2817" i="1"/>
  <c r="H2818" i="1"/>
  <c r="J2818" i="1"/>
  <c r="K2818" i="1"/>
  <c r="L2818" i="1"/>
  <c r="H2819" i="1"/>
  <c r="J2819" i="1"/>
  <c r="K2819" i="1"/>
  <c r="L2819" i="1"/>
  <c r="H2820" i="1"/>
  <c r="J2820" i="1"/>
  <c r="K2820" i="1"/>
  <c r="L2820" i="1"/>
  <c r="H2821" i="1"/>
  <c r="J2821" i="1"/>
  <c r="K2821" i="1"/>
  <c r="L2821" i="1"/>
  <c r="H2822" i="1"/>
  <c r="J2822" i="1"/>
  <c r="K2822" i="1"/>
  <c r="L2822" i="1"/>
  <c r="H2823" i="1"/>
  <c r="J2823" i="1"/>
  <c r="K2823" i="1"/>
  <c r="L2823" i="1"/>
  <c r="H2824" i="1"/>
  <c r="J2824" i="1"/>
  <c r="K2824" i="1"/>
  <c r="L2824" i="1"/>
  <c r="H2825" i="1"/>
  <c r="J2825" i="1"/>
  <c r="K2825" i="1"/>
  <c r="L2825" i="1"/>
  <c r="H2826" i="1"/>
  <c r="J2826" i="1"/>
  <c r="K2826" i="1"/>
  <c r="L2826" i="1"/>
  <c r="H2827" i="1"/>
  <c r="J2827" i="1"/>
  <c r="K2827" i="1"/>
  <c r="L2827" i="1"/>
  <c r="H2828" i="1"/>
  <c r="J2828" i="1"/>
  <c r="K2828" i="1"/>
  <c r="L2828" i="1"/>
  <c r="H2829" i="1"/>
  <c r="J2829" i="1"/>
  <c r="K2829" i="1"/>
  <c r="L2829" i="1"/>
  <c r="H2830" i="1"/>
  <c r="J2830" i="1"/>
  <c r="K2830" i="1"/>
  <c r="L2830" i="1"/>
  <c r="H2831" i="1"/>
  <c r="J2831" i="1"/>
  <c r="K2831" i="1"/>
  <c r="L2831" i="1"/>
  <c r="H2832" i="1"/>
  <c r="J2832" i="1"/>
  <c r="K2832" i="1"/>
  <c r="L2832" i="1"/>
  <c r="H2833" i="1"/>
  <c r="J2833" i="1"/>
  <c r="K2833" i="1"/>
  <c r="L2833" i="1"/>
  <c r="H2834" i="1"/>
  <c r="J2834" i="1"/>
  <c r="K2834" i="1"/>
  <c r="L2834" i="1"/>
  <c r="H2835" i="1"/>
  <c r="J2835" i="1"/>
  <c r="K2835" i="1"/>
  <c r="L2835" i="1"/>
  <c r="H2836" i="1"/>
  <c r="J2836" i="1"/>
  <c r="K2836" i="1"/>
  <c r="L2836" i="1"/>
  <c r="H2837" i="1"/>
  <c r="J2837" i="1"/>
  <c r="K2837" i="1"/>
  <c r="L2837" i="1"/>
  <c r="H2838" i="1"/>
  <c r="J2838" i="1"/>
  <c r="K2838" i="1"/>
  <c r="L2838" i="1"/>
  <c r="H2839" i="1"/>
  <c r="J2839" i="1"/>
  <c r="K2839" i="1"/>
  <c r="L2839" i="1"/>
  <c r="H2840" i="1"/>
  <c r="J2840" i="1"/>
  <c r="K2840" i="1"/>
  <c r="L2840" i="1"/>
  <c r="H2841" i="1"/>
  <c r="J2841" i="1"/>
  <c r="K2841" i="1"/>
  <c r="L2841" i="1"/>
  <c r="H2842" i="1"/>
  <c r="J2842" i="1"/>
  <c r="K2842" i="1"/>
  <c r="L2842" i="1"/>
  <c r="H2843" i="1"/>
  <c r="J2843" i="1"/>
  <c r="K2843" i="1"/>
  <c r="L2843" i="1"/>
  <c r="H2844" i="1"/>
  <c r="J2844" i="1"/>
  <c r="K2844" i="1"/>
  <c r="L2844" i="1"/>
  <c r="H2845" i="1"/>
  <c r="J2845" i="1"/>
  <c r="K2845" i="1"/>
  <c r="L2845" i="1"/>
  <c r="H2846" i="1"/>
  <c r="J2846" i="1"/>
  <c r="K2846" i="1"/>
  <c r="L2846" i="1"/>
  <c r="H2847" i="1"/>
  <c r="J2847" i="1"/>
  <c r="K2847" i="1"/>
  <c r="L2847" i="1"/>
  <c r="H2848" i="1"/>
  <c r="J2848" i="1"/>
  <c r="K2848" i="1"/>
  <c r="L2848" i="1"/>
  <c r="H2849" i="1"/>
  <c r="J2849" i="1"/>
  <c r="K2849" i="1"/>
  <c r="L2849" i="1"/>
  <c r="H2850" i="1"/>
  <c r="J2850" i="1"/>
  <c r="K2850" i="1"/>
  <c r="L2850" i="1"/>
  <c r="H2851" i="1"/>
  <c r="J2851" i="1"/>
  <c r="K2851" i="1"/>
  <c r="L2851" i="1"/>
  <c r="H2852" i="1"/>
  <c r="J2852" i="1"/>
  <c r="K2852" i="1"/>
  <c r="L2852" i="1"/>
  <c r="H2853" i="1"/>
  <c r="J2853" i="1"/>
  <c r="K2853" i="1"/>
  <c r="L2853" i="1"/>
  <c r="H2854" i="1"/>
  <c r="J2854" i="1"/>
  <c r="K2854" i="1"/>
  <c r="L2854" i="1"/>
  <c r="H2855" i="1"/>
  <c r="J2855" i="1"/>
  <c r="K2855" i="1"/>
  <c r="L2855" i="1"/>
  <c r="H2856" i="1"/>
  <c r="J2856" i="1"/>
  <c r="K2856" i="1"/>
  <c r="L2856" i="1"/>
  <c r="H2857" i="1"/>
  <c r="J2857" i="1"/>
  <c r="K2857" i="1"/>
  <c r="L2857" i="1"/>
  <c r="H2858" i="1"/>
  <c r="J2858" i="1"/>
  <c r="K2858" i="1"/>
  <c r="L2858" i="1"/>
  <c r="H2859" i="1"/>
  <c r="J2859" i="1"/>
  <c r="K2859" i="1"/>
  <c r="L2859" i="1"/>
  <c r="H2860" i="1"/>
  <c r="J2860" i="1"/>
  <c r="K2860" i="1"/>
  <c r="L2860" i="1"/>
  <c r="H2861" i="1"/>
  <c r="J2861" i="1"/>
  <c r="K2861" i="1"/>
  <c r="L2861" i="1"/>
  <c r="H2862" i="1"/>
  <c r="J2862" i="1"/>
  <c r="K2862" i="1"/>
  <c r="L2862" i="1"/>
  <c r="H2863" i="1"/>
  <c r="J2863" i="1"/>
  <c r="K2863" i="1"/>
  <c r="L2863" i="1"/>
  <c r="H2864" i="1"/>
  <c r="J2864" i="1"/>
  <c r="K2864" i="1"/>
  <c r="L2864" i="1"/>
  <c r="H2865" i="1"/>
  <c r="J2865" i="1"/>
  <c r="K2865" i="1"/>
  <c r="L2865" i="1"/>
  <c r="H2866" i="1"/>
  <c r="J2866" i="1"/>
  <c r="K2866" i="1"/>
  <c r="L2866" i="1"/>
  <c r="H2867" i="1"/>
  <c r="J2867" i="1"/>
  <c r="K2867" i="1"/>
  <c r="L2867" i="1"/>
  <c r="H2868" i="1"/>
  <c r="J2868" i="1"/>
  <c r="K2868" i="1"/>
  <c r="L2868" i="1"/>
  <c r="H2869" i="1"/>
  <c r="J2869" i="1"/>
  <c r="K2869" i="1"/>
  <c r="L2869" i="1"/>
  <c r="H2870" i="1"/>
  <c r="J2870" i="1"/>
  <c r="K2870" i="1"/>
  <c r="L2870" i="1"/>
  <c r="H2871" i="1"/>
  <c r="J2871" i="1"/>
  <c r="K2871" i="1"/>
  <c r="L2871" i="1"/>
  <c r="H2872" i="1"/>
  <c r="J2872" i="1"/>
  <c r="K2872" i="1"/>
  <c r="L2872" i="1"/>
  <c r="H2873" i="1"/>
  <c r="J2873" i="1"/>
  <c r="K2873" i="1"/>
  <c r="L2873" i="1"/>
  <c r="H2874" i="1"/>
  <c r="J2874" i="1"/>
  <c r="K2874" i="1"/>
  <c r="L2874" i="1"/>
  <c r="H2875" i="1"/>
  <c r="J2875" i="1"/>
  <c r="K2875" i="1"/>
  <c r="L2875" i="1"/>
  <c r="H2876" i="1"/>
  <c r="J2876" i="1"/>
  <c r="K2876" i="1"/>
  <c r="L2876" i="1"/>
  <c r="H2877" i="1"/>
  <c r="J2877" i="1"/>
  <c r="K2877" i="1"/>
  <c r="L2877" i="1"/>
  <c r="H2878" i="1"/>
  <c r="J2878" i="1"/>
  <c r="K2878" i="1"/>
  <c r="L2878" i="1"/>
  <c r="H2879" i="1"/>
  <c r="J2879" i="1"/>
  <c r="K2879" i="1"/>
  <c r="L2879" i="1"/>
  <c r="H2880" i="1"/>
  <c r="J2880" i="1"/>
  <c r="K2880" i="1"/>
  <c r="L2880" i="1"/>
  <c r="H2881" i="1"/>
  <c r="J2881" i="1"/>
  <c r="K2881" i="1"/>
  <c r="L2881" i="1"/>
  <c r="H2882" i="1"/>
  <c r="J2882" i="1"/>
  <c r="K2882" i="1"/>
  <c r="L2882" i="1"/>
  <c r="H2883" i="1"/>
  <c r="J2883" i="1"/>
  <c r="K2883" i="1"/>
  <c r="L2883" i="1"/>
  <c r="H2884" i="1"/>
  <c r="J2884" i="1"/>
  <c r="K2884" i="1"/>
  <c r="L2884" i="1"/>
  <c r="H2885" i="1"/>
  <c r="J2885" i="1"/>
  <c r="K2885" i="1"/>
  <c r="L2885" i="1"/>
  <c r="H2886" i="1"/>
  <c r="J2886" i="1"/>
  <c r="K2886" i="1"/>
  <c r="L2886" i="1"/>
  <c r="H2887" i="1"/>
  <c r="J2887" i="1"/>
  <c r="K2887" i="1"/>
  <c r="L2887" i="1"/>
  <c r="H2888" i="1"/>
  <c r="J2888" i="1"/>
  <c r="K2888" i="1"/>
  <c r="L2888" i="1"/>
  <c r="H2889" i="1"/>
  <c r="J2889" i="1"/>
  <c r="K2889" i="1"/>
  <c r="L2889" i="1"/>
  <c r="H2890" i="1"/>
  <c r="J2890" i="1"/>
  <c r="K2890" i="1"/>
  <c r="L2890" i="1"/>
  <c r="H2891" i="1"/>
  <c r="J2891" i="1"/>
  <c r="K2891" i="1"/>
  <c r="L2891" i="1"/>
  <c r="H2892" i="1"/>
  <c r="J2892" i="1"/>
  <c r="K2892" i="1"/>
  <c r="L2892" i="1"/>
  <c r="H2893" i="1"/>
  <c r="J2893" i="1"/>
  <c r="K2893" i="1"/>
  <c r="L2893" i="1"/>
  <c r="H2894" i="1"/>
  <c r="J2894" i="1"/>
  <c r="K2894" i="1"/>
  <c r="L2894" i="1"/>
  <c r="H2895" i="1"/>
  <c r="J2895" i="1"/>
  <c r="K2895" i="1"/>
  <c r="L2895" i="1"/>
  <c r="H2896" i="1"/>
  <c r="J2896" i="1"/>
  <c r="K2896" i="1"/>
  <c r="L2896" i="1"/>
  <c r="H2897" i="1"/>
  <c r="J2897" i="1"/>
  <c r="K2897" i="1"/>
  <c r="L2897" i="1"/>
  <c r="H2898" i="1"/>
  <c r="J2898" i="1"/>
  <c r="K2898" i="1"/>
  <c r="L2898" i="1"/>
  <c r="H2899" i="1"/>
  <c r="J2899" i="1"/>
  <c r="K2899" i="1"/>
  <c r="L2899" i="1"/>
  <c r="H2900" i="1"/>
  <c r="J2900" i="1"/>
  <c r="K2900" i="1"/>
  <c r="L2900" i="1"/>
  <c r="H2901" i="1"/>
  <c r="J2901" i="1"/>
  <c r="K2901" i="1"/>
  <c r="L2901" i="1"/>
  <c r="H2902" i="1"/>
  <c r="J2902" i="1"/>
  <c r="K2902" i="1"/>
  <c r="L2902" i="1"/>
  <c r="H2903" i="1"/>
  <c r="J2903" i="1"/>
  <c r="K2903" i="1"/>
  <c r="L2903" i="1"/>
  <c r="H2904" i="1"/>
  <c r="J2904" i="1"/>
  <c r="K2904" i="1"/>
  <c r="L2904" i="1"/>
  <c r="H2905" i="1"/>
  <c r="J2905" i="1"/>
  <c r="K2905" i="1"/>
  <c r="L2905" i="1"/>
  <c r="H2906" i="1"/>
  <c r="J2906" i="1"/>
  <c r="K2906" i="1"/>
  <c r="L2906" i="1"/>
  <c r="H2907" i="1"/>
  <c r="J2907" i="1"/>
  <c r="K2907" i="1"/>
  <c r="L2907" i="1"/>
  <c r="H2908" i="1"/>
  <c r="J2908" i="1"/>
  <c r="K2908" i="1"/>
  <c r="L2908" i="1"/>
  <c r="H2909" i="1"/>
  <c r="J2909" i="1"/>
  <c r="K2909" i="1"/>
  <c r="L2909" i="1"/>
  <c r="H2910" i="1"/>
  <c r="J2910" i="1"/>
  <c r="K2910" i="1"/>
  <c r="L2910" i="1"/>
  <c r="H2911" i="1"/>
  <c r="J2911" i="1"/>
  <c r="K2911" i="1"/>
  <c r="L2911" i="1"/>
  <c r="H2912" i="1"/>
  <c r="J2912" i="1"/>
  <c r="K2912" i="1"/>
  <c r="L2912" i="1"/>
  <c r="H2913" i="1"/>
  <c r="J2913" i="1"/>
  <c r="K2913" i="1"/>
  <c r="L2913" i="1"/>
  <c r="H2914" i="1"/>
  <c r="J2914" i="1"/>
  <c r="K2914" i="1"/>
  <c r="L2914" i="1"/>
  <c r="H2915" i="1"/>
  <c r="J2915" i="1"/>
  <c r="K2915" i="1"/>
  <c r="L2915" i="1"/>
  <c r="H2916" i="1"/>
  <c r="J2916" i="1"/>
  <c r="K2916" i="1"/>
  <c r="L2916" i="1"/>
  <c r="H2917" i="1"/>
  <c r="J2917" i="1"/>
  <c r="K2917" i="1"/>
  <c r="L2917" i="1"/>
  <c r="H2918" i="1"/>
  <c r="J2918" i="1"/>
  <c r="K2918" i="1"/>
  <c r="L2918" i="1"/>
  <c r="H2919" i="1"/>
  <c r="J2919" i="1"/>
  <c r="K2919" i="1"/>
  <c r="L2919" i="1"/>
  <c r="H2920" i="1"/>
  <c r="J2920" i="1"/>
  <c r="K2920" i="1"/>
  <c r="L2920" i="1"/>
  <c r="H2921" i="1"/>
  <c r="J2921" i="1"/>
  <c r="K2921" i="1"/>
  <c r="L2921" i="1"/>
  <c r="H2922" i="1"/>
  <c r="J2922" i="1"/>
  <c r="K2922" i="1"/>
  <c r="L2922" i="1"/>
  <c r="H2923" i="1"/>
  <c r="J2923" i="1"/>
  <c r="K2923" i="1"/>
  <c r="L2923" i="1"/>
  <c r="H2924" i="1"/>
  <c r="J2924" i="1"/>
  <c r="K2924" i="1"/>
  <c r="L2924" i="1"/>
  <c r="H2925" i="1"/>
  <c r="J2925" i="1"/>
  <c r="K2925" i="1"/>
  <c r="L2925" i="1"/>
  <c r="H2926" i="1"/>
  <c r="J2926" i="1"/>
  <c r="K2926" i="1"/>
  <c r="L2926" i="1"/>
  <c r="H2927" i="1"/>
  <c r="J2927" i="1"/>
  <c r="K2927" i="1"/>
  <c r="L2927" i="1"/>
  <c r="H2928" i="1"/>
  <c r="J2928" i="1"/>
  <c r="K2928" i="1"/>
  <c r="L2928" i="1"/>
  <c r="H2929" i="1"/>
  <c r="J2929" i="1"/>
  <c r="K2929" i="1"/>
  <c r="L2929" i="1"/>
  <c r="H2930" i="1"/>
  <c r="J2930" i="1"/>
  <c r="K2930" i="1"/>
  <c r="L2930" i="1"/>
  <c r="H2931" i="1"/>
  <c r="J2931" i="1"/>
  <c r="K2931" i="1"/>
  <c r="L2931" i="1"/>
  <c r="H2932" i="1"/>
  <c r="J2932" i="1"/>
  <c r="K2932" i="1"/>
  <c r="L2932" i="1"/>
  <c r="H2933" i="1"/>
  <c r="J2933" i="1"/>
  <c r="K2933" i="1"/>
  <c r="L2933" i="1"/>
  <c r="H2934" i="1"/>
  <c r="J2934" i="1"/>
  <c r="K2934" i="1"/>
  <c r="L2934" i="1"/>
  <c r="H2935" i="1"/>
  <c r="J2935" i="1"/>
  <c r="K2935" i="1"/>
  <c r="L2935" i="1"/>
  <c r="H2936" i="1"/>
  <c r="J2936" i="1"/>
  <c r="K2936" i="1"/>
  <c r="L2936" i="1"/>
  <c r="H2937" i="1"/>
  <c r="J2937" i="1"/>
  <c r="K2937" i="1"/>
  <c r="L2937" i="1"/>
  <c r="H2938" i="1"/>
  <c r="J2938" i="1"/>
  <c r="K2938" i="1"/>
  <c r="L2938" i="1"/>
  <c r="H2939" i="1"/>
  <c r="J2939" i="1"/>
  <c r="K2939" i="1"/>
  <c r="L2939" i="1"/>
  <c r="H2940" i="1"/>
  <c r="J2940" i="1"/>
  <c r="K2940" i="1"/>
  <c r="L2940" i="1"/>
  <c r="H2941" i="1"/>
  <c r="J2941" i="1"/>
  <c r="K2941" i="1"/>
  <c r="L2941" i="1"/>
  <c r="H2942" i="1"/>
  <c r="J2942" i="1"/>
  <c r="K2942" i="1"/>
  <c r="L2942" i="1"/>
  <c r="H2943" i="1"/>
  <c r="J2943" i="1"/>
  <c r="K2943" i="1"/>
  <c r="L2943" i="1"/>
  <c r="H2944" i="1"/>
  <c r="J2944" i="1"/>
  <c r="K2944" i="1"/>
  <c r="L2944" i="1"/>
  <c r="H2945" i="1"/>
  <c r="J2945" i="1"/>
  <c r="K2945" i="1"/>
  <c r="L2945" i="1"/>
  <c r="H2946" i="1"/>
  <c r="J2946" i="1"/>
  <c r="K2946" i="1"/>
  <c r="L2946" i="1"/>
  <c r="H2947" i="1"/>
  <c r="J2947" i="1"/>
  <c r="K2947" i="1"/>
  <c r="L2947" i="1"/>
  <c r="H2948" i="1"/>
  <c r="J2948" i="1"/>
  <c r="K2948" i="1"/>
  <c r="L2948" i="1"/>
  <c r="H2949" i="1"/>
  <c r="J2949" i="1"/>
  <c r="K2949" i="1"/>
  <c r="L2949" i="1"/>
  <c r="H2950" i="1"/>
  <c r="J2950" i="1"/>
  <c r="K2950" i="1"/>
  <c r="L2950" i="1"/>
  <c r="H2951" i="1"/>
  <c r="J2951" i="1"/>
  <c r="K2951" i="1"/>
  <c r="L2951" i="1"/>
  <c r="H2952" i="1"/>
  <c r="J2952" i="1"/>
  <c r="K2952" i="1"/>
  <c r="L2952" i="1"/>
  <c r="H2953" i="1"/>
  <c r="J2953" i="1"/>
  <c r="K2953" i="1"/>
  <c r="L2953" i="1"/>
  <c r="H2954" i="1"/>
  <c r="J2954" i="1"/>
  <c r="K2954" i="1"/>
  <c r="L2954" i="1"/>
  <c r="H2955" i="1"/>
  <c r="J2955" i="1"/>
  <c r="K2955" i="1"/>
  <c r="L2955" i="1"/>
  <c r="H2956" i="1"/>
  <c r="J2956" i="1"/>
  <c r="K2956" i="1"/>
  <c r="L2956" i="1"/>
  <c r="H2957" i="1"/>
  <c r="J2957" i="1"/>
  <c r="K2957" i="1"/>
  <c r="L2957" i="1"/>
  <c r="H2958" i="1"/>
  <c r="J2958" i="1"/>
  <c r="K2958" i="1"/>
  <c r="L2958" i="1"/>
  <c r="H2959" i="1"/>
  <c r="J2959" i="1"/>
  <c r="K2959" i="1"/>
  <c r="L2959" i="1"/>
  <c r="H2960" i="1"/>
  <c r="J2960" i="1"/>
  <c r="K2960" i="1"/>
  <c r="L2960" i="1"/>
  <c r="H2961" i="1"/>
  <c r="J2961" i="1"/>
  <c r="K2961" i="1"/>
  <c r="L2961" i="1"/>
  <c r="H2962" i="1"/>
  <c r="J2962" i="1"/>
  <c r="K2962" i="1"/>
  <c r="L2962" i="1"/>
  <c r="H2963" i="1"/>
  <c r="J2963" i="1"/>
  <c r="K2963" i="1"/>
  <c r="L2963" i="1"/>
  <c r="H2964" i="1"/>
  <c r="J2964" i="1"/>
  <c r="K2964" i="1"/>
  <c r="L2964" i="1"/>
  <c r="H2965" i="1"/>
  <c r="J2965" i="1"/>
  <c r="K2965" i="1"/>
  <c r="L2965" i="1"/>
  <c r="H2966" i="1"/>
  <c r="J2966" i="1"/>
  <c r="K2966" i="1"/>
  <c r="L2966" i="1"/>
  <c r="H2967" i="1"/>
  <c r="J2967" i="1"/>
  <c r="K2967" i="1"/>
  <c r="L2967" i="1"/>
  <c r="H2968" i="1"/>
  <c r="J2968" i="1"/>
  <c r="K2968" i="1"/>
  <c r="L2968" i="1"/>
  <c r="H2969" i="1"/>
  <c r="J2969" i="1"/>
  <c r="K2969" i="1"/>
  <c r="L2969" i="1"/>
  <c r="H2970" i="1"/>
  <c r="J2970" i="1"/>
  <c r="K2970" i="1"/>
  <c r="L2970" i="1"/>
  <c r="H2971" i="1"/>
  <c r="J2971" i="1"/>
  <c r="K2971" i="1"/>
  <c r="L2971" i="1"/>
  <c r="H2972" i="1"/>
  <c r="J2972" i="1"/>
  <c r="K2972" i="1"/>
  <c r="L2972" i="1"/>
  <c r="H2973" i="1"/>
  <c r="J2973" i="1"/>
  <c r="K2973" i="1"/>
  <c r="L2973" i="1"/>
  <c r="H2974" i="1"/>
  <c r="J2974" i="1"/>
  <c r="K2974" i="1"/>
  <c r="L2974" i="1"/>
  <c r="H2975" i="1"/>
  <c r="J2975" i="1"/>
  <c r="K2975" i="1"/>
  <c r="L2975" i="1"/>
  <c r="H2976" i="1"/>
  <c r="J2976" i="1"/>
  <c r="K2976" i="1"/>
  <c r="L2976" i="1"/>
  <c r="H2977" i="1"/>
  <c r="J2977" i="1"/>
  <c r="K2977" i="1"/>
  <c r="L2977" i="1"/>
  <c r="H2978" i="1"/>
  <c r="J2978" i="1"/>
  <c r="K2978" i="1"/>
  <c r="L2978" i="1"/>
  <c r="H2979" i="1"/>
  <c r="J2979" i="1"/>
  <c r="K2979" i="1"/>
  <c r="L2979" i="1"/>
  <c r="H2980" i="1"/>
  <c r="J2980" i="1"/>
  <c r="K2980" i="1"/>
  <c r="L2980" i="1"/>
  <c r="H2981" i="1"/>
  <c r="J2981" i="1"/>
  <c r="K2981" i="1"/>
  <c r="L2981" i="1"/>
  <c r="H2982" i="1"/>
  <c r="J2982" i="1"/>
  <c r="K2982" i="1"/>
  <c r="L2982" i="1"/>
  <c r="H2983" i="1"/>
  <c r="J2983" i="1"/>
  <c r="K2983" i="1"/>
  <c r="L2983" i="1"/>
  <c r="H2984" i="1"/>
  <c r="J2984" i="1"/>
  <c r="K2984" i="1"/>
  <c r="L2984" i="1"/>
  <c r="H2985" i="1"/>
  <c r="J2985" i="1"/>
  <c r="K2985" i="1"/>
  <c r="L2985" i="1"/>
  <c r="H2986" i="1"/>
  <c r="J2986" i="1"/>
  <c r="K2986" i="1"/>
  <c r="L2986" i="1"/>
  <c r="H2987" i="1"/>
  <c r="J2987" i="1"/>
  <c r="K2987" i="1"/>
  <c r="L2987" i="1"/>
  <c r="H2988" i="1"/>
  <c r="J2988" i="1"/>
  <c r="K2988" i="1"/>
  <c r="L2988" i="1"/>
  <c r="H2989" i="1"/>
  <c r="J2989" i="1"/>
  <c r="K2989" i="1"/>
  <c r="L2989" i="1"/>
  <c r="H2990" i="1"/>
  <c r="J2990" i="1"/>
  <c r="K2990" i="1"/>
  <c r="L2990" i="1"/>
  <c r="H2991" i="1"/>
  <c r="J2991" i="1"/>
  <c r="K2991" i="1"/>
  <c r="L2991" i="1"/>
  <c r="H2992" i="1"/>
  <c r="J2992" i="1"/>
  <c r="K2992" i="1"/>
  <c r="L2992" i="1"/>
  <c r="H2993" i="1"/>
  <c r="J2993" i="1"/>
  <c r="K2993" i="1"/>
  <c r="L2993" i="1"/>
  <c r="H2994" i="1"/>
  <c r="J2994" i="1"/>
  <c r="K2994" i="1"/>
  <c r="L2994" i="1"/>
  <c r="H2995" i="1"/>
  <c r="J2995" i="1"/>
  <c r="K2995" i="1"/>
  <c r="L2995" i="1"/>
  <c r="H2996" i="1"/>
  <c r="J2996" i="1"/>
  <c r="K2996" i="1"/>
  <c r="L2996" i="1"/>
  <c r="H2997" i="1"/>
  <c r="J2997" i="1"/>
  <c r="K2997" i="1"/>
  <c r="L2997" i="1"/>
  <c r="H2998" i="1"/>
  <c r="J2998" i="1"/>
  <c r="K2998" i="1"/>
  <c r="L2998" i="1"/>
  <c r="H2999" i="1"/>
  <c r="J2999" i="1"/>
  <c r="K2999" i="1"/>
  <c r="L2999" i="1"/>
  <c r="H3000" i="1"/>
  <c r="J3000" i="1"/>
  <c r="K3000" i="1"/>
  <c r="L3000" i="1"/>
  <c r="H3001" i="1"/>
  <c r="J3001" i="1"/>
  <c r="K3001" i="1"/>
  <c r="L3001" i="1"/>
  <c r="H3002" i="1"/>
  <c r="J3002" i="1"/>
  <c r="K3002" i="1"/>
  <c r="L3002" i="1"/>
  <c r="H3003" i="1"/>
  <c r="J3003" i="1"/>
  <c r="K3003" i="1"/>
  <c r="L3003" i="1"/>
  <c r="H3004" i="1"/>
  <c r="J3004" i="1"/>
  <c r="K3004" i="1"/>
  <c r="L3004" i="1"/>
  <c r="H3005" i="1"/>
  <c r="J3005" i="1"/>
  <c r="K3005" i="1"/>
  <c r="L3005" i="1"/>
  <c r="H3006" i="1"/>
  <c r="J3006" i="1"/>
  <c r="K3006" i="1"/>
  <c r="L3006" i="1"/>
  <c r="H3007" i="1"/>
  <c r="J3007" i="1"/>
  <c r="K3007" i="1"/>
  <c r="L3007" i="1"/>
  <c r="H3008" i="1"/>
  <c r="J3008" i="1"/>
  <c r="K3008" i="1"/>
  <c r="L3008" i="1"/>
  <c r="H3009" i="1"/>
  <c r="J3009" i="1"/>
  <c r="K3009" i="1"/>
  <c r="L3009" i="1"/>
  <c r="H3010" i="1"/>
  <c r="J3010" i="1"/>
  <c r="K3010" i="1"/>
  <c r="L3010" i="1"/>
  <c r="H3011" i="1"/>
  <c r="J3011" i="1"/>
  <c r="K3011" i="1"/>
  <c r="L3011" i="1"/>
  <c r="H3012" i="1"/>
  <c r="J3012" i="1"/>
  <c r="K3012" i="1"/>
  <c r="L3012" i="1"/>
  <c r="H3013" i="1"/>
  <c r="J3013" i="1"/>
  <c r="K3013" i="1"/>
  <c r="L3013" i="1"/>
  <c r="H3014" i="1"/>
  <c r="J3014" i="1"/>
  <c r="K3014" i="1"/>
  <c r="L3014" i="1"/>
  <c r="H3015" i="1"/>
  <c r="J3015" i="1"/>
  <c r="K3015" i="1"/>
  <c r="L3015" i="1"/>
  <c r="H3016" i="1"/>
  <c r="J3016" i="1"/>
  <c r="K3016" i="1"/>
  <c r="L3016" i="1"/>
  <c r="H3017" i="1"/>
  <c r="J3017" i="1"/>
  <c r="K3017" i="1"/>
  <c r="L3017" i="1"/>
  <c r="H3018" i="1"/>
  <c r="J3018" i="1"/>
  <c r="K3018" i="1"/>
  <c r="L3018" i="1"/>
  <c r="H3019" i="1"/>
  <c r="J3019" i="1"/>
  <c r="K3019" i="1"/>
  <c r="L3019" i="1"/>
  <c r="H3020" i="1"/>
  <c r="J3020" i="1"/>
  <c r="K3020" i="1"/>
  <c r="L3020" i="1"/>
  <c r="H3021" i="1"/>
  <c r="J3021" i="1"/>
  <c r="K3021" i="1"/>
  <c r="L3021" i="1"/>
  <c r="H3022" i="1"/>
  <c r="J3022" i="1"/>
  <c r="K3022" i="1"/>
  <c r="L3022" i="1"/>
  <c r="H3023" i="1"/>
  <c r="J3023" i="1"/>
  <c r="K3023" i="1"/>
  <c r="L3023" i="1"/>
  <c r="H3024" i="1"/>
  <c r="J3024" i="1"/>
  <c r="K3024" i="1"/>
  <c r="L3024" i="1"/>
  <c r="H3025" i="1"/>
  <c r="J3025" i="1"/>
  <c r="K3025" i="1"/>
  <c r="L3025" i="1"/>
  <c r="H3026" i="1"/>
  <c r="J3026" i="1"/>
  <c r="K3026" i="1"/>
  <c r="L3026" i="1"/>
  <c r="H3027" i="1"/>
  <c r="J3027" i="1"/>
  <c r="K3027" i="1"/>
  <c r="L3027" i="1"/>
  <c r="H3028" i="1"/>
  <c r="J3028" i="1"/>
  <c r="K3028" i="1"/>
  <c r="L3028" i="1"/>
  <c r="H3029" i="1"/>
  <c r="J3029" i="1"/>
  <c r="K3029" i="1"/>
  <c r="L3029" i="1"/>
  <c r="H3030" i="1"/>
  <c r="J3030" i="1"/>
  <c r="K3030" i="1"/>
  <c r="L3030" i="1"/>
  <c r="H3031" i="1"/>
  <c r="J3031" i="1"/>
  <c r="K3031" i="1"/>
  <c r="L3031" i="1"/>
  <c r="H3032" i="1"/>
  <c r="J3032" i="1"/>
  <c r="K3032" i="1"/>
  <c r="L3032" i="1"/>
  <c r="H3033" i="1"/>
  <c r="J3033" i="1"/>
  <c r="K3033" i="1"/>
  <c r="L3033" i="1"/>
  <c r="H3034" i="1"/>
  <c r="J3034" i="1"/>
  <c r="K3034" i="1"/>
  <c r="L3034" i="1"/>
  <c r="H3035" i="1"/>
  <c r="J3035" i="1"/>
  <c r="K3035" i="1"/>
  <c r="L3035" i="1"/>
  <c r="H3036" i="1"/>
  <c r="J3036" i="1"/>
  <c r="K3036" i="1"/>
  <c r="L3036" i="1"/>
  <c r="H3037" i="1"/>
  <c r="J3037" i="1"/>
  <c r="K3037" i="1"/>
  <c r="L3037" i="1"/>
  <c r="H3038" i="1"/>
  <c r="J3038" i="1"/>
  <c r="K3038" i="1"/>
  <c r="L3038" i="1"/>
  <c r="H3039" i="1"/>
  <c r="J3039" i="1"/>
  <c r="K3039" i="1"/>
  <c r="L3039" i="1"/>
  <c r="H3040" i="1"/>
  <c r="J3040" i="1"/>
  <c r="K3040" i="1"/>
  <c r="L3040" i="1"/>
  <c r="H3041" i="1"/>
  <c r="J3041" i="1"/>
  <c r="K3041" i="1"/>
  <c r="L3041" i="1"/>
  <c r="H3042" i="1"/>
  <c r="J3042" i="1"/>
  <c r="K3042" i="1"/>
  <c r="L3042" i="1"/>
  <c r="H3043" i="1"/>
  <c r="J3043" i="1"/>
  <c r="K3043" i="1"/>
  <c r="L3043" i="1"/>
  <c r="H3044" i="1"/>
  <c r="J3044" i="1"/>
  <c r="K3044" i="1"/>
  <c r="L3044" i="1"/>
  <c r="H3045" i="1"/>
  <c r="J3045" i="1"/>
  <c r="K3045" i="1"/>
  <c r="L3045" i="1"/>
  <c r="H3046" i="1"/>
  <c r="J3046" i="1"/>
  <c r="K3046" i="1"/>
  <c r="L3046" i="1"/>
  <c r="H3047" i="1"/>
  <c r="J3047" i="1"/>
  <c r="K3047" i="1"/>
  <c r="L3047" i="1"/>
  <c r="H3048" i="1"/>
  <c r="J3048" i="1"/>
  <c r="K3048" i="1"/>
  <c r="L3048" i="1"/>
  <c r="H3049" i="1"/>
  <c r="J3049" i="1"/>
  <c r="K3049" i="1"/>
  <c r="L3049" i="1"/>
  <c r="H3050" i="1"/>
  <c r="J3050" i="1"/>
  <c r="K3050" i="1"/>
  <c r="L3050" i="1"/>
  <c r="H3051" i="1"/>
  <c r="J3051" i="1"/>
  <c r="K3051" i="1"/>
  <c r="L3051" i="1"/>
  <c r="H3052" i="1"/>
  <c r="J3052" i="1"/>
  <c r="K3052" i="1"/>
  <c r="L3052" i="1"/>
  <c r="H3053" i="1"/>
  <c r="J3053" i="1"/>
  <c r="K3053" i="1"/>
  <c r="L3053" i="1"/>
  <c r="H3054" i="1"/>
  <c r="J3054" i="1"/>
  <c r="K3054" i="1"/>
  <c r="L3054" i="1"/>
  <c r="H3055" i="1"/>
  <c r="J3055" i="1"/>
  <c r="K3055" i="1"/>
  <c r="L3055" i="1"/>
  <c r="H3056" i="1"/>
  <c r="J3056" i="1"/>
  <c r="K3056" i="1"/>
  <c r="L3056" i="1"/>
  <c r="H3057" i="1"/>
  <c r="J3057" i="1"/>
  <c r="K3057" i="1"/>
  <c r="L3057" i="1"/>
  <c r="H3058" i="1"/>
  <c r="J3058" i="1"/>
  <c r="K3058" i="1"/>
  <c r="L3058" i="1"/>
  <c r="H3059" i="1"/>
  <c r="J3059" i="1"/>
  <c r="K3059" i="1"/>
  <c r="L3059" i="1"/>
  <c r="H3060" i="1"/>
  <c r="J3060" i="1"/>
  <c r="K3060" i="1"/>
  <c r="L3060" i="1"/>
  <c r="H3061" i="1"/>
  <c r="J3061" i="1"/>
  <c r="K3061" i="1"/>
  <c r="L3061" i="1"/>
  <c r="H3062" i="1"/>
  <c r="J3062" i="1"/>
  <c r="K3062" i="1"/>
  <c r="L3062" i="1"/>
  <c r="H3063" i="1"/>
  <c r="J3063" i="1"/>
  <c r="K3063" i="1"/>
  <c r="L3063" i="1"/>
  <c r="H3064" i="1"/>
  <c r="J3064" i="1"/>
  <c r="K3064" i="1"/>
  <c r="L3064" i="1"/>
  <c r="H3065" i="1"/>
  <c r="J3065" i="1"/>
  <c r="K3065" i="1"/>
  <c r="L3065" i="1"/>
  <c r="H3066" i="1"/>
  <c r="J3066" i="1"/>
  <c r="K3066" i="1"/>
  <c r="L3066" i="1"/>
  <c r="H3067" i="1"/>
  <c r="J3067" i="1"/>
  <c r="K3067" i="1"/>
  <c r="L3067" i="1"/>
  <c r="H3068" i="1"/>
  <c r="J3068" i="1"/>
  <c r="K3068" i="1"/>
  <c r="L3068" i="1"/>
  <c r="H3069" i="1"/>
  <c r="J3069" i="1"/>
  <c r="K3069" i="1"/>
  <c r="L3069" i="1"/>
  <c r="H3070" i="1"/>
  <c r="J3070" i="1"/>
  <c r="K3070" i="1"/>
  <c r="L3070" i="1"/>
  <c r="H3071" i="1"/>
  <c r="J3071" i="1"/>
  <c r="K3071" i="1"/>
  <c r="L3071" i="1"/>
  <c r="H3072" i="1"/>
  <c r="J3072" i="1"/>
  <c r="K3072" i="1"/>
  <c r="L3072" i="1"/>
  <c r="H3073" i="1"/>
  <c r="J3073" i="1"/>
  <c r="K3073" i="1"/>
  <c r="L3073" i="1"/>
  <c r="H3074" i="1"/>
  <c r="J3074" i="1"/>
  <c r="K3074" i="1"/>
  <c r="L3074" i="1"/>
  <c r="H3075" i="1"/>
  <c r="J3075" i="1"/>
  <c r="K3075" i="1"/>
  <c r="L3075" i="1"/>
  <c r="H3076" i="1"/>
  <c r="J3076" i="1"/>
  <c r="K3076" i="1"/>
  <c r="L3076" i="1"/>
  <c r="H3077" i="1"/>
  <c r="J3077" i="1"/>
  <c r="K3077" i="1"/>
  <c r="L3077" i="1"/>
  <c r="H3078" i="1"/>
  <c r="J3078" i="1"/>
  <c r="K3078" i="1"/>
  <c r="L3078" i="1"/>
  <c r="H3079" i="1"/>
  <c r="J3079" i="1"/>
  <c r="K3079" i="1"/>
  <c r="L3079" i="1"/>
  <c r="H3080" i="1"/>
  <c r="J3080" i="1"/>
  <c r="K3080" i="1"/>
  <c r="L3080" i="1"/>
  <c r="H3081" i="1"/>
  <c r="J3081" i="1"/>
  <c r="K3081" i="1"/>
  <c r="L3081" i="1"/>
  <c r="H3082" i="1"/>
  <c r="J3082" i="1"/>
  <c r="K3082" i="1"/>
  <c r="L3082" i="1"/>
  <c r="H3083" i="1"/>
  <c r="J3083" i="1"/>
  <c r="K3083" i="1"/>
  <c r="L3083" i="1"/>
  <c r="H3084" i="1"/>
  <c r="J3084" i="1"/>
  <c r="K3084" i="1"/>
  <c r="L3084" i="1"/>
  <c r="H3085" i="1"/>
  <c r="J3085" i="1"/>
  <c r="K3085" i="1"/>
  <c r="L3085" i="1"/>
  <c r="H3086" i="1"/>
  <c r="J3086" i="1"/>
  <c r="K3086" i="1"/>
  <c r="L3086" i="1"/>
  <c r="H3087" i="1"/>
  <c r="J3087" i="1"/>
  <c r="K3087" i="1"/>
  <c r="L3087" i="1"/>
  <c r="H3088" i="1"/>
  <c r="J3088" i="1"/>
  <c r="K3088" i="1"/>
  <c r="L3088" i="1"/>
  <c r="H3089" i="1"/>
  <c r="J3089" i="1"/>
  <c r="K3089" i="1"/>
  <c r="L3089" i="1"/>
  <c r="H3090" i="1"/>
  <c r="J3090" i="1"/>
  <c r="K3090" i="1"/>
  <c r="L3090" i="1"/>
  <c r="H3091" i="1"/>
  <c r="J3091" i="1"/>
  <c r="K3091" i="1"/>
  <c r="L3091" i="1"/>
  <c r="H3092" i="1"/>
  <c r="J3092" i="1"/>
  <c r="K3092" i="1"/>
  <c r="L3092" i="1"/>
  <c r="H3093" i="1"/>
  <c r="J3093" i="1"/>
  <c r="K3093" i="1"/>
  <c r="L3093" i="1"/>
  <c r="H3094" i="1"/>
  <c r="J3094" i="1"/>
  <c r="K3094" i="1"/>
  <c r="L3094" i="1"/>
  <c r="H3095" i="1"/>
  <c r="J3095" i="1"/>
  <c r="K3095" i="1"/>
  <c r="L3095" i="1"/>
  <c r="H3096" i="1"/>
  <c r="J3096" i="1"/>
  <c r="K3096" i="1"/>
  <c r="L3096" i="1"/>
  <c r="H3097" i="1"/>
  <c r="J3097" i="1"/>
  <c r="K3097" i="1"/>
  <c r="L3097" i="1"/>
  <c r="H3098" i="1"/>
  <c r="J3098" i="1"/>
  <c r="K3098" i="1"/>
  <c r="L3098" i="1"/>
  <c r="H3099" i="1"/>
  <c r="J3099" i="1"/>
  <c r="K3099" i="1"/>
  <c r="L3099" i="1"/>
  <c r="H3100" i="1"/>
  <c r="J3100" i="1"/>
  <c r="K3100" i="1"/>
  <c r="L3100" i="1"/>
  <c r="H3101" i="1"/>
  <c r="J3101" i="1"/>
  <c r="K3101" i="1"/>
  <c r="L3101" i="1"/>
  <c r="H3102" i="1"/>
  <c r="J3102" i="1"/>
  <c r="K3102" i="1"/>
  <c r="L3102" i="1"/>
  <c r="H3103" i="1"/>
  <c r="J3103" i="1"/>
  <c r="K3103" i="1"/>
  <c r="L3103" i="1"/>
  <c r="H3104" i="1"/>
  <c r="J3104" i="1"/>
  <c r="K3104" i="1"/>
  <c r="L3104" i="1"/>
  <c r="H3105" i="1"/>
  <c r="J3105" i="1"/>
  <c r="K3105" i="1"/>
  <c r="L3105" i="1"/>
  <c r="H3106" i="1"/>
  <c r="J3106" i="1"/>
  <c r="K3106" i="1"/>
  <c r="L3106" i="1"/>
  <c r="H3107" i="1"/>
  <c r="J3107" i="1"/>
  <c r="K3107" i="1"/>
  <c r="L3107" i="1"/>
  <c r="H3108" i="1"/>
  <c r="J3108" i="1"/>
  <c r="K3108" i="1"/>
  <c r="L3108" i="1"/>
  <c r="H3109" i="1"/>
  <c r="J3109" i="1"/>
  <c r="K3109" i="1"/>
  <c r="L3109" i="1"/>
  <c r="H3110" i="1"/>
  <c r="J3110" i="1"/>
  <c r="K3110" i="1"/>
  <c r="L3110" i="1"/>
  <c r="H3111" i="1"/>
  <c r="J3111" i="1"/>
  <c r="K3111" i="1"/>
  <c r="L3111" i="1"/>
  <c r="H3112" i="1"/>
  <c r="J3112" i="1"/>
  <c r="K3112" i="1"/>
  <c r="L3112" i="1"/>
  <c r="H3113" i="1"/>
  <c r="J3113" i="1"/>
  <c r="K3113" i="1"/>
  <c r="L3113" i="1"/>
  <c r="H3114" i="1"/>
  <c r="J3114" i="1"/>
  <c r="K3114" i="1"/>
  <c r="L3114" i="1"/>
  <c r="H3115" i="1"/>
  <c r="J3115" i="1"/>
  <c r="K3115" i="1"/>
  <c r="L3115" i="1"/>
  <c r="H3116" i="1"/>
  <c r="J3116" i="1"/>
  <c r="K3116" i="1"/>
  <c r="L3116" i="1"/>
  <c r="H3117" i="1"/>
  <c r="J3117" i="1"/>
  <c r="K3117" i="1"/>
  <c r="L3117" i="1"/>
  <c r="H3118" i="1"/>
  <c r="J3118" i="1"/>
  <c r="K3118" i="1"/>
  <c r="L3118" i="1"/>
  <c r="H3119" i="1"/>
  <c r="J3119" i="1"/>
  <c r="K3119" i="1"/>
  <c r="L3119" i="1"/>
  <c r="H3120" i="1"/>
  <c r="J3120" i="1"/>
  <c r="K3120" i="1"/>
  <c r="L3120" i="1"/>
  <c r="H3121" i="1"/>
  <c r="J3121" i="1"/>
  <c r="K3121" i="1"/>
  <c r="L3121" i="1"/>
  <c r="H3122" i="1"/>
  <c r="J3122" i="1"/>
  <c r="K3122" i="1"/>
  <c r="L3122" i="1"/>
  <c r="H3123" i="1"/>
  <c r="J3123" i="1"/>
  <c r="K3123" i="1"/>
  <c r="L3123" i="1"/>
  <c r="H3124" i="1"/>
  <c r="J3124" i="1"/>
  <c r="K3124" i="1"/>
  <c r="L3124" i="1"/>
  <c r="H3125" i="1"/>
  <c r="J3125" i="1"/>
  <c r="K3125" i="1"/>
  <c r="L3125" i="1"/>
  <c r="H3126" i="1"/>
  <c r="J3126" i="1"/>
  <c r="K3126" i="1"/>
  <c r="L3126" i="1"/>
  <c r="H3127" i="1"/>
  <c r="J3127" i="1"/>
  <c r="K3127" i="1"/>
  <c r="L3127" i="1"/>
  <c r="H3128" i="1"/>
  <c r="J3128" i="1"/>
  <c r="K3128" i="1"/>
  <c r="L3128" i="1"/>
  <c r="H3129" i="1"/>
  <c r="J3129" i="1"/>
  <c r="K3129" i="1"/>
  <c r="L3129" i="1"/>
  <c r="H3130" i="1"/>
  <c r="J3130" i="1"/>
  <c r="K3130" i="1"/>
  <c r="L3130" i="1"/>
  <c r="H3131" i="1"/>
  <c r="J3131" i="1"/>
  <c r="K3131" i="1"/>
  <c r="L3131" i="1"/>
  <c r="H3132" i="1"/>
  <c r="J3132" i="1"/>
  <c r="K3132" i="1"/>
  <c r="L3132" i="1"/>
  <c r="H3133" i="1"/>
  <c r="J3133" i="1"/>
  <c r="K3133" i="1"/>
  <c r="L3133" i="1"/>
  <c r="H3134" i="1"/>
  <c r="J3134" i="1"/>
  <c r="K3134" i="1"/>
  <c r="L3134" i="1"/>
  <c r="H3135" i="1"/>
  <c r="J3135" i="1"/>
  <c r="K3135" i="1"/>
  <c r="L3135" i="1"/>
  <c r="H3136" i="1"/>
  <c r="J3136" i="1"/>
  <c r="K3136" i="1"/>
  <c r="L3136" i="1"/>
  <c r="H3137" i="1"/>
  <c r="J3137" i="1"/>
  <c r="K3137" i="1"/>
  <c r="L3137" i="1"/>
  <c r="H3138" i="1"/>
  <c r="J3138" i="1"/>
  <c r="K3138" i="1"/>
  <c r="L3138" i="1"/>
  <c r="H3139" i="1"/>
  <c r="J3139" i="1"/>
  <c r="K3139" i="1"/>
  <c r="L3139" i="1"/>
  <c r="H3140" i="1"/>
  <c r="J3140" i="1"/>
  <c r="K3140" i="1"/>
  <c r="L3140" i="1"/>
  <c r="H3141" i="1"/>
  <c r="J3141" i="1"/>
  <c r="K3141" i="1"/>
  <c r="L3141" i="1"/>
  <c r="H3142" i="1"/>
  <c r="J3142" i="1"/>
  <c r="K3142" i="1"/>
  <c r="L3142" i="1"/>
  <c r="H3143" i="1"/>
  <c r="J3143" i="1"/>
  <c r="K3143" i="1"/>
  <c r="L3143" i="1"/>
  <c r="H3144" i="1"/>
  <c r="J3144" i="1"/>
  <c r="K3144" i="1"/>
  <c r="L3144" i="1"/>
  <c r="H3145" i="1"/>
  <c r="J3145" i="1"/>
  <c r="K3145" i="1"/>
  <c r="L3145" i="1"/>
  <c r="H3146" i="1"/>
  <c r="J3146" i="1"/>
  <c r="K3146" i="1"/>
  <c r="L3146" i="1"/>
  <c r="H3147" i="1"/>
  <c r="J3147" i="1"/>
  <c r="K3147" i="1"/>
  <c r="L3147" i="1"/>
  <c r="H3148" i="1"/>
  <c r="J3148" i="1"/>
  <c r="K3148" i="1"/>
  <c r="L3148" i="1"/>
  <c r="H3149" i="1"/>
  <c r="J3149" i="1"/>
  <c r="K3149" i="1"/>
  <c r="L3149" i="1"/>
  <c r="H3150" i="1"/>
  <c r="J3150" i="1"/>
  <c r="K3150" i="1"/>
  <c r="L3150" i="1"/>
  <c r="H3151" i="1"/>
  <c r="J3151" i="1"/>
  <c r="K3151" i="1"/>
  <c r="L3151" i="1"/>
  <c r="H3152" i="1"/>
  <c r="J3152" i="1"/>
  <c r="K3152" i="1"/>
  <c r="L3152" i="1"/>
  <c r="H3153" i="1"/>
  <c r="J3153" i="1"/>
  <c r="K3153" i="1"/>
  <c r="L3153" i="1"/>
  <c r="H3154" i="1"/>
  <c r="J3154" i="1"/>
  <c r="K3154" i="1"/>
  <c r="L3154" i="1"/>
  <c r="H3155" i="1"/>
  <c r="J3155" i="1"/>
  <c r="K3155" i="1"/>
  <c r="L3155" i="1"/>
  <c r="H3156" i="1"/>
  <c r="J3156" i="1"/>
  <c r="K3156" i="1"/>
  <c r="L3156" i="1"/>
  <c r="H3157" i="1"/>
  <c r="J3157" i="1"/>
  <c r="K3157" i="1"/>
  <c r="L3157" i="1"/>
  <c r="H3158" i="1"/>
  <c r="J3158" i="1"/>
  <c r="K3158" i="1"/>
  <c r="L3158" i="1"/>
  <c r="H3159" i="1"/>
  <c r="J3159" i="1"/>
  <c r="K3159" i="1"/>
  <c r="L3159" i="1"/>
  <c r="H3160" i="1"/>
  <c r="J3160" i="1"/>
  <c r="K3160" i="1"/>
  <c r="L3160" i="1"/>
  <c r="H3161" i="1"/>
  <c r="J3161" i="1"/>
  <c r="K3161" i="1"/>
  <c r="L3161" i="1"/>
  <c r="H3162" i="1"/>
  <c r="J3162" i="1"/>
  <c r="K3162" i="1"/>
  <c r="L3162" i="1"/>
  <c r="H3163" i="1"/>
  <c r="J3163" i="1"/>
  <c r="K3163" i="1"/>
  <c r="L3163" i="1"/>
  <c r="H3164" i="1"/>
  <c r="J3164" i="1"/>
  <c r="K3164" i="1"/>
  <c r="L3164" i="1"/>
  <c r="H3165" i="1"/>
  <c r="J3165" i="1"/>
  <c r="K3165" i="1"/>
  <c r="L3165" i="1"/>
  <c r="H3166" i="1"/>
  <c r="J3166" i="1"/>
  <c r="K3166" i="1"/>
  <c r="L3166" i="1"/>
  <c r="H3167" i="1"/>
  <c r="J3167" i="1"/>
  <c r="K3167" i="1"/>
  <c r="L3167" i="1"/>
  <c r="H3168" i="1"/>
  <c r="J3168" i="1"/>
  <c r="K3168" i="1"/>
  <c r="L3168" i="1"/>
  <c r="H3169" i="1"/>
  <c r="J3169" i="1"/>
  <c r="K3169" i="1"/>
  <c r="L3169" i="1"/>
  <c r="H3170" i="1"/>
  <c r="J3170" i="1"/>
  <c r="K3170" i="1"/>
  <c r="L3170" i="1"/>
  <c r="H3171" i="1"/>
  <c r="J3171" i="1"/>
  <c r="K3171" i="1"/>
  <c r="L3171" i="1"/>
  <c r="H3172" i="1"/>
  <c r="J3172" i="1"/>
  <c r="K3172" i="1"/>
  <c r="L3172" i="1"/>
  <c r="H3173" i="1"/>
  <c r="J3173" i="1"/>
  <c r="K3173" i="1"/>
  <c r="L3173" i="1"/>
  <c r="H3174" i="1"/>
  <c r="J3174" i="1"/>
  <c r="K3174" i="1"/>
  <c r="L3174" i="1"/>
  <c r="H3175" i="1"/>
  <c r="J3175" i="1"/>
  <c r="K3175" i="1"/>
  <c r="L3175" i="1"/>
  <c r="H3176" i="1"/>
  <c r="J3176" i="1"/>
  <c r="K3176" i="1"/>
  <c r="L3176" i="1"/>
  <c r="H3177" i="1"/>
  <c r="J3177" i="1"/>
  <c r="K3177" i="1"/>
  <c r="L3177" i="1"/>
  <c r="H3178" i="1"/>
  <c r="J3178" i="1"/>
  <c r="K3178" i="1"/>
  <c r="L3178" i="1"/>
  <c r="H3179" i="1"/>
  <c r="J3179" i="1"/>
  <c r="K3179" i="1"/>
  <c r="L3179" i="1"/>
  <c r="H3180" i="1"/>
  <c r="J3180" i="1"/>
  <c r="K3180" i="1"/>
  <c r="L3180" i="1"/>
  <c r="H3181" i="1"/>
  <c r="J3181" i="1"/>
  <c r="K3181" i="1"/>
  <c r="L3181" i="1"/>
  <c r="H3182" i="1"/>
  <c r="J3182" i="1"/>
  <c r="K3182" i="1"/>
  <c r="L3182" i="1"/>
  <c r="H3183" i="1"/>
  <c r="J3183" i="1"/>
  <c r="K3183" i="1"/>
  <c r="L3183" i="1"/>
  <c r="H3184" i="1"/>
  <c r="J3184" i="1"/>
  <c r="K3184" i="1"/>
  <c r="L3184" i="1"/>
  <c r="H3185" i="1"/>
  <c r="J3185" i="1"/>
  <c r="K3185" i="1"/>
  <c r="L3185" i="1"/>
  <c r="H3186" i="1"/>
  <c r="J3186" i="1"/>
  <c r="K3186" i="1"/>
  <c r="L3186" i="1"/>
  <c r="H3187" i="1"/>
  <c r="J3187" i="1"/>
  <c r="K3187" i="1"/>
  <c r="L3187" i="1"/>
  <c r="H3188" i="1"/>
  <c r="J3188" i="1"/>
  <c r="K3188" i="1"/>
  <c r="L3188" i="1"/>
  <c r="H3189" i="1"/>
  <c r="J3189" i="1"/>
  <c r="K3189" i="1"/>
  <c r="L3189" i="1"/>
  <c r="H3190" i="1"/>
  <c r="J3190" i="1"/>
  <c r="K3190" i="1"/>
  <c r="L3190" i="1"/>
  <c r="H3191" i="1"/>
  <c r="J3191" i="1"/>
  <c r="K3191" i="1"/>
  <c r="L3191" i="1"/>
  <c r="H3192" i="1"/>
  <c r="J3192" i="1"/>
  <c r="K3192" i="1"/>
  <c r="L3192" i="1"/>
  <c r="H3193" i="1"/>
  <c r="J3193" i="1"/>
  <c r="K3193" i="1"/>
  <c r="L3193" i="1"/>
  <c r="H3194" i="1"/>
  <c r="J3194" i="1"/>
  <c r="K3194" i="1"/>
  <c r="L3194" i="1"/>
  <c r="H3195" i="1"/>
  <c r="J3195" i="1"/>
  <c r="K3195" i="1"/>
  <c r="L3195" i="1"/>
  <c r="H3196" i="1"/>
  <c r="J3196" i="1"/>
  <c r="K3196" i="1"/>
  <c r="L3196" i="1"/>
  <c r="H3197" i="1"/>
  <c r="J3197" i="1"/>
  <c r="K3197" i="1"/>
  <c r="L3197" i="1"/>
  <c r="H3198" i="1"/>
  <c r="J3198" i="1"/>
  <c r="K3198" i="1"/>
  <c r="L3198" i="1"/>
  <c r="H3199" i="1"/>
  <c r="J3199" i="1"/>
  <c r="K3199" i="1"/>
  <c r="L3199" i="1"/>
  <c r="H3200" i="1"/>
  <c r="J3200" i="1"/>
  <c r="K3200" i="1"/>
  <c r="L3200" i="1"/>
  <c r="H3201" i="1"/>
  <c r="J3201" i="1"/>
  <c r="K3201" i="1"/>
  <c r="L3201" i="1"/>
  <c r="H3202" i="1"/>
  <c r="J3202" i="1"/>
  <c r="K3202" i="1"/>
  <c r="L3202" i="1"/>
  <c r="H3203" i="1"/>
  <c r="J3203" i="1"/>
  <c r="K3203" i="1"/>
  <c r="L3203" i="1"/>
  <c r="H3204" i="1"/>
  <c r="J3204" i="1"/>
  <c r="K3204" i="1"/>
  <c r="L3204" i="1"/>
  <c r="H3205" i="1"/>
  <c r="J3205" i="1"/>
  <c r="K3205" i="1"/>
  <c r="L3205" i="1"/>
  <c r="H3206" i="1"/>
  <c r="J3206" i="1"/>
  <c r="K3206" i="1"/>
  <c r="L3206" i="1"/>
  <c r="H3207" i="1"/>
  <c r="J3207" i="1"/>
  <c r="K3207" i="1"/>
  <c r="L3207" i="1"/>
  <c r="H3208" i="1"/>
  <c r="J3208" i="1"/>
  <c r="K3208" i="1"/>
  <c r="L3208" i="1"/>
  <c r="H3209" i="1"/>
  <c r="J3209" i="1"/>
  <c r="K3209" i="1"/>
  <c r="L3209" i="1"/>
  <c r="H3210" i="1"/>
  <c r="J3210" i="1"/>
  <c r="K3210" i="1"/>
  <c r="L3210" i="1"/>
  <c r="H3211" i="1"/>
  <c r="J3211" i="1"/>
  <c r="K3211" i="1"/>
  <c r="L3211" i="1"/>
  <c r="H3212" i="1"/>
  <c r="J3212" i="1"/>
  <c r="K3212" i="1"/>
  <c r="L3212" i="1"/>
  <c r="H3213" i="1"/>
  <c r="J3213" i="1"/>
  <c r="K3213" i="1"/>
  <c r="L3213" i="1"/>
  <c r="H3214" i="1"/>
  <c r="J3214" i="1"/>
  <c r="K3214" i="1"/>
  <c r="L3214" i="1"/>
  <c r="H3215" i="1"/>
  <c r="J3215" i="1"/>
  <c r="K3215" i="1"/>
  <c r="L3215" i="1"/>
  <c r="H3216" i="1"/>
  <c r="J3216" i="1"/>
  <c r="K3216" i="1"/>
  <c r="L3216" i="1"/>
  <c r="H3217" i="1"/>
  <c r="J3217" i="1"/>
  <c r="K3217" i="1"/>
  <c r="L3217" i="1"/>
  <c r="H3218" i="1"/>
  <c r="J3218" i="1"/>
  <c r="K3218" i="1"/>
  <c r="L3218" i="1"/>
  <c r="H3219" i="1"/>
  <c r="J3219" i="1"/>
  <c r="K3219" i="1"/>
  <c r="L3219" i="1"/>
  <c r="H3220" i="1"/>
  <c r="J3220" i="1"/>
  <c r="K3220" i="1"/>
  <c r="L3220" i="1"/>
  <c r="H3221" i="1"/>
  <c r="J3221" i="1"/>
  <c r="K3221" i="1"/>
  <c r="L3221" i="1"/>
  <c r="H3222" i="1"/>
  <c r="J3222" i="1"/>
  <c r="K3222" i="1"/>
  <c r="L3222" i="1"/>
  <c r="H3223" i="1"/>
  <c r="J3223" i="1"/>
  <c r="K3223" i="1"/>
  <c r="L3223" i="1"/>
  <c r="H3224" i="1"/>
  <c r="J3224" i="1"/>
  <c r="K3224" i="1"/>
  <c r="L3224" i="1"/>
  <c r="H3225" i="1"/>
  <c r="J3225" i="1"/>
  <c r="K3225" i="1"/>
  <c r="L3225" i="1"/>
  <c r="H3226" i="1"/>
  <c r="J3226" i="1"/>
  <c r="K3226" i="1"/>
  <c r="L3226" i="1"/>
  <c r="H3227" i="1"/>
  <c r="J3227" i="1"/>
  <c r="K3227" i="1"/>
  <c r="L3227" i="1"/>
  <c r="H3228" i="1"/>
  <c r="J3228" i="1"/>
  <c r="K3228" i="1"/>
  <c r="L3228" i="1"/>
  <c r="H3229" i="1"/>
  <c r="J3229" i="1"/>
  <c r="K3229" i="1"/>
  <c r="L3229" i="1"/>
  <c r="H3230" i="1"/>
  <c r="J3230" i="1"/>
  <c r="K3230" i="1"/>
  <c r="L3230" i="1"/>
  <c r="H3231" i="1"/>
  <c r="J3231" i="1"/>
  <c r="K3231" i="1"/>
  <c r="L3231" i="1"/>
  <c r="H3232" i="1"/>
  <c r="J3232" i="1"/>
  <c r="K3232" i="1"/>
  <c r="L3232" i="1"/>
  <c r="H3233" i="1"/>
  <c r="J3233" i="1"/>
  <c r="K3233" i="1"/>
  <c r="L3233" i="1"/>
  <c r="H3234" i="1"/>
  <c r="J3234" i="1"/>
  <c r="K3234" i="1"/>
  <c r="L3234" i="1"/>
  <c r="H3235" i="1"/>
  <c r="J3235" i="1"/>
  <c r="K3235" i="1"/>
  <c r="L3235" i="1"/>
  <c r="H3236" i="1"/>
  <c r="J3236" i="1"/>
  <c r="K3236" i="1"/>
  <c r="L3236" i="1"/>
  <c r="H3237" i="1"/>
  <c r="J3237" i="1"/>
  <c r="K3237" i="1"/>
  <c r="L3237" i="1"/>
  <c r="H3238" i="1"/>
  <c r="J3238" i="1"/>
  <c r="K3238" i="1"/>
  <c r="L3238" i="1"/>
  <c r="H3239" i="1"/>
  <c r="J3239" i="1"/>
  <c r="K3239" i="1"/>
  <c r="L3239" i="1"/>
  <c r="H3240" i="1"/>
  <c r="J3240" i="1"/>
  <c r="K3240" i="1"/>
  <c r="L3240" i="1"/>
  <c r="H3241" i="1"/>
  <c r="J3241" i="1"/>
  <c r="K3241" i="1"/>
  <c r="L3241" i="1"/>
  <c r="H3242" i="1"/>
  <c r="J3242" i="1"/>
  <c r="K3242" i="1"/>
  <c r="L3242" i="1"/>
  <c r="H3243" i="1"/>
  <c r="J3243" i="1"/>
  <c r="K3243" i="1"/>
  <c r="L3243" i="1"/>
  <c r="H3244" i="1"/>
  <c r="J3244" i="1"/>
  <c r="K3244" i="1"/>
  <c r="L3244" i="1"/>
  <c r="H3245" i="1"/>
  <c r="J3245" i="1"/>
  <c r="K3245" i="1"/>
  <c r="L3245" i="1"/>
  <c r="H3246" i="1"/>
  <c r="J3246" i="1"/>
  <c r="K3246" i="1"/>
  <c r="L3246" i="1"/>
  <c r="H3247" i="1"/>
  <c r="J3247" i="1"/>
  <c r="K3247" i="1"/>
  <c r="L3247" i="1"/>
  <c r="H3248" i="1"/>
  <c r="J3248" i="1"/>
  <c r="K3248" i="1"/>
  <c r="L3248" i="1"/>
  <c r="H3249" i="1"/>
  <c r="J3249" i="1"/>
  <c r="K3249" i="1"/>
  <c r="L3249" i="1"/>
  <c r="H3250" i="1"/>
  <c r="J3250" i="1"/>
  <c r="K3250" i="1"/>
  <c r="L3250" i="1"/>
  <c r="H3251" i="1"/>
  <c r="J3251" i="1"/>
  <c r="K3251" i="1"/>
  <c r="L3251" i="1"/>
  <c r="H3252" i="1"/>
  <c r="J3252" i="1"/>
  <c r="K3252" i="1"/>
  <c r="L3252" i="1"/>
  <c r="H3253" i="1"/>
  <c r="J3253" i="1"/>
  <c r="K3253" i="1"/>
  <c r="L3253" i="1"/>
  <c r="H3254" i="1"/>
  <c r="J3254" i="1"/>
  <c r="K3254" i="1"/>
  <c r="L3254" i="1"/>
  <c r="H3255" i="1"/>
  <c r="J3255" i="1"/>
  <c r="K3255" i="1"/>
  <c r="L3255" i="1"/>
  <c r="H3256" i="1"/>
  <c r="J3256" i="1"/>
  <c r="K3256" i="1"/>
  <c r="L3256" i="1"/>
  <c r="H3257" i="1"/>
  <c r="J3257" i="1"/>
  <c r="K3257" i="1"/>
  <c r="L3257" i="1"/>
  <c r="H3258" i="1"/>
  <c r="J3258" i="1"/>
  <c r="K3258" i="1"/>
  <c r="L3258" i="1"/>
  <c r="H3259" i="1"/>
  <c r="J3259" i="1"/>
  <c r="K3259" i="1"/>
  <c r="L3259" i="1"/>
  <c r="H3260" i="1"/>
  <c r="J3260" i="1"/>
  <c r="K3260" i="1"/>
  <c r="L3260" i="1"/>
  <c r="H3261" i="1"/>
  <c r="J3261" i="1"/>
  <c r="K3261" i="1"/>
  <c r="L3261" i="1"/>
  <c r="H3262" i="1"/>
  <c r="J3262" i="1"/>
  <c r="K3262" i="1"/>
  <c r="L3262" i="1"/>
  <c r="H3263" i="1"/>
  <c r="J3263" i="1"/>
  <c r="K3263" i="1"/>
  <c r="L3263" i="1"/>
  <c r="H3264" i="1"/>
  <c r="J3264" i="1"/>
  <c r="K3264" i="1"/>
  <c r="L3264" i="1"/>
  <c r="H3265" i="1"/>
  <c r="J3265" i="1"/>
  <c r="K3265" i="1"/>
  <c r="L3265" i="1"/>
  <c r="H3266" i="1"/>
  <c r="J3266" i="1"/>
  <c r="K3266" i="1"/>
  <c r="L3266" i="1"/>
  <c r="H3267" i="1"/>
  <c r="J3267" i="1"/>
  <c r="K3267" i="1"/>
  <c r="L3267" i="1"/>
  <c r="H3268" i="1"/>
  <c r="J3268" i="1"/>
  <c r="K3268" i="1"/>
  <c r="L3268" i="1"/>
  <c r="H3269" i="1"/>
  <c r="J3269" i="1"/>
  <c r="K3269" i="1"/>
  <c r="L3269" i="1"/>
  <c r="H3270" i="1"/>
  <c r="J3270" i="1"/>
  <c r="K3270" i="1"/>
  <c r="L3270" i="1"/>
  <c r="H3271" i="1"/>
  <c r="J3271" i="1"/>
  <c r="K3271" i="1"/>
  <c r="L3271" i="1"/>
  <c r="H3272" i="1"/>
  <c r="J3272" i="1"/>
  <c r="K3272" i="1"/>
  <c r="L3272" i="1"/>
  <c r="H3273" i="1"/>
  <c r="J3273" i="1"/>
  <c r="K3273" i="1"/>
  <c r="L3273" i="1"/>
  <c r="H3274" i="1"/>
  <c r="J3274" i="1"/>
  <c r="K3274" i="1"/>
  <c r="L3274" i="1"/>
  <c r="H3275" i="1"/>
  <c r="J3275" i="1"/>
  <c r="K3275" i="1"/>
  <c r="L3275" i="1"/>
  <c r="H3276" i="1"/>
  <c r="J3276" i="1"/>
  <c r="K3276" i="1"/>
  <c r="L3276" i="1"/>
  <c r="H3277" i="1"/>
  <c r="J3277" i="1"/>
  <c r="K3277" i="1"/>
  <c r="L3277" i="1"/>
  <c r="H3278" i="1"/>
  <c r="J3278" i="1"/>
  <c r="K3278" i="1"/>
  <c r="L3278" i="1"/>
  <c r="H3279" i="1"/>
  <c r="J3279" i="1"/>
  <c r="K3279" i="1"/>
  <c r="L3279" i="1"/>
  <c r="H3280" i="1"/>
  <c r="J3280" i="1"/>
  <c r="K3280" i="1"/>
  <c r="L3280" i="1"/>
  <c r="H3281" i="1"/>
  <c r="J3281" i="1"/>
  <c r="K3281" i="1"/>
  <c r="L3281" i="1"/>
  <c r="H3282" i="1"/>
  <c r="J3282" i="1"/>
  <c r="K3282" i="1"/>
  <c r="L3282" i="1"/>
  <c r="H3283" i="1"/>
  <c r="J3283" i="1"/>
  <c r="K3283" i="1"/>
  <c r="L3283" i="1"/>
  <c r="H3284" i="1"/>
  <c r="J3284" i="1"/>
  <c r="K3284" i="1"/>
  <c r="L3284" i="1"/>
  <c r="H3285" i="1"/>
  <c r="J3285" i="1"/>
  <c r="K3285" i="1"/>
  <c r="L3285" i="1"/>
  <c r="H3286" i="1"/>
  <c r="J3286" i="1"/>
  <c r="K3286" i="1"/>
  <c r="L3286" i="1"/>
  <c r="H3287" i="1"/>
  <c r="J3287" i="1"/>
  <c r="K3287" i="1"/>
  <c r="L3287" i="1"/>
  <c r="H3288" i="1"/>
  <c r="J3288" i="1"/>
  <c r="K3288" i="1"/>
  <c r="L3288" i="1"/>
  <c r="H3289" i="1"/>
  <c r="J3289" i="1"/>
  <c r="K3289" i="1"/>
  <c r="L3289" i="1"/>
  <c r="H3290" i="1"/>
  <c r="J3290" i="1"/>
  <c r="K3290" i="1"/>
  <c r="L3290" i="1"/>
  <c r="H3291" i="1"/>
  <c r="J3291" i="1"/>
  <c r="K3291" i="1"/>
  <c r="L3291" i="1"/>
  <c r="H3292" i="1"/>
  <c r="J3292" i="1"/>
  <c r="K3292" i="1"/>
  <c r="L3292" i="1"/>
  <c r="H3293" i="1"/>
  <c r="J3293" i="1"/>
  <c r="K3293" i="1"/>
  <c r="L3293" i="1"/>
  <c r="H3294" i="1"/>
  <c r="J3294" i="1"/>
  <c r="K3294" i="1"/>
  <c r="L3294" i="1"/>
  <c r="H3295" i="1"/>
  <c r="J3295" i="1"/>
  <c r="K3295" i="1"/>
  <c r="L3295" i="1"/>
  <c r="H3296" i="1"/>
  <c r="J3296" i="1"/>
  <c r="K3296" i="1"/>
  <c r="L3296" i="1"/>
  <c r="H3297" i="1"/>
  <c r="J3297" i="1"/>
  <c r="K3297" i="1"/>
  <c r="L3297" i="1"/>
  <c r="H3298" i="1"/>
  <c r="J3298" i="1"/>
  <c r="K3298" i="1"/>
  <c r="L3298" i="1"/>
  <c r="H3299" i="1"/>
  <c r="J3299" i="1"/>
  <c r="K3299" i="1"/>
  <c r="L3299" i="1"/>
  <c r="H3300" i="1"/>
  <c r="J3300" i="1"/>
  <c r="K3300" i="1"/>
  <c r="L3300" i="1"/>
  <c r="H3301" i="1"/>
  <c r="J3301" i="1"/>
  <c r="K3301" i="1"/>
  <c r="L3301" i="1"/>
  <c r="H3302" i="1"/>
  <c r="J3302" i="1"/>
  <c r="K3302" i="1"/>
  <c r="L3302" i="1"/>
  <c r="H3303" i="1"/>
  <c r="J3303" i="1"/>
  <c r="K3303" i="1"/>
  <c r="L3303" i="1"/>
  <c r="H3304" i="1"/>
  <c r="J3304" i="1"/>
  <c r="K3304" i="1"/>
  <c r="L3304" i="1"/>
  <c r="H3305" i="1"/>
  <c r="J3305" i="1"/>
  <c r="K3305" i="1"/>
  <c r="L3305" i="1"/>
  <c r="H3306" i="1"/>
  <c r="J3306" i="1"/>
  <c r="K3306" i="1"/>
  <c r="L3306" i="1"/>
  <c r="H3307" i="1"/>
  <c r="J3307" i="1"/>
  <c r="K3307" i="1"/>
  <c r="L3307" i="1"/>
  <c r="H3308" i="1"/>
  <c r="J3308" i="1"/>
  <c r="K3308" i="1"/>
  <c r="L3308" i="1"/>
  <c r="H3309" i="1"/>
  <c r="J3309" i="1"/>
  <c r="K3309" i="1"/>
  <c r="L3309" i="1"/>
  <c r="H3310" i="1"/>
  <c r="J3310" i="1"/>
  <c r="K3310" i="1"/>
  <c r="L3310" i="1"/>
  <c r="H3311" i="1"/>
  <c r="J3311" i="1"/>
  <c r="K3311" i="1"/>
  <c r="L3311" i="1"/>
  <c r="H3312" i="1"/>
  <c r="J3312" i="1"/>
  <c r="K3312" i="1"/>
  <c r="L3312" i="1"/>
  <c r="H3313" i="1"/>
  <c r="J3313" i="1"/>
  <c r="K3313" i="1"/>
  <c r="L3313" i="1"/>
  <c r="H3314" i="1"/>
  <c r="J3314" i="1"/>
  <c r="K3314" i="1"/>
  <c r="L3314" i="1"/>
  <c r="H3315" i="1"/>
  <c r="J3315" i="1"/>
  <c r="K3315" i="1"/>
  <c r="L3315" i="1"/>
  <c r="H3316" i="1"/>
  <c r="J3316" i="1"/>
  <c r="K3316" i="1"/>
  <c r="L3316" i="1"/>
  <c r="H3317" i="1"/>
  <c r="J3317" i="1"/>
  <c r="K3317" i="1"/>
  <c r="L3317" i="1"/>
  <c r="H3318" i="1"/>
  <c r="J3318" i="1"/>
  <c r="K3318" i="1"/>
  <c r="L3318" i="1"/>
  <c r="H3319" i="1"/>
  <c r="J3319" i="1"/>
  <c r="K3319" i="1"/>
  <c r="L3319" i="1"/>
  <c r="H3320" i="1"/>
  <c r="J3320" i="1"/>
  <c r="K3320" i="1"/>
  <c r="L3320" i="1"/>
  <c r="H3321" i="1"/>
  <c r="J3321" i="1"/>
  <c r="K3321" i="1"/>
  <c r="L3321" i="1"/>
  <c r="H3322" i="1"/>
  <c r="J3322" i="1"/>
  <c r="K3322" i="1"/>
  <c r="L3322" i="1"/>
  <c r="H3323" i="1"/>
  <c r="J3323" i="1"/>
  <c r="K3323" i="1"/>
  <c r="L3323" i="1"/>
  <c r="H3324" i="1"/>
  <c r="J3324" i="1"/>
  <c r="K3324" i="1"/>
  <c r="L3324" i="1"/>
  <c r="H3325" i="1"/>
  <c r="J3325" i="1"/>
  <c r="K3325" i="1"/>
  <c r="L3325" i="1"/>
  <c r="H3326" i="1"/>
  <c r="J3326" i="1"/>
  <c r="K3326" i="1"/>
  <c r="L3326" i="1"/>
  <c r="H3327" i="1"/>
  <c r="J3327" i="1"/>
  <c r="K3327" i="1"/>
  <c r="L3327" i="1"/>
  <c r="H3328" i="1"/>
  <c r="J3328" i="1"/>
  <c r="K3328" i="1"/>
  <c r="L3328" i="1"/>
  <c r="H3329" i="1"/>
  <c r="J3329" i="1"/>
  <c r="K3329" i="1"/>
  <c r="L3329" i="1"/>
  <c r="H3330" i="1"/>
  <c r="J3330" i="1"/>
  <c r="K3330" i="1"/>
  <c r="L3330" i="1"/>
  <c r="H3331" i="1"/>
  <c r="J3331" i="1"/>
  <c r="K3331" i="1"/>
  <c r="L3331" i="1"/>
  <c r="H3332" i="1"/>
  <c r="J3332" i="1"/>
  <c r="K3332" i="1"/>
  <c r="L3332" i="1"/>
  <c r="H3333" i="1"/>
  <c r="J3333" i="1"/>
  <c r="K3333" i="1"/>
  <c r="L3333" i="1"/>
  <c r="H3334" i="1"/>
  <c r="J3334" i="1"/>
  <c r="K3334" i="1"/>
  <c r="L3334" i="1"/>
  <c r="H3335" i="1"/>
  <c r="J3335" i="1"/>
  <c r="K3335" i="1"/>
  <c r="L3335" i="1"/>
  <c r="H3336" i="1"/>
  <c r="J3336" i="1"/>
  <c r="K3336" i="1"/>
  <c r="L3336" i="1"/>
  <c r="H3337" i="1"/>
  <c r="J3337" i="1"/>
  <c r="K3337" i="1"/>
  <c r="L3337" i="1"/>
  <c r="H3338" i="1"/>
  <c r="J3338" i="1"/>
  <c r="K3338" i="1"/>
  <c r="L3338" i="1"/>
  <c r="H3339" i="1"/>
  <c r="J3339" i="1"/>
  <c r="K3339" i="1"/>
  <c r="L3339" i="1"/>
  <c r="H3340" i="1"/>
  <c r="J3340" i="1"/>
  <c r="K3340" i="1"/>
  <c r="L3340" i="1"/>
  <c r="H3341" i="1"/>
  <c r="J3341" i="1"/>
  <c r="K3341" i="1"/>
  <c r="L3341" i="1"/>
  <c r="H3342" i="1"/>
  <c r="J3342" i="1"/>
  <c r="K3342" i="1"/>
  <c r="L3342" i="1"/>
  <c r="H3343" i="1"/>
  <c r="J3343" i="1"/>
  <c r="K3343" i="1"/>
  <c r="L3343" i="1"/>
  <c r="H3344" i="1"/>
  <c r="J3344" i="1"/>
  <c r="K3344" i="1"/>
  <c r="L3344" i="1"/>
  <c r="H3345" i="1"/>
  <c r="J3345" i="1"/>
  <c r="K3345" i="1"/>
  <c r="L3345" i="1"/>
  <c r="H3346" i="1"/>
  <c r="J3346" i="1"/>
  <c r="K3346" i="1"/>
  <c r="L3346" i="1"/>
  <c r="H3347" i="1"/>
  <c r="J3347" i="1"/>
  <c r="K3347" i="1"/>
  <c r="L3347" i="1"/>
  <c r="H3348" i="1"/>
  <c r="J3348" i="1"/>
  <c r="K3348" i="1"/>
  <c r="L3348" i="1"/>
  <c r="H3349" i="1"/>
  <c r="J3349" i="1"/>
  <c r="K3349" i="1"/>
  <c r="L3349" i="1"/>
  <c r="H3350" i="1"/>
  <c r="J3350" i="1"/>
  <c r="K3350" i="1"/>
  <c r="L3350" i="1"/>
  <c r="H3351" i="1"/>
  <c r="J3351" i="1"/>
  <c r="K3351" i="1"/>
  <c r="L3351" i="1"/>
  <c r="H3352" i="1"/>
  <c r="J3352" i="1"/>
  <c r="K3352" i="1"/>
  <c r="L3352" i="1"/>
  <c r="H3353" i="1"/>
  <c r="J3353" i="1"/>
  <c r="K3353" i="1"/>
  <c r="L3353" i="1"/>
  <c r="H3354" i="1"/>
  <c r="J3354" i="1"/>
  <c r="K3354" i="1"/>
  <c r="L3354" i="1"/>
  <c r="H3355" i="1"/>
  <c r="J3355" i="1"/>
  <c r="K3355" i="1"/>
  <c r="L3355" i="1"/>
  <c r="H3356" i="1"/>
  <c r="J3356" i="1"/>
  <c r="K3356" i="1"/>
  <c r="L3356" i="1"/>
  <c r="H3357" i="1"/>
  <c r="J3357" i="1"/>
  <c r="K3357" i="1"/>
  <c r="L3357" i="1"/>
  <c r="H3358" i="1"/>
  <c r="J3358" i="1"/>
  <c r="K3358" i="1"/>
  <c r="L3358" i="1"/>
  <c r="H3359" i="1"/>
  <c r="J3359" i="1"/>
  <c r="K3359" i="1"/>
  <c r="L3359" i="1"/>
  <c r="H3360" i="1"/>
  <c r="J3360" i="1"/>
  <c r="K3360" i="1"/>
  <c r="L3360" i="1"/>
  <c r="H3361" i="1"/>
  <c r="J3361" i="1"/>
  <c r="K3361" i="1"/>
  <c r="L3361" i="1"/>
  <c r="H3362" i="1"/>
  <c r="J3362" i="1"/>
  <c r="K3362" i="1"/>
  <c r="L3362" i="1"/>
  <c r="H3363" i="1"/>
  <c r="J3363" i="1"/>
  <c r="K3363" i="1"/>
  <c r="L3363" i="1"/>
  <c r="H3364" i="1"/>
  <c r="J3364" i="1"/>
  <c r="K3364" i="1"/>
  <c r="L3364" i="1"/>
  <c r="H3365" i="1"/>
  <c r="J3365" i="1"/>
  <c r="K3365" i="1"/>
  <c r="L3365" i="1"/>
  <c r="H3366" i="1"/>
  <c r="J3366" i="1"/>
  <c r="K3366" i="1"/>
  <c r="L3366" i="1"/>
  <c r="H3367" i="1"/>
  <c r="J3367" i="1"/>
  <c r="K3367" i="1"/>
  <c r="L3367" i="1"/>
  <c r="H3368" i="1"/>
  <c r="J3368" i="1"/>
  <c r="K3368" i="1"/>
  <c r="L3368" i="1"/>
  <c r="H3369" i="1"/>
  <c r="J3369" i="1"/>
  <c r="K3369" i="1"/>
  <c r="L3369" i="1"/>
  <c r="H3370" i="1"/>
  <c r="J3370" i="1"/>
  <c r="K3370" i="1"/>
  <c r="L3370" i="1"/>
  <c r="H3371" i="1"/>
  <c r="J3371" i="1"/>
  <c r="K3371" i="1"/>
  <c r="L3371" i="1"/>
  <c r="H3372" i="1"/>
  <c r="J3372" i="1"/>
  <c r="K3372" i="1"/>
  <c r="L3372" i="1"/>
  <c r="H3373" i="1"/>
  <c r="J3373" i="1"/>
  <c r="K3373" i="1"/>
  <c r="L3373" i="1"/>
  <c r="H3374" i="1"/>
  <c r="J3374" i="1"/>
  <c r="K3374" i="1"/>
  <c r="L3374" i="1"/>
  <c r="H3375" i="1"/>
  <c r="J3375" i="1"/>
  <c r="K3375" i="1"/>
  <c r="L3375" i="1"/>
  <c r="H3376" i="1"/>
  <c r="J3376" i="1"/>
  <c r="K3376" i="1"/>
  <c r="L3376" i="1"/>
  <c r="H3377" i="1"/>
  <c r="J3377" i="1"/>
  <c r="K3377" i="1"/>
  <c r="L3377" i="1"/>
  <c r="H3378" i="1"/>
  <c r="J3378" i="1"/>
  <c r="K3378" i="1"/>
  <c r="L3378" i="1"/>
  <c r="H3379" i="1"/>
  <c r="J3379" i="1"/>
  <c r="K3379" i="1"/>
  <c r="L3379" i="1"/>
  <c r="H3380" i="1"/>
  <c r="J3380" i="1"/>
  <c r="K3380" i="1"/>
  <c r="L3380" i="1"/>
  <c r="H3381" i="1"/>
  <c r="J3381" i="1"/>
  <c r="K3381" i="1"/>
  <c r="L3381" i="1"/>
  <c r="H3382" i="1"/>
  <c r="J3382" i="1"/>
  <c r="K3382" i="1"/>
  <c r="L3382" i="1"/>
  <c r="H3383" i="1"/>
  <c r="J3383" i="1"/>
  <c r="K3383" i="1"/>
  <c r="L3383" i="1"/>
  <c r="H3384" i="1"/>
  <c r="J3384" i="1"/>
  <c r="K3384" i="1"/>
  <c r="L3384" i="1"/>
  <c r="H3385" i="1"/>
  <c r="J3385" i="1"/>
  <c r="K3385" i="1"/>
  <c r="L3385" i="1"/>
  <c r="H3386" i="1"/>
  <c r="J3386" i="1"/>
  <c r="K3386" i="1"/>
  <c r="L3386" i="1"/>
  <c r="H3387" i="1"/>
  <c r="J3387" i="1"/>
  <c r="K3387" i="1"/>
  <c r="L3387" i="1"/>
  <c r="H3388" i="1"/>
  <c r="J3388" i="1"/>
  <c r="K3388" i="1"/>
  <c r="L3388" i="1"/>
  <c r="H3389" i="1"/>
  <c r="J3389" i="1"/>
  <c r="K3389" i="1"/>
  <c r="L3389" i="1"/>
  <c r="H3390" i="1"/>
  <c r="J3390" i="1"/>
  <c r="K3390" i="1"/>
  <c r="L3390" i="1"/>
  <c r="H3391" i="1"/>
  <c r="J3391" i="1"/>
  <c r="K3391" i="1"/>
  <c r="L3391" i="1"/>
  <c r="H3392" i="1"/>
  <c r="J3392" i="1"/>
  <c r="K3392" i="1"/>
  <c r="L3392" i="1"/>
  <c r="H3393" i="1"/>
  <c r="J3393" i="1"/>
  <c r="K3393" i="1"/>
  <c r="L3393" i="1"/>
  <c r="H3394" i="1"/>
  <c r="J3394" i="1"/>
  <c r="K3394" i="1"/>
  <c r="L3394" i="1"/>
  <c r="H3395" i="1"/>
  <c r="J3395" i="1"/>
  <c r="K3395" i="1"/>
  <c r="L3395" i="1"/>
  <c r="H3396" i="1"/>
  <c r="J3396" i="1"/>
  <c r="K3396" i="1"/>
  <c r="L3396" i="1"/>
  <c r="H3397" i="1"/>
  <c r="J3397" i="1"/>
  <c r="K3397" i="1"/>
  <c r="L3397" i="1"/>
  <c r="H3398" i="1"/>
  <c r="J3398" i="1"/>
  <c r="K3398" i="1"/>
  <c r="L3398" i="1"/>
  <c r="H3399" i="1"/>
  <c r="J3399" i="1"/>
  <c r="K3399" i="1"/>
  <c r="L3399" i="1"/>
  <c r="H3400" i="1"/>
  <c r="J3400" i="1"/>
  <c r="K3400" i="1"/>
  <c r="L3400" i="1"/>
  <c r="H3401" i="1"/>
  <c r="J3401" i="1"/>
  <c r="K3401" i="1"/>
  <c r="L3401" i="1"/>
  <c r="H3402" i="1"/>
  <c r="J3402" i="1"/>
  <c r="K3402" i="1"/>
  <c r="L3402" i="1"/>
  <c r="H3403" i="1"/>
  <c r="J3403" i="1"/>
  <c r="K3403" i="1"/>
  <c r="L3403" i="1"/>
  <c r="H3404" i="1"/>
  <c r="J3404" i="1"/>
  <c r="K3404" i="1"/>
  <c r="L3404" i="1"/>
  <c r="H3405" i="1"/>
  <c r="J3405" i="1"/>
  <c r="K3405" i="1"/>
  <c r="L3405" i="1"/>
  <c r="H3406" i="1"/>
  <c r="J3406" i="1"/>
  <c r="K3406" i="1"/>
  <c r="L3406" i="1"/>
  <c r="H3407" i="1"/>
  <c r="J3407" i="1"/>
  <c r="K3407" i="1"/>
  <c r="L3407" i="1"/>
  <c r="H3408" i="1"/>
  <c r="J3408" i="1"/>
  <c r="K3408" i="1"/>
  <c r="L3408" i="1"/>
  <c r="H3409" i="1"/>
  <c r="J3409" i="1"/>
  <c r="K3409" i="1"/>
  <c r="L3409" i="1"/>
  <c r="H3410" i="1"/>
  <c r="J3410" i="1"/>
  <c r="K3410" i="1"/>
  <c r="L3410" i="1"/>
  <c r="H3411" i="1"/>
  <c r="J3411" i="1"/>
  <c r="K3411" i="1"/>
  <c r="L3411" i="1"/>
  <c r="H3412" i="1"/>
  <c r="J3412" i="1"/>
  <c r="K3412" i="1"/>
  <c r="L3412" i="1"/>
  <c r="H3413" i="1"/>
  <c r="J3413" i="1"/>
  <c r="K3413" i="1"/>
  <c r="L3413" i="1"/>
  <c r="H3414" i="1"/>
  <c r="J3414" i="1"/>
  <c r="K3414" i="1"/>
  <c r="L3414" i="1"/>
  <c r="H3415" i="1"/>
  <c r="J3415" i="1"/>
  <c r="K3415" i="1"/>
  <c r="L3415" i="1"/>
  <c r="H3416" i="1"/>
  <c r="J3416" i="1"/>
  <c r="K3416" i="1"/>
  <c r="L3416" i="1"/>
  <c r="H3417" i="1"/>
  <c r="J3417" i="1"/>
  <c r="K3417" i="1"/>
  <c r="L3417" i="1"/>
  <c r="H3418" i="1"/>
  <c r="J3418" i="1"/>
  <c r="K3418" i="1"/>
  <c r="L3418" i="1"/>
  <c r="H3419" i="1"/>
  <c r="J3419" i="1"/>
  <c r="K3419" i="1"/>
  <c r="L3419" i="1"/>
  <c r="H3420" i="1"/>
  <c r="J3420" i="1"/>
  <c r="K3420" i="1"/>
  <c r="L3420" i="1"/>
  <c r="H3421" i="1"/>
  <c r="J3421" i="1"/>
  <c r="K3421" i="1"/>
  <c r="L3421" i="1"/>
  <c r="H3422" i="1"/>
  <c r="J3422" i="1"/>
  <c r="K3422" i="1"/>
  <c r="L3422" i="1"/>
  <c r="H3423" i="1"/>
  <c r="J3423" i="1"/>
  <c r="K3423" i="1"/>
  <c r="L3423" i="1"/>
  <c r="H3424" i="1"/>
  <c r="J3424" i="1"/>
  <c r="K3424" i="1"/>
  <c r="L3424" i="1"/>
  <c r="H3425" i="1"/>
  <c r="J3425" i="1"/>
  <c r="K3425" i="1"/>
  <c r="L3425" i="1"/>
  <c r="H3426" i="1"/>
  <c r="J3426" i="1"/>
  <c r="K3426" i="1"/>
  <c r="L3426" i="1"/>
  <c r="H3427" i="1"/>
  <c r="J3427" i="1"/>
  <c r="K3427" i="1"/>
  <c r="L3427" i="1"/>
  <c r="H3428" i="1"/>
  <c r="J3428" i="1"/>
  <c r="K3428" i="1"/>
  <c r="L3428" i="1"/>
  <c r="H3429" i="1"/>
  <c r="J3429" i="1"/>
  <c r="K3429" i="1"/>
  <c r="L3429" i="1"/>
  <c r="H3430" i="1"/>
  <c r="J3430" i="1"/>
  <c r="K3430" i="1"/>
  <c r="L3430" i="1"/>
  <c r="H3431" i="1"/>
  <c r="J3431" i="1"/>
  <c r="K3431" i="1"/>
  <c r="L3431" i="1"/>
  <c r="H3432" i="1"/>
  <c r="J3432" i="1"/>
  <c r="K3432" i="1"/>
  <c r="L3432" i="1"/>
  <c r="H3433" i="1"/>
  <c r="J3433" i="1"/>
  <c r="K3433" i="1"/>
  <c r="L3433" i="1"/>
  <c r="H3434" i="1"/>
  <c r="J3434" i="1"/>
  <c r="K3434" i="1"/>
  <c r="L3434" i="1"/>
  <c r="H3435" i="1"/>
  <c r="J3435" i="1"/>
  <c r="K3435" i="1"/>
  <c r="L3435" i="1"/>
  <c r="H3436" i="1"/>
  <c r="J3436" i="1"/>
  <c r="K3436" i="1"/>
  <c r="L3436" i="1"/>
  <c r="H3437" i="1"/>
  <c r="J3437" i="1"/>
  <c r="K3437" i="1"/>
  <c r="L3437" i="1"/>
  <c r="H3438" i="1"/>
  <c r="J3438" i="1"/>
  <c r="K3438" i="1"/>
  <c r="L3438" i="1"/>
  <c r="H3439" i="1"/>
  <c r="J3439" i="1"/>
  <c r="K3439" i="1"/>
  <c r="L3439" i="1"/>
  <c r="H3440" i="1"/>
  <c r="J3440" i="1"/>
  <c r="K3440" i="1"/>
  <c r="L3440" i="1"/>
  <c r="H3441" i="1"/>
  <c r="J3441" i="1"/>
  <c r="K3441" i="1"/>
  <c r="L3441" i="1"/>
  <c r="H3442" i="1"/>
  <c r="J3442" i="1"/>
  <c r="K3442" i="1"/>
  <c r="L3442" i="1"/>
  <c r="H3443" i="1"/>
  <c r="J3443" i="1"/>
  <c r="K3443" i="1"/>
  <c r="L3443" i="1"/>
  <c r="H3444" i="1"/>
  <c r="J3444" i="1"/>
  <c r="K3444" i="1"/>
  <c r="L3444" i="1"/>
  <c r="H3445" i="1"/>
  <c r="J3445" i="1"/>
  <c r="K3445" i="1"/>
  <c r="L3445" i="1"/>
  <c r="H3446" i="1"/>
  <c r="J3446" i="1"/>
  <c r="K3446" i="1"/>
  <c r="L3446" i="1"/>
  <c r="H3447" i="1"/>
  <c r="J3447" i="1"/>
  <c r="K3447" i="1"/>
  <c r="L3447" i="1"/>
  <c r="H3448" i="1"/>
  <c r="J3448" i="1"/>
  <c r="K3448" i="1"/>
  <c r="L3448" i="1"/>
  <c r="H3449" i="1"/>
  <c r="J3449" i="1"/>
  <c r="K3449" i="1"/>
  <c r="L3449" i="1"/>
  <c r="H3450" i="1"/>
  <c r="J3450" i="1"/>
  <c r="K3450" i="1"/>
  <c r="L3450" i="1"/>
  <c r="H3451" i="1"/>
  <c r="J3451" i="1"/>
  <c r="K3451" i="1"/>
  <c r="L3451" i="1"/>
  <c r="H3452" i="1"/>
  <c r="J3452" i="1"/>
  <c r="K3452" i="1"/>
  <c r="L3452" i="1"/>
  <c r="H3453" i="1"/>
  <c r="J3453" i="1"/>
  <c r="K3453" i="1"/>
  <c r="L3453" i="1"/>
  <c r="H3454" i="1"/>
  <c r="J3454" i="1"/>
  <c r="K3454" i="1"/>
  <c r="L3454" i="1"/>
  <c r="H3455" i="1"/>
  <c r="J3455" i="1"/>
  <c r="K3455" i="1"/>
  <c r="L3455" i="1"/>
  <c r="H3456" i="1"/>
  <c r="J3456" i="1"/>
  <c r="K3456" i="1"/>
  <c r="L3456" i="1"/>
  <c r="H3457" i="1"/>
  <c r="J3457" i="1"/>
  <c r="K3457" i="1"/>
  <c r="L3457" i="1"/>
  <c r="H3458" i="1"/>
  <c r="J3458" i="1"/>
  <c r="K3458" i="1"/>
  <c r="L3458" i="1"/>
  <c r="H3459" i="1"/>
  <c r="J3459" i="1"/>
  <c r="K3459" i="1"/>
  <c r="L3459" i="1"/>
  <c r="H3460" i="1"/>
  <c r="J3460" i="1"/>
  <c r="K3460" i="1"/>
  <c r="L3460" i="1"/>
  <c r="H3461" i="1"/>
  <c r="J3461" i="1"/>
  <c r="K3461" i="1"/>
  <c r="L3461" i="1"/>
  <c r="H3462" i="1"/>
  <c r="J3462" i="1"/>
  <c r="K3462" i="1"/>
  <c r="L3462" i="1"/>
  <c r="H3463" i="1"/>
  <c r="J3463" i="1"/>
  <c r="K3463" i="1"/>
  <c r="L3463" i="1"/>
  <c r="H3464" i="1"/>
  <c r="J3464" i="1"/>
  <c r="K3464" i="1"/>
  <c r="L3464" i="1"/>
  <c r="H3465" i="1"/>
  <c r="J3465" i="1"/>
  <c r="K3465" i="1"/>
  <c r="L3465" i="1"/>
  <c r="H3466" i="1"/>
  <c r="J3466" i="1"/>
  <c r="K3466" i="1"/>
  <c r="L3466" i="1"/>
  <c r="H3467" i="1"/>
  <c r="J3467" i="1"/>
  <c r="K3467" i="1"/>
  <c r="L3467" i="1"/>
  <c r="H3468" i="1"/>
  <c r="J3468" i="1"/>
  <c r="K3468" i="1"/>
  <c r="L3468" i="1"/>
  <c r="H3469" i="1"/>
  <c r="J3469" i="1"/>
  <c r="K3469" i="1"/>
  <c r="L3469" i="1"/>
  <c r="H3470" i="1"/>
  <c r="J3470" i="1"/>
  <c r="K3470" i="1"/>
  <c r="L3470" i="1"/>
  <c r="H3471" i="1"/>
  <c r="J3471" i="1"/>
  <c r="K3471" i="1"/>
  <c r="L3471" i="1"/>
  <c r="H3472" i="1"/>
  <c r="J3472" i="1"/>
  <c r="K3472" i="1"/>
  <c r="L3472" i="1"/>
  <c r="H3473" i="1"/>
  <c r="J3473" i="1"/>
  <c r="K3473" i="1"/>
  <c r="L3473" i="1"/>
  <c r="H3474" i="1"/>
  <c r="J3474" i="1"/>
  <c r="K3474" i="1"/>
  <c r="L3474" i="1"/>
  <c r="H3475" i="1"/>
  <c r="J3475" i="1"/>
  <c r="K3475" i="1"/>
  <c r="L3475" i="1"/>
  <c r="H3476" i="1"/>
  <c r="J3476" i="1"/>
  <c r="K3476" i="1"/>
  <c r="L3476" i="1"/>
  <c r="H3477" i="1"/>
  <c r="J3477" i="1"/>
  <c r="K3477" i="1"/>
  <c r="L3477" i="1"/>
  <c r="H3478" i="1"/>
  <c r="J3478" i="1"/>
  <c r="K3478" i="1"/>
  <c r="L3478" i="1"/>
  <c r="H3479" i="1"/>
  <c r="J3479" i="1"/>
  <c r="K3479" i="1"/>
  <c r="L3479" i="1"/>
  <c r="H3480" i="1"/>
  <c r="J3480" i="1"/>
  <c r="K3480" i="1"/>
  <c r="L3480" i="1"/>
  <c r="H3481" i="1"/>
  <c r="J3481" i="1"/>
  <c r="K3481" i="1"/>
  <c r="L3481" i="1"/>
  <c r="H3482" i="1"/>
  <c r="J3482" i="1"/>
  <c r="K3482" i="1"/>
  <c r="L3482" i="1"/>
  <c r="H3483" i="1"/>
  <c r="J3483" i="1"/>
  <c r="K3483" i="1"/>
  <c r="L3483" i="1"/>
  <c r="H3484" i="1"/>
  <c r="J3484" i="1"/>
  <c r="K3484" i="1"/>
  <c r="L3484" i="1"/>
  <c r="H3485" i="1"/>
  <c r="J3485" i="1"/>
  <c r="K3485" i="1"/>
  <c r="L3485" i="1"/>
  <c r="H3486" i="1"/>
  <c r="J3486" i="1"/>
  <c r="K3486" i="1"/>
  <c r="L3486" i="1"/>
  <c r="H3487" i="1"/>
  <c r="J3487" i="1"/>
  <c r="K3487" i="1"/>
  <c r="L3487" i="1"/>
  <c r="H3488" i="1"/>
  <c r="J3488" i="1"/>
  <c r="K3488" i="1"/>
  <c r="L3488" i="1"/>
  <c r="H3489" i="1"/>
  <c r="J3489" i="1"/>
  <c r="K3489" i="1"/>
  <c r="L3489" i="1"/>
  <c r="H3490" i="1"/>
  <c r="J3490" i="1"/>
  <c r="K3490" i="1"/>
  <c r="L3490" i="1"/>
  <c r="H3491" i="1"/>
  <c r="J3491" i="1"/>
  <c r="K3491" i="1"/>
  <c r="L3491" i="1"/>
  <c r="H3492" i="1"/>
  <c r="J3492" i="1"/>
  <c r="K3492" i="1"/>
  <c r="L3492" i="1"/>
  <c r="H3493" i="1"/>
  <c r="J3493" i="1"/>
  <c r="K3493" i="1"/>
  <c r="L3493" i="1"/>
  <c r="H3494" i="1"/>
  <c r="J3494" i="1"/>
  <c r="K3494" i="1"/>
  <c r="L3494" i="1"/>
  <c r="H3495" i="1"/>
  <c r="J3495" i="1"/>
  <c r="K3495" i="1"/>
  <c r="L3495" i="1"/>
  <c r="H3496" i="1"/>
  <c r="J3496" i="1"/>
  <c r="K3496" i="1"/>
  <c r="L3496" i="1"/>
  <c r="H3497" i="1"/>
  <c r="J3497" i="1"/>
  <c r="K3497" i="1"/>
  <c r="L3497" i="1"/>
  <c r="H3498" i="1"/>
  <c r="J3498" i="1"/>
  <c r="K3498" i="1"/>
  <c r="L3498" i="1"/>
  <c r="H3499" i="1"/>
  <c r="J3499" i="1"/>
  <c r="K3499" i="1"/>
  <c r="L3499" i="1"/>
  <c r="H3500" i="1"/>
  <c r="J3500" i="1"/>
  <c r="K3500" i="1"/>
  <c r="L3500" i="1"/>
  <c r="H3501" i="1"/>
  <c r="J3501" i="1"/>
  <c r="K3501" i="1"/>
  <c r="L3501" i="1"/>
  <c r="H3502" i="1"/>
  <c r="J3502" i="1"/>
  <c r="K3502" i="1"/>
  <c r="L3502" i="1"/>
  <c r="H3503" i="1"/>
  <c r="J3503" i="1"/>
  <c r="K3503" i="1"/>
  <c r="L3503" i="1"/>
  <c r="H3504" i="1"/>
  <c r="J3504" i="1"/>
  <c r="K3504" i="1"/>
  <c r="L3504" i="1"/>
  <c r="H3505" i="1"/>
  <c r="J3505" i="1"/>
  <c r="K3505" i="1"/>
  <c r="L3505" i="1"/>
  <c r="H3506" i="1"/>
  <c r="J3506" i="1"/>
  <c r="K3506" i="1"/>
  <c r="L3506" i="1"/>
  <c r="H3507" i="1"/>
  <c r="J3507" i="1"/>
  <c r="K3507" i="1"/>
  <c r="L3507" i="1"/>
  <c r="H3508" i="1"/>
  <c r="J3508" i="1"/>
  <c r="K3508" i="1"/>
  <c r="L3508" i="1"/>
  <c r="H3509" i="1"/>
  <c r="J3509" i="1"/>
  <c r="K3509" i="1"/>
  <c r="L3509" i="1"/>
  <c r="H3510" i="1"/>
  <c r="J3510" i="1"/>
  <c r="K3510" i="1"/>
  <c r="L3510" i="1"/>
  <c r="H3511" i="1"/>
  <c r="J3511" i="1"/>
  <c r="K3511" i="1"/>
  <c r="L3511" i="1"/>
  <c r="H3512" i="1"/>
  <c r="J3512" i="1"/>
  <c r="K3512" i="1"/>
  <c r="L3512" i="1"/>
  <c r="H3513" i="1"/>
  <c r="J3513" i="1"/>
  <c r="K3513" i="1"/>
  <c r="L3513" i="1"/>
  <c r="H3514" i="1"/>
  <c r="J3514" i="1"/>
  <c r="K3514" i="1"/>
  <c r="L3514" i="1"/>
  <c r="H3515" i="1"/>
  <c r="J3515" i="1"/>
  <c r="K3515" i="1"/>
  <c r="L3515" i="1"/>
  <c r="H3516" i="1"/>
  <c r="J3516" i="1"/>
  <c r="K3516" i="1"/>
  <c r="L3516" i="1"/>
  <c r="H3517" i="1"/>
  <c r="J3517" i="1"/>
  <c r="K3517" i="1"/>
  <c r="L3517" i="1"/>
  <c r="H3518" i="1"/>
  <c r="J3518" i="1"/>
  <c r="K3518" i="1"/>
  <c r="L3518" i="1"/>
  <c r="H3519" i="1"/>
  <c r="J3519" i="1"/>
  <c r="K3519" i="1"/>
  <c r="L3519" i="1"/>
  <c r="H3520" i="1"/>
  <c r="J3520" i="1"/>
  <c r="K3520" i="1"/>
  <c r="L3520" i="1"/>
  <c r="H3521" i="1"/>
  <c r="J3521" i="1"/>
  <c r="K3521" i="1"/>
  <c r="L3521" i="1"/>
  <c r="H3522" i="1"/>
  <c r="J3522" i="1"/>
  <c r="K3522" i="1"/>
  <c r="L3522" i="1"/>
  <c r="H3523" i="1"/>
  <c r="J3523" i="1"/>
  <c r="K3523" i="1"/>
  <c r="L3523" i="1"/>
  <c r="H3524" i="1"/>
  <c r="J3524" i="1"/>
  <c r="K3524" i="1"/>
  <c r="L3524" i="1"/>
  <c r="H3525" i="1"/>
  <c r="J3525" i="1"/>
  <c r="K3525" i="1"/>
  <c r="L3525" i="1"/>
  <c r="H3526" i="1"/>
  <c r="J3526" i="1"/>
  <c r="K3526" i="1"/>
  <c r="L3526" i="1"/>
  <c r="H3527" i="1"/>
  <c r="J3527" i="1"/>
  <c r="K3527" i="1"/>
  <c r="L3527" i="1"/>
  <c r="H3528" i="1"/>
  <c r="J3528" i="1"/>
  <c r="K3528" i="1"/>
  <c r="L3528" i="1"/>
  <c r="H3529" i="1"/>
  <c r="J3529" i="1"/>
  <c r="K3529" i="1"/>
  <c r="L3529" i="1"/>
  <c r="H3530" i="1"/>
  <c r="J3530" i="1"/>
  <c r="K3530" i="1"/>
  <c r="L3530" i="1"/>
  <c r="H3531" i="1"/>
  <c r="J3531" i="1"/>
  <c r="K3531" i="1"/>
  <c r="L3531" i="1"/>
  <c r="H3532" i="1"/>
  <c r="J3532" i="1"/>
  <c r="K3532" i="1"/>
  <c r="L3532" i="1"/>
  <c r="H3533" i="1"/>
  <c r="J3533" i="1"/>
  <c r="K3533" i="1"/>
  <c r="L3533" i="1"/>
  <c r="H3534" i="1"/>
  <c r="J3534" i="1"/>
  <c r="K3534" i="1"/>
  <c r="L3534" i="1"/>
  <c r="H3535" i="1"/>
  <c r="J3535" i="1"/>
  <c r="K3535" i="1"/>
  <c r="L3535" i="1"/>
  <c r="H3536" i="1"/>
  <c r="J3536" i="1"/>
  <c r="K3536" i="1"/>
  <c r="L3536" i="1"/>
  <c r="H3537" i="1"/>
  <c r="J3537" i="1"/>
  <c r="K3537" i="1"/>
  <c r="L3537" i="1"/>
  <c r="H3538" i="1"/>
  <c r="J3538" i="1"/>
  <c r="K3538" i="1"/>
  <c r="L3538" i="1"/>
  <c r="H3539" i="1"/>
  <c r="J3539" i="1"/>
  <c r="K3539" i="1"/>
  <c r="L3539" i="1"/>
  <c r="H3540" i="1"/>
  <c r="J3540" i="1"/>
  <c r="K3540" i="1"/>
  <c r="L3540" i="1"/>
  <c r="H3541" i="1"/>
  <c r="J3541" i="1"/>
  <c r="K3541" i="1"/>
  <c r="L3541" i="1"/>
  <c r="H3542" i="1"/>
  <c r="J3542" i="1"/>
  <c r="K3542" i="1"/>
  <c r="L3542" i="1"/>
  <c r="H3543" i="1"/>
  <c r="J3543" i="1"/>
  <c r="K3543" i="1"/>
  <c r="L3543" i="1"/>
  <c r="H3544" i="1"/>
  <c r="J3544" i="1"/>
  <c r="K3544" i="1"/>
  <c r="L3544" i="1"/>
  <c r="H3545" i="1"/>
  <c r="J3545" i="1"/>
  <c r="K3545" i="1"/>
  <c r="L3545" i="1"/>
  <c r="H3546" i="1"/>
  <c r="J3546" i="1"/>
  <c r="K3546" i="1"/>
  <c r="L3546" i="1"/>
  <c r="H3547" i="1"/>
  <c r="J3547" i="1"/>
  <c r="K3547" i="1"/>
  <c r="L3547" i="1"/>
  <c r="H3548" i="1"/>
  <c r="J3548" i="1"/>
  <c r="K3548" i="1"/>
  <c r="L3548" i="1"/>
  <c r="H3549" i="1"/>
  <c r="J3549" i="1"/>
  <c r="K3549" i="1"/>
  <c r="L3549" i="1"/>
  <c r="H3550" i="1"/>
  <c r="J3550" i="1"/>
  <c r="K3550" i="1"/>
  <c r="L3550" i="1"/>
  <c r="H3551" i="1"/>
  <c r="J3551" i="1"/>
  <c r="K3551" i="1"/>
  <c r="L3551" i="1"/>
  <c r="H3552" i="1"/>
  <c r="J3552" i="1"/>
  <c r="K3552" i="1"/>
  <c r="L3552" i="1"/>
  <c r="H3553" i="1"/>
  <c r="J3553" i="1"/>
  <c r="K3553" i="1"/>
  <c r="L3553" i="1"/>
  <c r="H3554" i="1"/>
  <c r="J3554" i="1"/>
  <c r="K3554" i="1"/>
  <c r="L3554" i="1"/>
  <c r="H3555" i="1"/>
  <c r="J3555" i="1"/>
  <c r="K3555" i="1"/>
  <c r="L3555" i="1"/>
  <c r="H3556" i="1"/>
  <c r="J3556" i="1"/>
  <c r="K3556" i="1"/>
  <c r="L3556" i="1"/>
  <c r="H3557" i="1"/>
  <c r="J3557" i="1"/>
  <c r="K3557" i="1"/>
  <c r="L3557" i="1"/>
  <c r="H3558" i="1"/>
  <c r="J3558" i="1"/>
  <c r="K3558" i="1"/>
  <c r="L3558" i="1"/>
  <c r="H3559" i="1"/>
  <c r="J3559" i="1"/>
  <c r="K3559" i="1"/>
  <c r="L3559" i="1"/>
  <c r="H3560" i="1"/>
  <c r="J3560" i="1"/>
  <c r="K3560" i="1"/>
  <c r="L3560" i="1"/>
  <c r="H3561" i="1"/>
  <c r="J3561" i="1"/>
  <c r="K3561" i="1"/>
  <c r="L3561" i="1"/>
  <c r="H3562" i="1"/>
  <c r="J3562" i="1"/>
  <c r="K3562" i="1"/>
  <c r="L3562" i="1"/>
  <c r="H3563" i="1"/>
  <c r="J3563" i="1"/>
  <c r="K3563" i="1"/>
  <c r="L3563" i="1"/>
  <c r="H3564" i="1"/>
  <c r="J3564" i="1"/>
  <c r="K3564" i="1"/>
  <c r="L3564" i="1"/>
  <c r="H3565" i="1"/>
  <c r="J3565" i="1"/>
  <c r="K3565" i="1"/>
  <c r="L3565" i="1"/>
  <c r="H3566" i="1"/>
  <c r="J3566" i="1"/>
  <c r="K3566" i="1"/>
  <c r="L3566" i="1"/>
  <c r="H3567" i="1"/>
  <c r="J3567" i="1"/>
  <c r="K3567" i="1"/>
  <c r="L3567" i="1"/>
  <c r="H3568" i="1"/>
  <c r="J3568" i="1"/>
  <c r="K3568" i="1"/>
  <c r="L3568" i="1"/>
  <c r="H3569" i="1"/>
  <c r="J3569" i="1"/>
  <c r="K3569" i="1"/>
  <c r="L3569" i="1"/>
  <c r="H3570" i="1"/>
  <c r="J3570" i="1"/>
  <c r="K3570" i="1"/>
  <c r="L3570" i="1"/>
  <c r="H3571" i="1"/>
  <c r="J3571" i="1"/>
  <c r="K3571" i="1"/>
  <c r="L3571" i="1"/>
  <c r="H3572" i="1"/>
  <c r="J3572" i="1"/>
  <c r="K3572" i="1"/>
  <c r="L3572" i="1"/>
  <c r="H3573" i="1"/>
  <c r="J3573" i="1"/>
  <c r="K3573" i="1"/>
  <c r="L3573" i="1"/>
  <c r="H3574" i="1"/>
  <c r="J3574" i="1"/>
  <c r="K3574" i="1"/>
  <c r="L3574" i="1"/>
  <c r="H3575" i="1"/>
  <c r="J3575" i="1"/>
  <c r="K3575" i="1"/>
  <c r="L3575" i="1"/>
  <c r="H3576" i="1"/>
  <c r="J3576" i="1"/>
  <c r="K3576" i="1"/>
  <c r="L3576" i="1"/>
  <c r="H3577" i="1"/>
  <c r="J3577" i="1"/>
  <c r="K3577" i="1"/>
  <c r="L3577" i="1"/>
  <c r="H3578" i="1"/>
  <c r="J3578" i="1"/>
  <c r="K3578" i="1"/>
  <c r="L3578" i="1"/>
  <c r="H3579" i="1"/>
  <c r="J3579" i="1"/>
  <c r="K3579" i="1"/>
  <c r="L3579" i="1"/>
  <c r="H3580" i="1"/>
  <c r="J3580" i="1"/>
  <c r="K3580" i="1"/>
  <c r="L3580" i="1"/>
  <c r="H3581" i="1"/>
  <c r="J3581" i="1"/>
  <c r="K3581" i="1"/>
  <c r="L3581" i="1"/>
  <c r="H3582" i="1"/>
  <c r="J3582" i="1"/>
  <c r="K3582" i="1"/>
  <c r="L3582" i="1"/>
  <c r="H3583" i="1"/>
  <c r="J3583" i="1"/>
  <c r="K3583" i="1"/>
  <c r="L3583" i="1"/>
  <c r="H3584" i="1"/>
  <c r="J3584" i="1"/>
  <c r="K3584" i="1"/>
  <c r="L3584" i="1"/>
  <c r="H3585" i="1"/>
  <c r="J3585" i="1"/>
  <c r="K3585" i="1"/>
  <c r="L3585" i="1"/>
  <c r="H3586" i="1"/>
  <c r="J3586" i="1"/>
  <c r="K3586" i="1"/>
  <c r="L3586" i="1"/>
  <c r="H3587" i="1"/>
  <c r="J3587" i="1"/>
  <c r="K3587" i="1"/>
  <c r="L3587" i="1"/>
  <c r="H3588" i="1"/>
  <c r="J3588" i="1"/>
  <c r="K3588" i="1"/>
  <c r="L3588" i="1"/>
  <c r="H3589" i="1"/>
  <c r="J3589" i="1"/>
  <c r="K3589" i="1"/>
  <c r="L3589" i="1"/>
  <c r="H3590" i="1"/>
  <c r="J3590" i="1"/>
  <c r="K3590" i="1"/>
  <c r="L3590" i="1"/>
  <c r="H3591" i="1"/>
  <c r="J3591" i="1"/>
  <c r="K3591" i="1"/>
  <c r="L3591" i="1"/>
  <c r="H3592" i="1"/>
  <c r="J3592" i="1"/>
  <c r="K3592" i="1"/>
  <c r="L3592" i="1"/>
  <c r="H3593" i="1"/>
  <c r="J3593" i="1"/>
  <c r="K3593" i="1"/>
  <c r="L3593" i="1"/>
  <c r="H3594" i="1"/>
  <c r="J3594" i="1"/>
  <c r="K3594" i="1"/>
  <c r="L3594" i="1"/>
  <c r="H3595" i="1"/>
  <c r="J3595" i="1"/>
  <c r="K3595" i="1"/>
  <c r="L3595" i="1"/>
  <c r="H3596" i="1"/>
  <c r="J3596" i="1"/>
  <c r="K3596" i="1"/>
  <c r="L3596" i="1"/>
  <c r="H3597" i="1"/>
  <c r="J3597" i="1"/>
  <c r="K3597" i="1"/>
  <c r="L3597" i="1"/>
  <c r="H3598" i="1"/>
  <c r="J3598" i="1"/>
  <c r="K3598" i="1"/>
  <c r="L3598" i="1"/>
  <c r="H3599" i="1"/>
  <c r="J3599" i="1"/>
  <c r="K3599" i="1"/>
  <c r="L3599" i="1"/>
  <c r="H3600" i="1"/>
  <c r="J3600" i="1"/>
  <c r="K3600" i="1"/>
  <c r="L3600" i="1"/>
  <c r="H3601" i="1"/>
  <c r="J3601" i="1"/>
  <c r="K3601" i="1"/>
  <c r="L3601" i="1"/>
  <c r="H3602" i="1"/>
  <c r="J3602" i="1"/>
  <c r="K3602" i="1"/>
  <c r="L3602" i="1"/>
  <c r="H3603" i="1"/>
  <c r="J3603" i="1"/>
  <c r="K3603" i="1"/>
  <c r="L3603" i="1"/>
  <c r="H3604" i="1"/>
  <c r="J3604" i="1"/>
  <c r="K3604" i="1"/>
  <c r="L3604" i="1"/>
  <c r="H3605" i="1"/>
  <c r="J3605" i="1"/>
  <c r="K3605" i="1"/>
  <c r="L3605" i="1"/>
  <c r="H3606" i="1"/>
  <c r="J3606" i="1"/>
  <c r="K3606" i="1"/>
  <c r="L3606" i="1"/>
  <c r="H3607" i="1"/>
  <c r="J3607" i="1"/>
  <c r="K3607" i="1"/>
  <c r="L3607" i="1"/>
  <c r="H3608" i="1"/>
  <c r="J3608" i="1"/>
  <c r="K3608" i="1"/>
  <c r="L3608" i="1"/>
  <c r="H3609" i="1"/>
  <c r="J3609" i="1"/>
  <c r="K3609" i="1"/>
  <c r="L3609" i="1"/>
  <c r="H3610" i="1"/>
  <c r="J3610" i="1"/>
  <c r="K3610" i="1"/>
  <c r="L3610" i="1"/>
  <c r="H3611" i="1"/>
  <c r="J3611" i="1"/>
  <c r="K3611" i="1"/>
  <c r="L3611" i="1"/>
  <c r="H3612" i="1"/>
  <c r="J3612" i="1"/>
  <c r="K3612" i="1"/>
  <c r="L3612" i="1"/>
  <c r="H3613" i="1"/>
  <c r="J3613" i="1"/>
  <c r="K3613" i="1"/>
  <c r="L3613" i="1"/>
  <c r="H3614" i="1"/>
  <c r="J3614" i="1"/>
  <c r="K3614" i="1"/>
  <c r="L3614" i="1"/>
  <c r="H3615" i="1"/>
  <c r="J3615" i="1"/>
  <c r="K3615" i="1"/>
  <c r="L3615" i="1"/>
  <c r="H3616" i="1"/>
  <c r="J3616" i="1"/>
  <c r="K3616" i="1"/>
  <c r="L3616" i="1"/>
  <c r="H3617" i="1"/>
  <c r="J3617" i="1"/>
  <c r="K3617" i="1"/>
  <c r="L3617" i="1"/>
  <c r="H3618" i="1"/>
  <c r="J3618" i="1"/>
  <c r="K3618" i="1"/>
  <c r="L3618" i="1"/>
  <c r="H3619" i="1"/>
  <c r="J3619" i="1"/>
  <c r="K3619" i="1"/>
  <c r="L3619" i="1"/>
  <c r="H3620" i="1"/>
  <c r="J3620" i="1"/>
  <c r="K3620" i="1"/>
  <c r="L3620" i="1"/>
  <c r="H3621" i="1"/>
  <c r="J3621" i="1"/>
  <c r="K3621" i="1"/>
  <c r="L3621" i="1"/>
  <c r="H3622" i="1"/>
  <c r="J3622" i="1"/>
  <c r="K3622" i="1"/>
  <c r="L3622" i="1"/>
  <c r="H3623" i="1"/>
  <c r="J3623" i="1"/>
  <c r="K3623" i="1"/>
  <c r="L3623" i="1"/>
  <c r="H3624" i="1"/>
  <c r="J3624" i="1"/>
  <c r="K3624" i="1"/>
  <c r="L3624" i="1"/>
  <c r="H3625" i="1"/>
  <c r="J3625" i="1"/>
  <c r="K3625" i="1"/>
  <c r="L3625" i="1"/>
  <c r="H3626" i="1"/>
  <c r="J3626" i="1"/>
  <c r="K3626" i="1"/>
  <c r="L3626" i="1"/>
  <c r="H3627" i="1"/>
  <c r="J3627" i="1"/>
  <c r="K3627" i="1"/>
  <c r="L3627" i="1"/>
  <c r="H3628" i="1"/>
  <c r="J3628" i="1"/>
  <c r="K3628" i="1"/>
  <c r="L3628" i="1"/>
  <c r="H3629" i="1"/>
  <c r="J3629" i="1"/>
  <c r="K3629" i="1"/>
  <c r="L3629" i="1"/>
  <c r="H3630" i="1"/>
  <c r="J3630" i="1"/>
  <c r="K3630" i="1"/>
  <c r="L3630" i="1"/>
  <c r="H3631" i="1"/>
  <c r="J3631" i="1"/>
  <c r="K3631" i="1"/>
  <c r="L3631" i="1"/>
  <c r="H3632" i="1"/>
  <c r="J3632" i="1"/>
  <c r="K3632" i="1"/>
  <c r="L3632" i="1"/>
  <c r="H3633" i="1"/>
  <c r="J3633" i="1"/>
  <c r="K3633" i="1"/>
  <c r="L3633" i="1"/>
  <c r="H3634" i="1"/>
  <c r="J3634" i="1"/>
  <c r="K3634" i="1"/>
  <c r="L3634" i="1"/>
  <c r="H3635" i="1"/>
  <c r="J3635" i="1"/>
  <c r="K3635" i="1"/>
  <c r="L3635" i="1"/>
  <c r="H3636" i="1"/>
  <c r="J3636" i="1"/>
  <c r="K3636" i="1"/>
  <c r="L3636" i="1"/>
  <c r="H3637" i="1"/>
  <c r="J3637" i="1"/>
  <c r="K3637" i="1"/>
  <c r="L3637" i="1"/>
  <c r="H3638" i="1"/>
  <c r="J3638" i="1"/>
  <c r="K3638" i="1"/>
  <c r="L3638" i="1"/>
  <c r="H3639" i="1"/>
  <c r="J3639" i="1"/>
  <c r="K3639" i="1"/>
  <c r="L3639" i="1"/>
  <c r="H3640" i="1"/>
  <c r="J3640" i="1"/>
  <c r="K3640" i="1"/>
  <c r="L3640" i="1"/>
  <c r="H3641" i="1"/>
  <c r="J3641" i="1"/>
  <c r="K3641" i="1"/>
  <c r="L3641" i="1"/>
  <c r="H3642" i="1"/>
  <c r="J3642" i="1"/>
  <c r="K3642" i="1"/>
  <c r="L3642" i="1"/>
  <c r="H3643" i="1"/>
  <c r="J3643" i="1"/>
  <c r="K3643" i="1"/>
  <c r="L3643" i="1"/>
  <c r="H3644" i="1"/>
  <c r="J3644" i="1"/>
  <c r="K3644" i="1"/>
  <c r="L3644" i="1"/>
  <c r="H3645" i="1"/>
  <c r="J3645" i="1"/>
  <c r="K3645" i="1"/>
  <c r="L3645" i="1"/>
  <c r="H3646" i="1"/>
  <c r="J3646" i="1"/>
  <c r="K3646" i="1"/>
  <c r="L3646" i="1"/>
  <c r="H3647" i="1"/>
  <c r="J3647" i="1"/>
  <c r="K3647" i="1"/>
  <c r="L3647" i="1"/>
  <c r="H3648" i="1"/>
  <c r="J3648" i="1"/>
  <c r="K3648" i="1"/>
  <c r="L3648" i="1"/>
  <c r="H3649" i="1"/>
  <c r="J3649" i="1"/>
  <c r="K3649" i="1"/>
  <c r="L3649" i="1"/>
  <c r="H3650" i="1"/>
  <c r="J3650" i="1"/>
  <c r="K3650" i="1"/>
  <c r="L3650" i="1"/>
  <c r="H3651" i="1"/>
  <c r="J3651" i="1"/>
  <c r="K3651" i="1"/>
  <c r="L3651" i="1"/>
  <c r="H3652" i="1"/>
  <c r="J3652" i="1"/>
  <c r="K3652" i="1"/>
  <c r="L3652" i="1"/>
  <c r="H3653" i="1"/>
  <c r="J3653" i="1"/>
  <c r="K3653" i="1"/>
  <c r="L3653" i="1"/>
  <c r="H3654" i="1"/>
  <c r="J3654" i="1"/>
  <c r="K3654" i="1"/>
  <c r="L3654" i="1"/>
  <c r="H3655" i="1"/>
  <c r="J3655" i="1"/>
  <c r="K3655" i="1"/>
  <c r="L3655" i="1"/>
  <c r="H3656" i="1"/>
  <c r="J3656" i="1"/>
  <c r="K3656" i="1"/>
  <c r="L3656" i="1"/>
  <c r="H3657" i="1"/>
  <c r="J3657" i="1"/>
  <c r="K3657" i="1"/>
  <c r="L3657" i="1"/>
  <c r="H3658" i="1"/>
  <c r="J3658" i="1"/>
  <c r="K3658" i="1"/>
  <c r="L3658" i="1"/>
  <c r="H3659" i="1"/>
  <c r="J3659" i="1"/>
  <c r="K3659" i="1"/>
  <c r="L3659" i="1"/>
  <c r="H3660" i="1"/>
  <c r="J3660" i="1"/>
  <c r="K3660" i="1"/>
  <c r="L3660" i="1"/>
  <c r="H3661" i="1"/>
  <c r="J3661" i="1"/>
  <c r="K3661" i="1"/>
  <c r="L3661" i="1"/>
  <c r="H3662" i="1"/>
  <c r="J3662" i="1"/>
  <c r="K3662" i="1"/>
  <c r="L3662" i="1"/>
  <c r="H3663" i="1"/>
  <c r="J3663" i="1"/>
  <c r="K3663" i="1"/>
  <c r="L3663" i="1"/>
  <c r="H3664" i="1"/>
  <c r="J3664" i="1"/>
  <c r="K3664" i="1"/>
  <c r="L3664" i="1"/>
  <c r="H3665" i="1"/>
  <c r="J3665" i="1"/>
  <c r="K3665" i="1"/>
  <c r="L3665" i="1"/>
  <c r="H3666" i="1"/>
  <c r="J3666" i="1"/>
  <c r="K3666" i="1"/>
  <c r="L3666" i="1"/>
  <c r="H3667" i="1"/>
  <c r="J3667" i="1"/>
  <c r="K3667" i="1"/>
  <c r="L3667" i="1"/>
  <c r="H3668" i="1"/>
  <c r="J3668" i="1"/>
  <c r="K3668" i="1"/>
  <c r="L3668" i="1"/>
  <c r="H3669" i="1"/>
  <c r="J3669" i="1"/>
  <c r="K3669" i="1"/>
  <c r="L3669" i="1"/>
  <c r="H3670" i="1"/>
  <c r="J3670" i="1"/>
  <c r="K3670" i="1"/>
  <c r="L3670" i="1"/>
  <c r="H3671" i="1"/>
  <c r="J3671" i="1"/>
  <c r="K3671" i="1"/>
  <c r="L3671" i="1"/>
  <c r="H3672" i="1"/>
  <c r="J3672" i="1"/>
  <c r="K3672" i="1"/>
  <c r="L3672" i="1"/>
  <c r="H3673" i="1"/>
  <c r="J3673" i="1"/>
  <c r="K3673" i="1"/>
  <c r="L3673" i="1"/>
  <c r="H3674" i="1"/>
  <c r="J3674" i="1"/>
  <c r="K3674" i="1"/>
  <c r="L3674" i="1"/>
  <c r="H3675" i="1"/>
  <c r="J3675" i="1"/>
  <c r="K3675" i="1"/>
  <c r="L3675" i="1"/>
  <c r="H3676" i="1"/>
  <c r="J3676" i="1"/>
  <c r="K3676" i="1"/>
  <c r="L3676" i="1"/>
  <c r="H3677" i="1"/>
  <c r="J3677" i="1"/>
  <c r="K3677" i="1"/>
  <c r="L3677" i="1"/>
  <c r="H3678" i="1"/>
  <c r="J3678" i="1"/>
  <c r="K3678" i="1"/>
  <c r="L3678" i="1"/>
  <c r="H3679" i="1"/>
  <c r="J3679" i="1"/>
  <c r="K3679" i="1"/>
  <c r="L3679" i="1"/>
  <c r="H3680" i="1"/>
  <c r="J3680" i="1"/>
  <c r="K3680" i="1"/>
  <c r="L3680" i="1"/>
  <c r="H3681" i="1"/>
  <c r="J3681" i="1"/>
  <c r="K3681" i="1"/>
  <c r="L3681" i="1"/>
  <c r="H3682" i="1"/>
  <c r="J3682" i="1"/>
  <c r="K3682" i="1"/>
  <c r="L3682" i="1"/>
  <c r="H3683" i="1"/>
  <c r="J3683" i="1"/>
  <c r="K3683" i="1"/>
  <c r="L3683" i="1"/>
  <c r="H3684" i="1"/>
  <c r="J3684" i="1"/>
  <c r="K3684" i="1"/>
  <c r="L3684" i="1"/>
  <c r="H3685" i="1"/>
  <c r="J3685" i="1"/>
  <c r="K3685" i="1"/>
  <c r="L3685" i="1"/>
  <c r="H3686" i="1"/>
  <c r="J3686" i="1"/>
  <c r="K3686" i="1"/>
  <c r="L3686" i="1"/>
  <c r="H3687" i="1"/>
  <c r="J3687" i="1"/>
  <c r="K3687" i="1"/>
  <c r="L3687" i="1"/>
  <c r="H3688" i="1"/>
  <c r="J3688" i="1"/>
  <c r="K3688" i="1"/>
  <c r="L3688" i="1"/>
  <c r="H3689" i="1"/>
  <c r="J3689" i="1"/>
  <c r="K3689" i="1"/>
  <c r="L3689" i="1"/>
  <c r="H3690" i="1"/>
  <c r="J3690" i="1"/>
  <c r="K3690" i="1"/>
  <c r="L3690" i="1"/>
  <c r="H3691" i="1"/>
  <c r="J3691" i="1"/>
  <c r="K3691" i="1"/>
  <c r="L3691" i="1"/>
  <c r="H3692" i="1"/>
  <c r="J3692" i="1"/>
  <c r="K3692" i="1"/>
  <c r="L3692" i="1"/>
  <c r="H3693" i="1"/>
  <c r="J3693" i="1"/>
  <c r="K3693" i="1"/>
  <c r="L3693" i="1"/>
  <c r="H3694" i="1"/>
  <c r="J3694" i="1"/>
  <c r="K3694" i="1"/>
  <c r="L3694" i="1"/>
  <c r="H3695" i="1"/>
  <c r="J3695" i="1"/>
  <c r="K3695" i="1"/>
  <c r="L3695" i="1"/>
  <c r="H3696" i="1"/>
  <c r="J3696" i="1"/>
  <c r="K3696" i="1"/>
  <c r="L3696" i="1"/>
  <c r="H3697" i="1"/>
  <c r="J3697" i="1"/>
  <c r="K3697" i="1"/>
  <c r="L3697" i="1"/>
  <c r="H3698" i="1"/>
  <c r="J3698" i="1"/>
  <c r="K3698" i="1"/>
  <c r="L3698" i="1"/>
  <c r="H3699" i="1"/>
  <c r="J3699" i="1"/>
  <c r="K3699" i="1"/>
  <c r="L3699" i="1"/>
  <c r="H3700" i="1"/>
  <c r="J3700" i="1"/>
  <c r="K3700" i="1"/>
  <c r="L3700" i="1"/>
  <c r="H3701" i="1"/>
  <c r="J3701" i="1"/>
  <c r="K3701" i="1"/>
  <c r="L3701" i="1"/>
  <c r="H3702" i="1"/>
  <c r="J3702" i="1"/>
  <c r="K3702" i="1"/>
  <c r="L3702" i="1"/>
  <c r="H3703" i="1"/>
  <c r="J3703" i="1"/>
  <c r="K3703" i="1"/>
  <c r="L3703" i="1"/>
  <c r="H3704" i="1"/>
  <c r="J3704" i="1"/>
  <c r="K3704" i="1"/>
  <c r="L3704" i="1"/>
  <c r="H3705" i="1"/>
  <c r="J3705" i="1"/>
  <c r="K3705" i="1"/>
  <c r="L3705" i="1"/>
  <c r="H3706" i="1"/>
  <c r="J3706" i="1"/>
  <c r="K3706" i="1"/>
  <c r="L3706" i="1"/>
  <c r="H3707" i="1"/>
  <c r="J3707" i="1"/>
  <c r="K3707" i="1"/>
  <c r="L3707" i="1"/>
  <c r="H3708" i="1"/>
  <c r="J3708" i="1"/>
  <c r="K3708" i="1"/>
  <c r="L3708" i="1"/>
  <c r="H3709" i="1"/>
  <c r="J3709" i="1"/>
  <c r="K3709" i="1"/>
  <c r="L3709" i="1"/>
  <c r="H3710" i="1"/>
  <c r="J3710" i="1"/>
  <c r="K3710" i="1"/>
  <c r="L3710" i="1"/>
  <c r="H3711" i="1"/>
  <c r="J3711" i="1"/>
  <c r="K3711" i="1"/>
  <c r="L3711" i="1"/>
  <c r="H3712" i="1"/>
  <c r="J3712" i="1"/>
  <c r="K3712" i="1"/>
  <c r="L3712" i="1"/>
  <c r="H3713" i="1"/>
  <c r="J3713" i="1"/>
  <c r="K3713" i="1"/>
  <c r="L3713" i="1"/>
  <c r="H3714" i="1"/>
  <c r="J3714" i="1"/>
  <c r="K3714" i="1"/>
  <c r="L3714" i="1"/>
  <c r="H3715" i="1"/>
  <c r="J3715" i="1"/>
  <c r="K3715" i="1"/>
  <c r="L3715" i="1"/>
  <c r="H3716" i="1"/>
  <c r="J3716" i="1"/>
  <c r="K3716" i="1"/>
  <c r="L3716" i="1"/>
  <c r="H3717" i="1"/>
  <c r="J3717" i="1"/>
  <c r="K3717" i="1"/>
  <c r="L3717" i="1"/>
  <c r="H3718" i="1"/>
  <c r="J3718" i="1"/>
  <c r="K3718" i="1"/>
  <c r="L3718" i="1"/>
  <c r="H3719" i="1"/>
  <c r="J3719" i="1"/>
  <c r="K3719" i="1"/>
  <c r="L3719" i="1"/>
  <c r="H3720" i="1"/>
  <c r="J3720" i="1"/>
  <c r="K3720" i="1"/>
  <c r="L3720" i="1"/>
  <c r="H3721" i="1"/>
  <c r="J3721" i="1"/>
  <c r="K3721" i="1"/>
  <c r="L3721" i="1"/>
  <c r="H3722" i="1"/>
  <c r="J3722" i="1"/>
  <c r="K3722" i="1"/>
  <c r="L3722" i="1"/>
  <c r="H3723" i="1"/>
  <c r="J3723" i="1"/>
  <c r="K3723" i="1"/>
  <c r="L3723" i="1"/>
  <c r="H3724" i="1"/>
  <c r="J3724" i="1"/>
  <c r="K3724" i="1"/>
  <c r="L3724" i="1"/>
  <c r="H3725" i="1"/>
  <c r="J3725" i="1"/>
  <c r="K3725" i="1"/>
  <c r="L3725" i="1"/>
  <c r="H3726" i="1"/>
  <c r="J3726" i="1"/>
  <c r="K3726" i="1"/>
  <c r="L3726" i="1"/>
  <c r="H3727" i="1"/>
  <c r="J3727" i="1"/>
  <c r="K3727" i="1"/>
  <c r="L3727" i="1"/>
  <c r="H3728" i="1"/>
  <c r="J3728" i="1"/>
  <c r="K3728" i="1"/>
  <c r="L3728" i="1"/>
  <c r="H3729" i="1"/>
  <c r="J3729" i="1"/>
  <c r="K3729" i="1"/>
  <c r="L3729" i="1"/>
  <c r="H3730" i="1"/>
  <c r="J3730" i="1"/>
  <c r="K3730" i="1"/>
  <c r="L3730" i="1"/>
  <c r="H3731" i="1"/>
  <c r="J3731" i="1"/>
  <c r="K3731" i="1"/>
  <c r="L3731" i="1"/>
  <c r="H3732" i="1"/>
  <c r="J3732" i="1"/>
  <c r="K3732" i="1"/>
  <c r="L3732" i="1"/>
  <c r="H3733" i="1"/>
  <c r="J3733" i="1"/>
  <c r="K3733" i="1"/>
  <c r="L3733" i="1"/>
  <c r="H3734" i="1"/>
  <c r="J3734" i="1"/>
  <c r="K3734" i="1"/>
  <c r="L3734" i="1"/>
  <c r="H3735" i="1"/>
  <c r="J3735" i="1"/>
  <c r="K3735" i="1"/>
  <c r="L3735" i="1"/>
  <c r="H3736" i="1"/>
  <c r="J3736" i="1"/>
  <c r="K3736" i="1"/>
  <c r="L3736" i="1"/>
  <c r="H3737" i="1"/>
  <c r="J3737" i="1"/>
  <c r="K3737" i="1"/>
  <c r="L3737" i="1"/>
  <c r="H3738" i="1"/>
  <c r="J3738" i="1"/>
  <c r="K3738" i="1"/>
  <c r="L3738" i="1"/>
  <c r="H3739" i="1"/>
  <c r="J3739" i="1"/>
  <c r="K3739" i="1"/>
  <c r="L3739" i="1"/>
  <c r="H3740" i="1"/>
  <c r="J3740" i="1"/>
  <c r="K3740" i="1"/>
  <c r="L3740" i="1"/>
  <c r="H3741" i="1"/>
  <c r="J3741" i="1"/>
  <c r="K3741" i="1"/>
  <c r="L3741" i="1"/>
  <c r="H3742" i="1"/>
  <c r="J3742" i="1"/>
  <c r="K3742" i="1"/>
  <c r="L3742" i="1"/>
  <c r="H3743" i="1"/>
  <c r="J3743" i="1"/>
  <c r="K3743" i="1"/>
  <c r="L3743" i="1"/>
  <c r="H3744" i="1"/>
  <c r="J3744" i="1"/>
  <c r="K3744" i="1"/>
  <c r="L3744" i="1"/>
  <c r="H3745" i="1"/>
  <c r="J3745" i="1"/>
  <c r="K3745" i="1"/>
  <c r="L3745" i="1"/>
  <c r="H3746" i="1"/>
  <c r="J3746" i="1"/>
  <c r="K3746" i="1"/>
  <c r="L3746" i="1"/>
  <c r="H3747" i="1"/>
  <c r="J3747" i="1"/>
  <c r="K3747" i="1"/>
  <c r="L3747" i="1"/>
  <c r="H3748" i="1"/>
  <c r="J3748" i="1"/>
  <c r="K3748" i="1"/>
  <c r="L3748" i="1"/>
  <c r="H3749" i="1"/>
  <c r="J3749" i="1"/>
  <c r="K3749" i="1"/>
  <c r="L3749" i="1"/>
  <c r="H3750" i="1"/>
  <c r="J3750" i="1"/>
  <c r="K3750" i="1"/>
  <c r="L3750" i="1"/>
  <c r="H3751" i="1"/>
  <c r="J3751" i="1"/>
  <c r="K3751" i="1"/>
  <c r="L3751" i="1"/>
  <c r="H3752" i="1"/>
  <c r="J3752" i="1"/>
  <c r="K3752" i="1"/>
  <c r="L3752" i="1"/>
  <c r="H3753" i="1"/>
  <c r="J3753" i="1"/>
  <c r="K3753" i="1"/>
  <c r="L3753" i="1"/>
  <c r="H3754" i="1"/>
  <c r="J3754" i="1"/>
  <c r="K3754" i="1"/>
  <c r="L3754" i="1"/>
  <c r="H3755" i="1"/>
  <c r="J3755" i="1"/>
  <c r="K3755" i="1"/>
  <c r="L3755" i="1"/>
  <c r="H3756" i="1"/>
  <c r="J3756" i="1"/>
  <c r="K3756" i="1"/>
  <c r="L3756" i="1"/>
  <c r="H3757" i="1"/>
  <c r="J3757" i="1"/>
  <c r="K3757" i="1"/>
  <c r="L3757" i="1"/>
  <c r="H3758" i="1"/>
  <c r="J3758" i="1"/>
  <c r="K3758" i="1"/>
  <c r="L3758" i="1"/>
  <c r="H3759" i="1"/>
  <c r="J3759" i="1"/>
  <c r="K3759" i="1"/>
  <c r="L3759" i="1"/>
  <c r="H3760" i="1"/>
  <c r="J3760" i="1"/>
  <c r="K3760" i="1"/>
  <c r="L3760" i="1"/>
  <c r="H3761" i="1"/>
  <c r="J3761" i="1"/>
  <c r="K3761" i="1"/>
  <c r="L3761" i="1"/>
  <c r="H3762" i="1"/>
  <c r="J3762" i="1"/>
  <c r="K3762" i="1"/>
  <c r="L3762" i="1"/>
  <c r="H3763" i="1"/>
  <c r="J3763" i="1"/>
  <c r="K3763" i="1"/>
  <c r="L3763" i="1"/>
  <c r="H3764" i="1"/>
  <c r="J3764" i="1"/>
  <c r="K3764" i="1"/>
  <c r="L3764" i="1"/>
  <c r="H3765" i="1"/>
  <c r="J3765" i="1"/>
  <c r="K3765" i="1"/>
  <c r="L3765" i="1"/>
  <c r="H3766" i="1"/>
  <c r="J3766" i="1"/>
  <c r="K3766" i="1"/>
  <c r="L3766" i="1"/>
  <c r="H3767" i="1"/>
  <c r="J3767" i="1"/>
  <c r="K3767" i="1"/>
  <c r="L3767" i="1"/>
  <c r="H3768" i="1"/>
  <c r="J3768" i="1"/>
  <c r="K3768" i="1"/>
  <c r="L3768" i="1"/>
  <c r="H3769" i="1"/>
  <c r="J3769" i="1"/>
  <c r="K3769" i="1"/>
  <c r="L3769" i="1"/>
  <c r="H3770" i="1"/>
  <c r="J3770" i="1"/>
  <c r="K3770" i="1"/>
  <c r="L3770" i="1"/>
  <c r="H3771" i="1"/>
  <c r="J3771" i="1"/>
  <c r="K3771" i="1"/>
  <c r="L3771" i="1"/>
  <c r="H3772" i="1"/>
  <c r="J3772" i="1"/>
  <c r="K3772" i="1"/>
  <c r="L3772" i="1"/>
  <c r="H3773" i="1"/>
  <c r="J3773" i="1"/>
  <c r="K3773" i="1"/>
  <c r="L3773" i="1"/>
  <c r="H3774" i="1"/>
  <c r="J3774" i="1"/>
  <c r="K3774" i="1"/>
  <c r="L3774" i="1"/>
  <c r="H3775" i="1"/>
  <c r="J3775" i="1"/>
  <c r="K3775" i="1"/>
  <c r="L3775" i="1"/>
  <c r="H3776" i="1"/>
  <c r="J3776" i="1"/>
  <c r="K3776" i="1"/>
  <c r="L3776" i="1"/>
  <c r="H3777" i="1"/>
  <c r="J3777" i="1"/>
  <c r="K3777" i="1"/>
  <c r="L3777" i="1"/>
  <c r="H3778" i="1"/>
  <c r="J3778" i="1"/>
  <c r="K3778" i="1"/>
  <c r="L3778" i="1"/>
  <c r="H3779" i="1"/>
  <c r="J3779" i="1"/>
  <c r="K3779" i="1"/>
  <c r="L3779" i="1"/>
  <c r="H3780" i="1"/>
  <c r="J3780" i="1"/>
  <c r="K3780" i="1"/>
  <c r="L3780" i="1"/>
  <c r="H3781" i="1"/>
  <c r="J3781" i="1"/>
  <c r="K3781" i="1"/>
  <c r="L3781" i="1"/>
  <c r="H3782" i="1"/>
  <c r="J3782" i="1"/>
  <c r="K3782" i="1"/>
  <c r="L3782" i="1"/>
  <c r="H3783" i="1"/>
  <c r="J3783" i="1"/>
  <c r="K3783" i="1"/>
  <c r="L3783" i="1"/>
  <c r="H3784" i="1"/>
  <c r="J3784" i="1"/>
  <c r="K3784" i="1"/>
  <c r="L3784" i="1"/>
  <c r="H3785" i="1"/>
  <c r="J3785" i="1"/>
  <c r="K3785" i="1"/>
  <c r="L3785" i="1"/>
  <c r="H3786" i="1"/>
  <c r="J3786" i="1"/>
  <c r="K3786" i="1"/>
  <c r="L3786" i="1"/>
  <c r="H3787" i="1"/>
  <c r="J3787" i="1"/>
  <c r="K3787" i="1"/>
  <c r="L3787" i="1"/>
  <c r="H3788" i="1"/>
  <c r="J3788" i="1"/>
  <c r="K3788" i="1"/>
  <c r="L3788" i="1"/>
  <c r="H3789" i="1"/>
  <c r="J3789" i="1"/>
  <c r="K3789" i="1"/>
  <c r="L3789" i="1"/>
  <c r="H3790" i="1"/>
  <c r="J3790" i="1"/>
  <c r="K3790" i="1"/>
  <c r="L3790" i="1"/>
  <c r="H3791" i="1"/>
  <c r="J3791" i="1"/>
  <c r="K3791" i="1"/>
  <c r="L3791" i="1"/>
  <c r="H3792" i="1"/>
  <c r="J3792" i="1"/>
  <c r="K3792" i="1"/>
  <c r="L3792" i="1"/>
  <c r="H3793" i="1"/>
  <c r="J3793" i="1"/>
  <c r="K3793" i="1"/>
  <c r="L3793" i="1"/>
  <c r="H3794" i="1"/>
  <c r="J3794" i="1"/>
  <c r="K3794" i="1"/>
  <c r="L3794" i="1"/>
  <c r="H3795" i="1"/>
  <c r="J3795" i="1"/>
  <c r="K3795" i="1"/>
  <c r="L3795" i="1"/>
  <c r="H3796" i="1"/>
  <c r="J3796" i="1"/>
  <c r="K3796" i="1"/>
  <c r="L3796" i="1"/>
  <c r="H3797" i="1"/>
  <c r="J3797" i="1"/>
  <c r="K3797" i="1"/>
  <c r="L3797" i="1"/>
  <c r="H3798" i="1"/>
  <c r="J3798" i="1"/>
  <c r="K3798" i="1"/>
  <c r="L3798" i="1"/>
  <c r="H3799" i="1"/>
  <c r="J3799" i="1"/>
  <c r="K3799" i="1"/>
  <c r="L3799" i="1"/>
  <c r="H3800" i="1"/>
  <c r="J3800" i="1"/>
  <c r="K3800" i="1"/>
  <c r="L3800" i="1"/>
  <c r="H3801" i="1"/>
  <c r="J3801" i="1"/>
  <c r="K3801" i="1"/>
  <c r="L3801" i="1"/>
  <c r="H3802" i="1"/>
  <c r="J3802" i="1"/>
  <c r="K3802" i="1"/>
  <c r="L3802" i="1"/>
  <c r="H3803" i="1"/>
  <c r="J3803" i="1"/>
  <c r="K3803" i="1"/>
  <c r="L3803" i="1"/>
  <c r="H3804" i="1"/>
  <c r="J3804" i="1"/>
  <c r="K3804" i="1"/>
  <c r="L3804" i="1"/>
  <c r="H3805" i="1"/>
  <c r="J3805" i="1"/>
  <c r="K3805" i="1"/>
  <c r="L3805" i="1"/>
  <c r="H3806" i="1"/>
  <c r="J3806" i="1"/>
  <c r="K3806" i="1"/>
  <c r="L3806" i="1"/>
  <c r="H3807" i="1"/>
  <c r="J3807" i="1"/>
  <c r="K3807" i="1"/>
  <c r="L3807" i="1"/>
  <c r="H3808" i="1"/>
  <c r="J3808" i="1"/>
  <c r="K3808" i="1"/>
  <c r="L3808" i="1"/>
  <c r="H3809" i="1"/>
  <c r="J3809" i="1"/>
  <c r="K3809" i="1"/>
  <c r="L3809" i="1"/>
  <c r="H3810" i="1"/>
  <c r="J3810" i="1"/>
  <c r="K3810" i="1"/>
  <c r="L3810" i="1"/>
  <c r="H3811" i="1"/>
  <c r="J3811" i="1"/>
  <c r="K3811" i="1"/>
  <c r="L3811" i="1"/>
  <c r="H3812" i="1"/>
  <c r="J3812" i="1"/>
  <c r="K3812" i="1"/>
  <c r="L3812" i="1"/>
  <c r="H3813" i="1"/>
  <c r="J3813" i="1"/>
  <c r="K3813" i="1"/>
  <c r="L3813" i="1"/>
  <c r="H3814" i="1"/>
  <c r="J3814" i="1"/>
  <c r="K3814" i="1"/>
  <c r="L3814" i="1"/>
  <c r="H3815" i="1"/>
  <c r="J3815" i="1"/>
  <c r="K3815" i="1"/>
  <c r="L3815" i="1"/>
  <c r="H3816" i="1"/>
  <c r="J3816" i="1"/>
  <c r="K3816" i="1"/>
  <c r="L3816" i="1"/>
  <c r="H3817" i="1"/>
  <c r="J3817" i="1"/>
  <c r="K3817" i="1"/>
  <c r="L3817" i="1"/>
  <c r="H3818" i="1"/>
  <c r="J3818" i="1"/>
  <c r="K3818" i="1"/>
  <c r="L3818" i="1"/>
  <c r="H3819" i="1"/>
  <c r="J3819" i="1"/>
  <c r="K3819" i="1"/>
  <c r="L3819" i="1"/>
  <c r="H3820" i="1"/>
  <c r="J3820" i="1"/>
  <c r="K3820" i="1"/>
  <c r="L3820" i="1"/>
  <c r="H3821" i="1"/>
  <c r="J3821" i="1"/>
  <c r="K3821" i="1"/>
  <c r="L3821" i="1"/>
  <c r="H3822" i="1"/>
  <c r="J3822" i="1"/>
  <c r="K3822" i="1"/>
  <c r="L3822" i="1"/>
  <c r="H3823" i="1"/>
  <c r="J3823" i="1"/>
  <c r="K3823" i="1"/>
  <c r="L3823" i="1"/>
  <c r="H3824" i="1"/>
  <c r="J3824" i="1"/>
  <c r="K3824" i="1"/>
  <c r="L3824" i="1"/>
  <c r="H3825" i="1"/>
  <c r="J3825" i="1"/>
  <c r="K3825" i="1"/>
  <c r="L3825" i="1"/>
  <c r="H3826" i="1"/>
  <c r="J3826" i="1"/>
  <c r="K3826" i="1"/>
  <c r="L3826" i="1"/>
  <c r="H3827" i="1"/>
  <c r="J3827" i="1"/>
  <c r="K3827" i="1"/>
  <c r="L3827" i="1"/>
  <c r="H3828" i="1"/>
  <c r="J3828" i="1"/>
  <c r="K3828" i="1"/>
  <c r="L3828" i="1"/>
  <c r="H3829" i="1"/>
  <c r="J3829" i="1"/>
  <c r="K3829" i="1"/>
  <c r="L3829" i="1"/>
  <c r="H3830" i="1"/>
  <c r="J3830" i="1"/>
  <c r="K3830" i="1"/>
  <c r="L3830" i="1"/>
  <c r="H3831" i="1"/>
  <c r="J3831" i="1"/>
  <c r="K3831" i="1"/>
  <c r="L3831" i="1"/>
  <c r="H3832" i="1"/>
  <c r="J3832" i="1"/>
  <c r="K3832" i="1"/>
  <c r="L3832" i="1"/>
  <c r="H3833" i="1"/>
  <c r="J3833" i="1"/>
  <c r="K3833" i="1"/>
  <c r="L3833" i="1"/>
  <c r="H3834" i="1"/>
  <c r="J3834" i="1"/>
  <c r="K3834" i="1"/>
  <c r="L3834" i="1"/>
  <c r="H3835" i="1"/>
  <c r="J3835" i="1"/>
  <c r="K3835" i="1"/>
  <c r="L3835" i="1"/>
  <c r="H3836" i="1"/>
  <c r="J3836" i="1"/>
  <c r="K3836" i="1"/>
  <c r="L3836" i="1"/>
  <c r="H3837" i="1"/>
  <c r="J3837" i="1"/>
  <c r="K3837" i="1"/>
  <c r="L3837" i="1"/>
  <c r="H3838" i="1"/>
  <c r="J3838" i="1"/>
  <c r="K3838" i="1"/>
  <c r="L3838" i="1"/>
  <c r="H3839" i="1"/>
  <c r="J3839" i="1"/>
  <c r="K3839" i="1"/>
  <c r="L3839" i="1"/>
  <c r="H3840" i="1"/>
  <c r="J3840" i="1"/>
  <c r="K3840" i="1"/>
  <c r="L3840" i="1"/>
  <c r="H3841" i="1"/>
  <c r="J3841" i="1"/>
  <c r="K3841" i="1"/>
  <c r="L3841" i="1"/>
  <c r="H3842" i="1"/>
  <c r="J3842" i="1"/>
  <c r="K3842" i="1"/>
  <c r="L3842" i="1"/>
  <c r="H3843" i="1"/>
  <c r="J3843" i="1"/>
  <c r="K3843" i="1"/>
  <c r="L3843" i="1"/>
  <c r="H3844" i="1"/>
  <c r="J3844" i="1"/>
  <c r="K3844" i="1"/>
  <c r="L3844" i="1"/>
  <c r="H3845" i="1"/>
  <c r="J3845" i="1"/>
  <c r="K3845" i="1"/>
  <c r="L3845" i="1"/>
  <c r="H3846" i="1"/>
  <c r="J3846" i="1"/>
  <c r="K3846" i="1"/>
  <c r="L3846" i="1"/>
  <c r="H3847" i="1"/>
  <c r="J3847" i="1"/>
  <c r="K3847" i="1"/>
  <c r="L3847" i="1"/>
  <c r="H3848" i="1"/>
  <c r="J3848" i="1"/>
  <c r="K3848" i="1"/>
  <c r="L3848" i="1"/>
  <c r="H3849" i="1"/>
  <c r="J3849" i="1"/>
  <c r="K3849" i="1"/>
  <c r="L3849" i="1"/>
  <c r="H3850" i="1"/>
  <c r="J3850" i="1"/>
  <c r="K3850" i="1"/>
  <c r="L3850" i="1"/>
  <c r="H3851" i="1"/>
  <c r="J3851" i="1"/>
  <c r="K3851" i="1"/>
  <c r="L3851" i="1"/>
  <c r="H3852" i="1"/>
  <c r="J3852" i="1"/>
  <c r="K3852" i="1"/>
  <c r="L3852" i="1"/>
  <c r="H3853" i="1"/>
  <c r="J3853" i="1"/>
  <c r="K3853" i="1"/>
  <c r="L3853" i="1"/>
  <c r="H3854" i="1"/>
  <c r="J3854" i="1"/>
  <c r="K3854" i="1"/>
  <c r="L3854" i="1"/>
  <c r="H3855" i="1"/>
  <c r="J3855" i="1"/>
  <c r="K3855" i="1"/>
  <c r="L3855" i="1"/>
  <c r="H3856" i="1"/>
  <c r="J3856" i="1"/>
  <c r="K3856" i="1"/>
  <c r="L3856" i="1"/>
  <c r="H3857" i="1"/>
  <c r="J3857" i="1"/>
  <c r="K3857" i="1"/>
  <c r="L3857" i="1"/>
  <c r="H3858" i="1"/>
  <c r="J3858" i="1"/>
  <c r="K3858" i="1"/>
  <c r="L3858" i="1"/>
  <c r="H3859" i="1"/>
  <c r="J3859" i="1"/>
  <c r="K3859" i="1"/>
  <c r="L3859" i="1"/>
  <c r="H3860" i="1"/>
  <c r="J3860" i="1"/>
  <c r="K3860" i="1"/>
  <c r="L3860" i="1"/>
  <c r="H3861" i="1"/>
  <c r="J3861" i="1"/>
  <c r="K3861" i="1"/>
  <c r="L3861" i="1"/>
  <c r="H3862" i="1"/>
  <c r="J3862" i="1"/>
  <c r="K3862" i="1"/>
  <c r="L3862" i="1"/>
  <c r="H3863" i="1"/>
  <c r="J3863" i="1"/>
  <c r="K3863" i="1"/>
  <c r="L3863" i="1"/>
  <c r="H3864" i="1"/>
  <c r="J3864" i="1"/>
  <c r="K3864" i="1"/>
  <c r="L3864" i="1"/>
  <c r="H3865" i="1"/>
  <c r="J3865" i="1"/>
  <c r="K3865" i="1"/>
  <c r="L3865" i="1"/>
  <c r="H3866" i="1"/>
  <c r="J3866" i="1"/>
  <c r="K3866" i="1"/>
  <c r="L3866" i="1"/>
  <c r="H3867" i="1"/>
  <c r="J3867" i="1"/>
  <c r="K3867" i="1"/>
  <c r="L3867" i="1"/>
  <c r="H3868" i="1"/>
  <c r="J3868" i="1"/>
  <c r="K3868" i="1"/>
  <c r="L3868" i="1"/>
  <c r="H3869" i="1"/>
  <c r="J3869" i="1"/>
  <c r="K3869" i="1"/>
  <c r="L3869" i="1"/>
  <c r="H3870" i="1"/>
  <c r="J3870" i="1"/>
  <c r="K3870" i="1"/>
  <c r="L3870" i="1"/>
  <c r="H3871" i="1"/>
  <c r="J3871" i="1"/>
  <c r="K3871" i="1"/>
  <c r="L3871" i="1"/>
  <c r="H3872" i="1"/>
  <c r="J3872" i="1"/>
  <c r="K3872" i="1"/>
  <c r="L3872" i="1"/>
  <c r="H3873" i="1"/>
  <c r="J3873" i="1"/>
  <c r="K3873" i="1"/>
  <c r="L3873" i="1"/>
  <c r="H3874" i="1"/>
  <c r="J3874" i="1"/>
  <c r="K3874" i="1"/>
  <c r="L3874" i="1"/>
  <c r="H3875" i="1"/>
  <c r="J3875" i="1"/>
  <c r="K3875" i="1"/>
  <c r="L3875" i="1"/>
  <c r="H3876" i="1"/>
  <c r="J3876" i="1"/>
  <c r="K3876" i="1"/>
  <c r="L3876" i="1"/>
  <c r="H3877" i="1"/>
  <c r="J3877" i="1"/>
  <c r="K3877" i="1"/>
  <c r="L3877" i="1"/>
  <c r="H3878" i="1"/>
  <c r="J3878" i="1"/>
  <c r="K3878" i="1"/>
  <c r="L3878" i="1"/>
  <c r="H3879" i="1"/>
  <c r="J3879" i="1"/>
  <c r="K3879" i="1"/>
  <c r="L3879" i="1"/>
  <c r="H3880" i="1"/>
  <c r="J3880" i="1"/>
  <c r="K3880" i="1"/>
  <c r="L3880" i="1"/>
  <c r="H3881" i="1"/>
  <c r="J3881" i="1"/>
  <c r="K3881" i="1"/>
  <c r="L3881" i="1"/>
  <c r="H3882" i="1"/>
  <c r="J3882" i="1"/>
  <c r="K3882" i="1"/>
  <c r="L3882" i="1"/>
  <c r="H3883" i="1"/>
  <c r="J3883" i="1"/>
  <c r="K3883" i="1"/>
  <c r="L3883" i="1"/>
  <c r="H3884" i="1"/>
  <c r="J3884" i="1"/>
  <c r="K3884" i="1"/>
  <c r="L3884" i="1"/>
  <c r="H3885" i="1"/>
  <c r="J3885" i="1"/>
  <c r="K3885" i="1"/>
  <c r="L3885" i="1"/>
  <c r="H3886" i="1"/>
  <c r="J3886" i="1"/>
  <c r="K3886" i="1"/>
  <c r="L3886" i="1"/>
  <c r="H3887" i="1"/>
  <c r="J3887" i="1"/>
  <c r="K3887" i="1"/>
  <c r="L3887" i="1"/>
  <c r="H3888" i="1"/>
  <c r="J3888" i="1"/>
  <c r="K3888" i="1"/>
  <c r="L3888" i="1"/>
  <c r="H3889" i="1"/>
  <c r="J3889" i="1"/>
  <c r="K3889" i="1"/>
  <c r="L3889" i="1"/>
  <c r="H3890" i="1"/>
  <c r="J3890" i="1"/>
  <c r="K3890" i="1"/>
  <c r="L3890" i="1"/>
  <c r="H3891" i="1"/>
  <c r="J3891" i="1"/>
  <c r="K3891" i="1"/>
  <c r="L3891" i="1"/>
  <c r="H3892" i="1"/>
  <c r="J3892" i="1"/>
  <c r="K3892" i="1"/>
  <c r="L3892" i="1"/>
  <c r="H3893" i="1"/>
  <c r="J3893" i="1"/>
  <c r="K3893" i="1"/>
  <c r="L3893" i="1"/>
  <c r="H3894" i="1"/>
  <c r="J3894" i="1"/>
  <c r="K3894" i="1"/>
  <c r="L3894" i="1"/>
  <c r="H3895" i="1"/>
  <c r="J3895" i="1"/>
  <c r="K3895" i="1"/>
  <c r="L3895" i="1"/>
  <c r="H3896" i="1"/>
  <c r="J3896" i="1"/>
  <c r="K3896" i="1"/>
  <c r="L3896" i="1"/>
  <c r="H3897" i="1"/>
  <c r="J3897" i="1"/>
  <c r="K3897" i="1"/>
  <c r="L3897" i="1"/>
  <c r="H3898" i="1"/>
  <c r="J3898" i="1"/>
  <c r="K3898" i="1"/>
  <c r="L3898" i="1"/>
  <c r="H3899" i="1"/>
  <c r="J3899" i="1"/>
  <c r="K3899" i="1"/>
  <c r="L3899" i="1"/>
  <c r="H3900" i="1"/>
  <c r="J3900" i="1"/>
  <c r="K3900" i="1"/>
  <c r="L3900" i="1"/>
  <c r="H3901" i="1"/>
  <c r="J3901" i="1"/>
  <c r="K3901" i="1"/>
  <c r="L3901" i="1"/>
  <c r="H3902" i="1"/>
  <c r="J3902" i="1"/>
  <c r="K3902" i="1"/>
  <c r="L3902" i="1"/>
  <c r="H3903" i="1"/>
  <c r="J3903" i="1"/>
  <c r="K3903" i="1"/>
  <c r="L3903" i="1"/>
  <c r="H3904" i="1"/>
  <c r="J3904" i="1"/>
  <c r="K3904" i="1"/>
  <c r="L3904" i="1"/>
  <c r="H3905" i="1"/>
  <c r="J3905" i="1"/>
  <c r="K3905" i="1"/>
  <c r="L3905" i="1"/>
  <c r="H3906" i="1"/>
  <c r="J3906" i="1"/>
  <c r="K3906" i="1"/>
  <c r="L3906" i="1"/>
  <c r="H3907" i="1"/>
  <c r="J3907" i="1"/>
  <c r="K3907" i="1"/>
  <c r="L3907" i="1"/>
  <c r="H3908" i="1"/>
  <c r="J3908" i="1"/>
  <c r="K3908" i="1"/>
  <c r="L3908" i="1"/>
  <c r="H3909" i="1"/>
  <c r="J3909" i="1"/>
  <c r="K3909" i="1"/>
  <c r="L3909" i="1"/>
  <c r="H3910" i="1"/>
  <c r="J3910" i="1"/>
  <c r="K3910" i="1"/>
  <c r="L3910" i="1"/>
  <c r="H3911" i="1"/>
  <c r="J3911" i="1"/>
  <c r="K3911" i="1"/>
  <c r="L3911" i="1"/>
  <c r="H3912" i="1"/>
  <c r="J3912" i="1"/>
  <c r="K3912" i="1"/>
  <c r="L3912" i="1"/>
  <c r="H3913" i="1"/>
  <c r="J3913" i="1"/>
  <c r="K3913" i="1"/>
  <c r="L3913" i="1"/>
  <c r="H3914" i="1"/>
  <c r="J3914" i="1"/>
  <c r="K3914" i="1"/>
  <c r="L3914" i="1"/>
  <c r="H3915" i="1"/>
  <c r="J3915" i="1"/>
  <c r="K3915" i="1"/>
  <c r="L3915" i="1"/>
  <c r="H3916" i="1"/>
  <c r="J3916" i="1"/>
  <c r="K3916" i="1"/>
  <c r="L3916" i="1"/>
  <c r="H3917" i="1"/>
  <c r="J3917" i="1"/>
  <c r="K3917" i="1"/>
  <c r="L3917" i="1"/>
  <c r="H3918" i="1"/>
  <c r="J3918" i="1"/>
  <c r="K3918" i="1"/>
  <c r="L3918" i="1"/>
  <c r="H3919" i="1"/>
  <c r="J3919" i="1"/>
  <c r="K3919" i="1"/>
  <c r="L3919" i="1"/>
  <c r="H3920" i="1"/>
  <c r="J3920" i="1"/>
  <c r="K3920" i="1"/>
  <c r="L3920" i="1"/>
  <c r="H3921" i="1"/>
  <c r="J3921" i="1"/>
  <c r="K3921" i="1"/>
  <c r="L3921" i="1"/>
  <c r="H3922" i="1"/>
  <c r="J3922" i="1"/>
  <c r="K3922" i="1"/>
  <c r="L3922" i="1"/>
  <c r="H3923" i="1"/>
  <c r="J3923" i="1"/>
  <c r="K3923" i="1"/>
  <c r="L3923" i="1"/>
  <c r="H3924" i="1"/>
  <c r="J3924" i="1"/>
  <c r="K3924" i="1"/>
  <c r="L3924" i="1"/>
  <c r="H3925" i="1"/>
  <c r="J3925" i="1"/>
  <c r="K3925" i="1"/>
  <c r="L3925" i="1"/>
  <c r="H3926" i="1"/>
  <c r="J3926" i="1"/>
  <c r="K3926" i="1"/>
  <c r="L3926" i="1"/>
  <c r="H3927" i="1"/>
  <c r="J3927" i="1"/>
  <c r="K3927" i="1"/>
  <c r="L3927" i="1"/>
  <c r="H3928" i="1"/>
  <c r="J3928" i="1"/>
  <c r="K3928" i="1"/>
  <c r="L3928" i="1"/>
  <c r="H3929" i="1"/>
  <c r="J3929" i="1"/>
  <c r="K3929" i="1"/>
  <c r="L3929" i="1"/>
  <c r="H3930" i="1"/>
  <c r="J3930" i="1"/>
  <c r="K3930" i="1"/>
  <c r="L3930" i="1"/>
  <c r="H3931" i="1"/>
  <c r="J3931" i="1"/>
  <c r="K3931" i="1"/>
  <c r="L3931" i="1"/>
  <c r="H3932" i="1"/>
  <c r="J3932" i="1"/>
  <c r="K3932" i="1"/>
  <c r="L3932" i="1"/>
  <c r="H3933" i="1"/>
  <c r="J3933" i="1"/>
  <c r="K3933" i="1"/>
  <c r="L3933" i="1"/>
  <c r="H3934" i="1"/>
  <c r="J3934" i="1"/>
  <c r="K3934" i="1"/>
  <c r="L3934" i="1"/>
  <c r="H3935" i="1"/>
  <c r="J3935" i="1"/>
  <c r="K3935" i="1"/>
  <c r="L3935" i="1"/>
  <c r="H3936" i="1"/>
  <c r="J3936" i="1"/>
  <c r="K3936" i="1"/>
  <c r="L3936" i="1"/>
  <c r="H3937" i="1"/>
  <c r="J3937" i="1"/>
  <c r="K3937" i="1"/>
  <c r="L3937" i="1"/>
  <c r="H3938" i="1"/>
  <c r="J3938" i="1"/>
  <c r="K3938" i="1"/>
  <c r="L3938" i="1"/>
  <c r="H3939" i="1"/>
  <c r="J3939" i="1"/>
  <c r="K3939" i="1"/>
  <c r="L3939" i="1"/>
  <c r="H3940" i="1"/>
  <c r="J3940" i="1"/>
  <c r="K3940" i="1"/>
  <c r="L3940" i="1"/>
  <c r="H3941" i="1"/>
  <c r="J3941" i="1"/>
  <c r="K3941" i="1"/>
  <c r="L3941" i="1"/>
  <c r="H3942" i="1"/>
  <c r="J3942" i="1"/>
  <c r="K3942" i="1"/>
  <c r="L3942" i="1"/>
  <c r="H3943" i="1"/>
  <c r="J3943" i="1"/>
  <c r="K3943" i="1"/>
  <c r="L3943" i="1"/>
  <c r="H3944" i="1"/>
  <c r="J3944" i="1"/>
  <c r="K3944" i="1"/>
  <c r="L3944" i="1"/>
  <c r="H3945" i="1"/>
  <c r="J3945" i="1"/>
  <c r="K3945" i="1"/>
  <c r="L3945" i="1"/>
  <c r="H3946" i="1"/>
  <c r="J3946" i="1"/>
  <c r="K3946" i="1"/>
  <c r="L3946" i="1"/>
  <c r="H3947" i="1"/>
  <c r="J3947" i="1"/>
  <c r="K3947" i="1"/>
  <c r="L3947" i="1"/>
  <c r="H3948" i="1"/>
  <c r="J3948" i="1"/>
  <c r="K3948" i="1"/>
  <c r="L3948" i="1"/>
  <c r="H3949" i="1"/>
  <c r="J3949" i="1"/>
  <c r="K3949" i="1"/>
  <c r="L3949" i="1"/>
  <c r="H3950" i="1"/>
  <c r="J3950" i="1"/>
  <c r="K3950" i="1"/>
  <c r="L3950" i="1"/>
  <c r="H3951" i="1"/>
  <c r="J3951" i="1"/>
  <c r="K3951" i="1"/>
  <c r="L3951" i="1"/>
  <c r="H3952" i="1"/>
  <c r="J3952" i="1"/>
  <c r="K3952" i="1"/>
  <c r="L3952" i="1"/>
  <c r="H3953" i="1"/>
  <c r="J3953" i="1"/>
  <c r="K3953" i="1"/>
  <c r="L3953" i="1"/>
  <c r="H3954" i="1"/>
  <c r="J3954" i="1"/>
  <c r="K3954" i="1"/>
  <c r="L3954" i="1"/>
  <c r="H3955" i="1"/>
  <c r="J3955" i="1"/>
  <c r="K3955" i="1"/>
  <c r="L3955" i="1"/>
  <c r="H3956" i="1"/>
  <c r="J3956" i="1"/>
  <c r="K3956" i="1"/>
  <c r="L3956" i="1"/>
  <c r="H3957" i="1"/>
  <c r="J3957" i="1"/>
  <c r="K3957" i="1"/>
  <c r="L3957" i="1"/>
  <c r="H3958" i="1"/>
  <c r="J3958" i="1"/>
  <c r="K3958" i="1"/>
  <c r="L3958" i="1"/>
  <c r="H3959" i="1"/>
  <c r="J3959" i="1"/>
  <c r="K3959" i="1"/>
  <c r="L3959" i="1"/>
  <c r="H3960" i="1"/>
  <c r="J3960" i="1"/>
  <c r="K3960" i="1"/>
  <c r="L3960" i="1"/>
  <c r="H3961" i="1"/>
  <c r="J3961" i="1"/>
  <c r="K3961" i="1"/>
  <c r="L3961" i="1"/>
  <c r="H3962" i="1"/>
  <c r="J3962" i="1"/>
  <c r="K3962" i="1"/>
  <c r="L3962" i="1"/>
  <c r="H3963" i="1"/>
  <c r="J3963" i="1"/>
  <c r="K3963" i="1"/>
  <c r="L3963" i="1"/>
  <c r="H3964" i="1"/>
  <c r="J3964" i="1"/>
  <c r="K3964" i="1"/>
  <c r="L3964" i="1"/>
  <c r="H3965" i="1"/>
  <c r="J3965" i="1"/>
  <c r="K3965" i="1"/>
  <c r="L3965" i="1"/>
  <c r="H3966" i="1"/>
  <c r="J3966" i="1"/>
  <c r="K3966" i="1"/>
  <c r="L3966" i="1"/>
  <c r="H3967" i="1"/>
  <c r="J3967" i="1"/>
  <c r="K3967" i="1"/>
  <c r="L3967" i="1"/>
  <c r="H3968" i="1"/>
  <c r="J3968" i="1"/>
  <c r="K3968" i="1"/>
  <c r="L3968" i="1"/>
  <c r="H3969" i="1"/>
  <c r="J3969" i="1"/>
  <c r="K3969" i="1"/>
  <c r="L3969" i="1"/>
  <c r="H3970" i="1"/>
  <c r="J3970" i="1"/>
  <c r="K3970" i="1"/>
  <c r="L3970" i="1"/>
  <c r="H3971" i="1"/>
  <c r="J3971" i="1"/>
  <c r="K3971" i="1"/>
  <c r="L3971" i="1"/>
  <c r="H3972" i="1"/>
  <c r="J3972" i="1"/>
  <c r="K3972" i="1"/>
  <c r="L3972" i="1"/>
  <c r="H3973" i="1"/>
  <c r="J3973" i="1"/>
  <c r="K3973" i="1"/>
  <c r="L3973" i="1"/>
  <c r="H3974" i="1"/>
  <c r="J3974" i="1"/>
  <c r="K3974" i="1"/>
  <c r="L3974" i="1"/>
  <c r="H3975" i="1"/>
  <c r="J3975" i="1"/>
  <c r="K3975" i="1"/>
  <c r="L3975" i="1"/>
  <c r="H3976" i="1"/>
  <c r="J3976" i="1"/>
  <c r="K3976" i="1"/>
  <c r="L3976" i="1"/>
  <c r="H3977" i="1"/>
  <c r="J3977" i="1"/>
  <c r="K3977" i="1"/>
  <c r="L3977" i="1"/>
  <c r="H3978" i="1"/>
  <c r="J3978" i="1"/>
  <c r="K3978" i="1"/>
  <c r="L3978" i="1"/>
  <c r="H3979" i="1"/>
  <c r="J3979" i="1"/>
  <c r="K3979" i="1"/>
  <c r="L3979" i="1"/>
  <c r="H3980" i="1"/>
  <c r="J3980" i="1"/>
  <c r="K3980" i="1"/>
  <c r="L3980" i="1"/>
  <c r="H3981" i="1"/>
  <c r="J3981" i="1"/>
  <c r="K3981" i="1"/>
  <c r="L3981" i="1"/>
  <c r="H3982" i="1"/>
  <c r="J3982" i="1"/>
  <c r="K3982" i="1"/>
  <c r="L3982" i="1"/>
  <c r="H3983" i="1"/>
  <c r="J3983" i="1"/>
  <c r="K3983" i="1"/>
  <c r="L3983" i="1"/>
  <c r="H3984" i="1"/>
  <c r="J3984" i="1"/>
  <c r="K3984" i="1"/>
  <c r="L3984" i="1"/>
  <c r="H3985" i="1"/>
  <c r="J3985" i="1"/>
  <c r="K3985" i="1"/>
  <c r="L3985" i="1"/>
  <c r="H3986" i="1"/>
  <c r="J3986" i="1"/>
  <c r="K3986" i="1"/>
  <c r="L3986" i="1"/>
  <c r="H3987" i="1"/>
  <c r="J3987" i="1"/>
  <c r="K3987" i="1"/>
  <c r="L3987" i="1"/>
  <c r="H3988" i="1"/>
  <c r="J3988" i="1"/>
  <c r="K3988" i="1"/>
  <c r="L3988" i="1"/>
  <c r="H3989" i="1"/>
  <c r="J3989" i="1"/>
  <c r="K3989" i="1"/>
  <c r="L3989" i="1"/>
  <c r="H3990" i="1"/>
  <c r="J3990" i="1"/>
  <c r="K3990" i="1"/>
  <c r="L3990" i="1"/>
  <c r="H3991" i="1"/>
  <c r="J3991" i="1"/>
  <c r="K3991" i="1"/>
  <c r="L3991" i="1"/>
  <c r="H3992" i="1"/>
  <c r="J3992" i="1"/>
  <c r="K3992" i="1"/>
  <c r="L3992" i="1"/>
  <c r="H3993" i="1"/>
  <c r="J3993" i="1"/>
  <c r="K3993" i="1"/>
  <c r="L3993" i="1"/>
  <c r="H3994" i="1"/>
  <c r="J3994" i="1"/>
  <c r="K3994" i="1"/>
  <c r="L3994" i="1"/>
  <c r="H3995" i="1"/>
  <c r="J3995" i="1"/>
  <c r="K3995" i="1"/>
  <c r="L3995" i="1"/>
  <c r="H3996" i="1"/>
  <c r="J3996" i="1"/>
  <c r="K3996" i="1"/>
  <c r="L3996" i="1"/>
  <c r="H3997" i="1"/>
  <c r="J3997" i="1"/>
  <c r="K3997" i="1"/>
  <c r="L3997" i="1"/>
  <c r="H3998" i="1"/>
  <c r="J3998" i="1"/>
  <c r="K3998" i="1"/>
  <c r="L3998" i="1"/>
  <c r="H3999" i="1"/>
  <c r="J3999" i="1"/>
  <c r="K3999" i="1"/>
  <c r="L3999" i="1"/>
  <c r="H4000" i="1"/>
  <c r="J4000" i="1"/>
  <c r="K4000" i="1"/>
  <c r="L4000" i="1"/>
  <c r="H4001" i="1"/>
  <c r="J4001" i="1"/>
  <c r="K4001" i="1"/>
  <c r="L4001" i="1"/>
  <c r="H4002" i="1"/>
  <c r="J4002" i="1"/>
  <c r="K4002" i="1"/>
  <c r="L4002" i="1"/>
  <c r="H4003" i="1"/>
  <c r="J4003" i="1"/>
  <c r="K4003" i="1"/>
  <c r="L4003" i="1"/>
  <c r="H4004" i="1"/>
  <c r="J4004" i="1"/>
  <c r="K4004" i="1"/>
  <c r="L4004" i="1"/>
  <c r="H4005" i="1"/>
  <c r="J4005" i="1"/>
  <c r="K4005" i="1"/>
  <c r="L4005" i="1"/>
  <c r="H4006" i="1"/>
  <c r="J4006" i="1"/>
  <c r="K4006" i="1"/>
  <c r="L4006" i="1"/>
  <c r="H4007" i="1"/>
  <c r="J4007" i="1"/>
  <c r="K4007" i="1"/>
  <c r="L4007" i="1"/>
  <c r="H4008" i="1"/>
  <c r="J4008" i="1"/>
  <c r="K4008" i="1"/>
  <c r="L4008" i="1"/>
  <c r="H4009" i="1"/>
  <c r="J4009" i="1"/>
  <c r="K4009" i="1"/>
  <c r="L4009" i="1"/>
  <c r="H4010" i="1"/>
  <c r="J4010" i="1"/>
  <c r="K4010" i="1"/>
  <c r="L4010" i="1"/>
  <c r="H4011" i="1"/>
  <c r="J4011" i="1"/>
  <c r="K4011" i="1"/>
  <c r="L4011" i="1"/>
  <c r="H4012" i="1"/>
  <c r="J4012" i="1"/>
  <c r="K4012" i="1"/>
  <c r="L4012" i="1"/>
  <c r="H4013" i="1"/>
  <c r="J4013" i="1"/>
  <c r="K4013" i="1"/>
  <c r="L4013" i="1"/>
  <c r="H4014" i="1"/>
  <c r="J4014" i="1"/>
  <c r="K4014" i="1"/>
  <c r="L4014" i="1"/>
  <c r="H4015" i="1"/>
  <c r="J4015" i="1"/>
  <c r="K4015" i="1"/>
  <c r="L4015" i="1"/>
  <c r="H4016" i="1"/>
  <c r="J4016" i="1"/>
  <c r="K4016" i="1"/>
  <c r="L4016" i="1"/>
  <c r="H4017" i="1"/>
  <c r="J4017" i="1"/>
  <c r="K4017" i="1"/>
  <c r="L4017" i="1"/>
  <c r="H4018" i="1"/>
  <c r="J4018" i="1"/>
  <c r="K4018" i="1"/>
  <c r="L4018" i="1"/>
  <c r="H4019" i="1"/>
  <c r="J4019" i="1"/>
  <c r="K4019" i="1"/>
  <c r="L4019" i="1"/>
  <c r="H4020" i="1"/>
  <c r="J4020" i="1"/>
  <c r="K4020" i="1"/>
  <c r="L4020" i="1"/>
  <c r="H4021" i="1"/>
  <c r="J4021" i="1"/>
  <c r="K4021" i="1"/>
  <c r="L4021" i="1"/>
  <c r="H4022" i="1"/>
  <c r="J4022" i="1"/>
  <c r="K4022" i="1"/>
  <c r="L4022" i="1"/>
  <c r="H4023" i="1"/>
  <c r="J4023" i="1"/>
  <c r="K4023" i="1"/>
  <c r="L4023" i="1"/>
  <c r="H4024" i="1"/>
  <c r="J4024" i="1"/>
  <c r="K4024" i="1"/>
  <c r="L4024" i="1"/>
  <c r="H4025" i="1"/>
  <c r="J4025" i="1"/>
  <c r="K4025" i="1"/>
  <c r="L4025" i="1"/>
  <c r="H4026" i="1"/>
  <c r="J4026" i="1"/>
  <c r="K4026" i="1"/>
  <c r="L4026" i="1"/>
  <c r="H4027" i="1"/>
  <c r="J4027" i="1"/>
  <c r="K4027" i="1"/>
  <c r="L4027" i="1"/>
  <c r="H4028" i="1"/>
  <c r="J4028" i="1"/>
  <c r="K4028" i="1"/>
  <c r="L4028" i="1"/>
  <c r="H4029" i="1"/>
  <c r="J4029" i="1"/>
  <c r="K4029" i="1"/>
  <c r="L4029" i="1"/>
  <c r="H4030" i="1"/>
  <c r="J4030" i="1"/>
  <c r="K4030" i="1"/>
  <c r="L4030" i="1"/>
  <c r="H4031" i="1"/>
  <c r="J4031" i="1"/>
  <c r="K4031" i="1"/>
  <c r="L4031" i="1"/>
  <c r="H4032" i="1"/>
  <c r="J4032" i="1"/>
  <c r="K4032" i="1"/>
  <c r="L4032" i="1"/>
  <c r="H4033" i="1"/>
  <c r="J4033" i="1"/>
  <c r="K4033" i="1"/>
  <c r="L4033" i="1"/>
  <c r="H4034" i="1"/>
  <c r="J4034" i="1"/>
  <c r="K4034" i="1"/>
  <c r="L4034" i="1"/>
  <c r="H4035" i="1"/>
  <c r="J4035" i="1"/>
  <c r="K4035" i="1"/>
  <c r="L4035" i="1"/>
  <c r="H4036" i="1"/>
  <c r="J4036" i="1"/>
  <c r="K4036" i="1"/>
  <c r="L4036" i="1"/>
  <c r="H4037" i="1"/>
  <c r="J4037" i="1"/>
  <c r="K4037" i="1"/>
  <c r="L4037" i="1"/>
  <c r="H4038" i="1"/>
  <c r="J4038" i="1"/>
  <c r="K4038" i="1"/>
  <c r="L4038" i="1"/>
  <c r="H4039" i="1"/>
  <c r="J4039" i="1"/>
  <c r="K4039" i="1"/>
  <c r="L4039" i="1"/>
  <c r="H4040" i="1"/>
  <c r="J4040" i="1"/>
  <c r="K4040" i="1"/>
  <c r="L4040" i="1"/>
  <c r="H4041" i="1"/>
  <c r="J4041" i="1"/>
  <c r="K4041" i="1"/>
  <c r="L4041" i="1"/>
  <c r="H4042" i="1"/>
  <c r="J4042" i="1"/>
  <c r="K4042" i="1"/>
  <c r="L4042" i="1"/>
  <c r="H4043" i="1"/>
  <c r="J4043" i="1"/>
  <c r="K4043" i="1"/>
  <c r="L4043" i="1"/>
  <c r="H4044" i="1"/>
  <c r="J4044" i="1"/>
  <c r="K4044" i="1"/>
  <c r="L4044" i="1"/>
  <c r="H4045" i="1"/>
  <c r="J4045" i="1"/>
  <c r="K4045" i="1"/>
  <c r="L4045" i="1"/>
  <c r="H4046" i="1"/>
  <c r="J4046" i="1"/>
  <c r="K4046" i="1"/>
  <c r="L4046" i="1"/>
  <c r="H4047" i="1"/>
  <c r="J4047" i="1"/>
  <c r="K4047" i="1"/>
  <c r="L4047" i="1"/>
  <c r="H4048" i="1"/>
  <c r="J4048" i="1"/>
  <c r="K4048" i="1"/>
  <c r="L4048" i="1"/>
  <c r="H4049" i="1"/>
  <c r="J4049" i="1"/>
  <c r="K4049" i="1"/>
  <c r="L4049" i="1"/>
  <c r="H4050" i="1"/>
  <c r="J4050" i="1"/>
  <c r="K4050" i="1"/>
  <c r="L4050" i="1"/>
  <c r="H4051" i="1"/>
  <c r="J4051" i="1"/>
  <c r="K4051" i="1"/>
  <c r="L4051" i="1"/>
  <c r="H4052" i="1"/>
  <c r="J4052" i="1"/>
  <c r="K4052" i="1"/>
  <c r="L4052" i="1"/>
  <c r="H4053" i="1"/>
  <c r="J4053" i="1"/>
  <c r="K4053" i="1"/>
  <c r="L4053" i="1"/>
  <c r="H4054" i="1"/>
  <c r="J4054" i="1"/>
  <c r="K4054" i="1"/>
  <c r="L4054" i="1"/>
  <c r="H4055" i="1"/>
  <c r="J4055" i="1"/>
  <c r="K4055" i="1"/>
  <c r="L4055" i="1"/>
  <c r="H4056" i="1"/>
  <c r="J4056" i="1"/>
  <c r="K4056" i="1"/>
  <c r="L4056" i="1"/>
  <c r="H4057" i="1"/>
  <c r="J4057" i="1"/>
  <c r="K4057" i="1"/>
  <c r="L4057" i="1"/>
  <c r="H4058" i="1"/>
  <c r="J4058" i="1"/>
  <c r="K4058" i="1"/>
  <c r="L4058" i="1"/>
  <c r="H4059" i="1"/>
  <c r="J4059" i="1"/>
  <c r="K4059" i="1"/>
  <c r="L4059" i="1"/>
  <c r="H4060" i="1"/>
  <c r="J4060" i="1"/>
  <c r="K4060" i="1"/>
  <c r="L4060" i="1"/>
  <c r="H4061" i="1"/>
  <c r="J4061" i="1"/>
  <c r="K4061" i="1"/>
  <c r="L4061" i="1"/>
  <c r="H4062" i="1"/>
  <c r="J4062" i="1"/>
  <c r="K4062" i="1"/>
  <c r="L4062" i="1"/>
  <c r="H4063" i="1"/>
  <c r="J4063" i="1"/>
  <c r="K4063" i="1"/>
  <c r="L4063" i="1"/>
  <c r="H4064" i="1"/>
  <c r="J4064" i="1"/>
  <c r="K4064" i="1"/>
  <c r="L4064" i="1"/>
  <c r="H4065" i="1"/>
  <c r="J4065" i="1"/>
  <c r="K4065" i="1"/>
  <c r="L4065" i="1"/>
  <c r="H4066" i="1"/>
  <c r="J4066" i="1"/>
  <c r="K4066" i="1"/>
  <c r="L4066" i="1"/>
  <c r="H4067" i="1"/>
  <c r="J4067" i="1"/>
  <c r="K4067" i="1"/>
  <c r="L4067" i="1"/>
  <c r="H4068" i="1"/>
  <c r="J4068" i="1"/>
  <c r="K4068" i="1"/>
  <c r="L4068" i="1"/>
  <c r="H4069" i="1"/>
  <c r="J4069" i="1"/>
  <c r="K4069" i="1"/>
  <c r="L4069" i="1"/>
  <c r="H4070" i="1"/>
  <c r="J4070" i="1"/>
  <c r="K4070" i="1"/>
  <c r="L4070" i="1"/>
  <c r="H4071" i="1"/>
  <c r="J4071" i="1"/>
  <c r="K4071" i="1"/>
  <c r="L4071" i="1"/>
  <c r="H4072" i="1"/>
  <c r="J4072" i="1"/>
  <c r="K4072" i="1"/>
  <c r="L4072" i="1"/>
  <c r="H4073" i="1"/>
  <c r="J4073" i="1"/>
  <c r="K4073" i="1"/>
  <c r="L4073" i="1"/>
  <c r="H4074" i="1"/>
  <c r="J4074" i="1"/>
  <c r="K4074" i="1"/>
  <c r="L4074" i="1"/>
  <c r="H4075" i="1"/>
  <c r="J4075" i="1"/>
  <c r="K4075" i="1"/>
  <c r="L4075" i="1"/>
  <c r="H4076" i="1"/>
  <c r="J4076" i="1"/>
  <c r="K4076" i="1"/>
  <c r="L4076" i="1"/>
  <c r="H4077" i="1"/>
  <c r="J4077" i="1"/>
  <c r="K4077" i="1"/>
  <c r="L4077" i="1"/>
  <c r="H4078" i="1"/>
  <c r="J4078" i="1"/>
  <c r="K4078" i="1"/>
  <c r="L4078" i="1"/>
  <c r="H4079" i="1"/>
  <c r="J4079" i="1"/>
  <c r="K4079" i="1"/>
  <c r="L4079" i="1"/>
  <c r="H4080" i="1"/>
  <c r="J4080" i="1"/>
  <c r="K4080" i="1"/>
  <c r="L4080" i="1"/>
  <c r="H4081" i="1"/>
  <c r="J4081" i="1"/>
  <c r="K4081" i="1"/>
  <c r="L4081" i="1"/>
  <c r="H4082" i="1"/>
  <c r="J4082" i="1"/>
  <c r="K4082" i="1"/>
  <c r="L4082" i="1"/>
  <c r="H4083" i="1"/>
  <c r="J4083" i="1"/>
  <c r="K4083" i="1"/>
  <c r="L4083" i="1"/>
  <c r="H4084" i="1"/>
  <c r="J4084" i="1"/>
  <c r="K4084" i="1"/>
  <c r="L4084" i="1"/>
  <c r="H4085" i="1"/>
  <c r="J4085" i="1"/>
  <c r="K4085" i="1"/>
  <c r="L4085" i="1"/>
  <c r="H4086" i="1"/>
  <c r="J4086" i="1"/>
  <c r="K4086" i="1"/>
  <c r="L4086" i="1"/>
  <c r="H4087" i="1"/>
  <c r="J4087" i="1"/>
  <c r="K4087" i="1"/>
  <c r="L4087" i="1"/>
  <c r="H4088" i="1"/>
  <c r="J4088" i="1"/>
  <c r="K4088" i="1"/>
  <c r="L4088" i="1"/>
  <c r="H4089" i="1"/>
  <c r="J4089" i="1"/>
  <c r="K4089" i="1"/>
  <c r="L4089" i="1"/>
  <c r="H4090" i="1"/>
  <c r="J4090" i="1"/>
  <c r="K4090" i="1"/>
  <c r="L4090" i="1"/>
  <c r="H4091" i="1"/>
  <c r="J4091" i="1"/>
  <c r="K4091" i="1"/>
  <c r="L4091" i="1"/>
  <c r="H4092" i="1"/>
  <c r="J4092" i="1"/>
  <c r="K4092" i="1"/>
  <c r="L4092" i="1"/>
  <c r="H4093" i="1"/>
  <c r="J4093" i="1"/>
  <c r="K4093" i="1"/>
  <c r="L4093" i="1"/>
  <c r="H4094" i="1"/>
  <c r="J4094" i="1"/>
  <c r="K4094" i="1"/>
  <c r="L4094" i="1"/>
  <c r="H4095" i="1"/>
  <c r="J4095" i="1"/>
  <c r="K4095" i="1"/>
  <c r="L4095" i="1"/>
  <c r="H4096" i="1"/>
  <c r="J4096" i="1"/>
  <c r="K4096" i="1"/>
  <c r="L4096" i="1"/>
  <c r="H4097" i="1"/>
  <c r="J4097" i="1"/>
  <c r="K4097" i="1"/>
  <c r="L4097" i="1"/>
  <c r="H4098" i="1"/>
  <c r="J4098" i="1"/>
  <c r="K4098" i="1"/>
  <c r="L4098" i="1"/>
  <c r="H4099" i="1"/>
  <c r="J4099" i="1"/>
  <c r="K4099" i="1"/>
  <c r="L4099" i="1"/>
  <c r="H4100" i="1"/>
  <c r="J4100" i="1"/>
  <c r="K4100" i="1"/>
  <c r="L4100" i="1"/>
  <c r="H4101" i="1"/>
  <c r="J4101" i="1"/>
  <c r="K4101" i="1"/>
  <c r="L4101" i="1"/>
  <c r="H4102" i="1"/>
  <c r="J4102" i="1"/>
  <c r="K4102" i="1"/>
  <c r="L4102" i="1"/>
  <c r="H4103" i="1"/>
  <c r="J4103" i="1"/>
  <c r="K4103" i="1"/>
  <c r="L4103" i="1"/>
  <c r="H4104" i="1"/>
  <c r="J4104" i="1"/>
  <c r="K4104" i="1"/>
  <c r="L4104" i="1"/>
  <c r="H4105" i="1"/>
  <c r="J4105" i="1"/>
  <c r="K4105" i="1"/>
  <c r="L4105" i="1"/>
  <c r="H4106" i="1"/>
  <c r="J4106" i="1"/>
  <c r="K4106" i="1"/>
  <c r="L4106" i="1"/>
  <c r="H4107" i="1"/>
  <c r="J4107" i="1"/>
  <c r="K4107" i="1"/>
  <c r="L4107" i="1"/>
  <c r="H4108" i="1"/>
  <c r="J4108" i="1"/>
  <c r="K4108" i="1"/>
  <c r="L4108" i="1"/>
  <c r="H4109" i="1"/>
  <c r="J4109" i="1"/>
  <c r="K4109" i="1"/>
  <c r="L4109" i="1"/>
  <c r="H4110" i="1"/>
  <c r="J4110" i="1"/>
  <c r="K4110" i="1"/>
  <c r="L4110" i="1"/>
  <c r="H4111" i="1"/>
  <c r="J4111" i="1"/>
  <c r="K4111" i="1"/>
  <c r="L4111" i="1"/>
  <c r="H4112" i="1"/>
  <c r="J4112" i="1"/>
  <c r="K4112" i="1"/>
  <c r="L4112" i="1"/>
  <c r="H4113" i="1"/>
  <c r="J4113" i="1"/>
  <c r="K4113" i="1"/>
  <c r="L4113" i="1"/>
  <c r="H4114" i="1"/>
  <c r="J4114" i="1"/>
  <c r="K4114" i="1"/>
  <c r="L4114" i="1"/>
  <c r="H4115" i="1"/>
  <c r="J4115" i="1"/>
  <c r="K4115" i="1"/>
  <c r="L4115" i="1"/>
  <c r="H4116" i="1"/>
  <c r="J4116" i="1"/>
  <c r="K4116" i="1"/>
  <c r="L4116" i="1"/>
  <c r="H4117" i="1"/>
  <c r="J4117" i="1"/>
  <c r="K4117" i="1"/>
  <c r="L4117" i="1"/>
  <c r="H4118" i="1"/>
  <c r="J4118" i="1"/>
  <c r="K4118" i="1"/>
  <c r="L4118" i="1"/>
  <c r="H4119" i="1"/>
  <c r="J4119" i="1"/>
  <c r="K4119" i="1"/>
  <c r="L4119" i="1"/>
  <c r="H4120" i="1"/>
  <c r="J4120" i="1"/>
  <c r="K4120" i="1"/>
  <c r="L4120" i="1"/>
  <c r="H4121" i="1"/>
  <c r="J4121" i="1"/>
  <c r="K4121" i="1"/>
  <c r="L4121" i="1"/>
  <c r="H4122" i="1"/>
  <c r="J4122" i="1"/>
  <c r="K4122" i="1"/>
  <c r="L4122" i="1"/>
  <c r="H4123" i="1"/>
  <c r="J4123" i="1"/>
  <c r="K4123" i="1"/>
  <c r="L4123" i="1"/>
  <c r="H4124" i="1"/>
  <c r="J4124" i="1"/>
  <c r="K4124" i="1"/>
  <c r="L4124" i="1"/>
  <c r="H4125" i="1"/>
  <c r="J4125" i="1"/>
  <c r="K4125" i="1"/>
  <c r="L4125" i="1"/>
  <c r="H4126" i="1"/>
  <c r="J4126" i="1"/>
  <c r="K4126" i="1"/>
  <c r="L4126" i="1"/>
  <c r="H4127" i="1"/>
  <c r="J4127" i="1"/>
  <c r="K4127" i="1"/>
  <c r="L4127" i="1"/>
  <c r="H4128" i="1"/>
  <c r="J4128" i="1"/>
  <c r="K4128" i="1"/>
  <c r="L4128" i="1"/>
  <c r="H4129" i="1"/>
  <c r="J4129" i="1"/>
  <c r="K4129" i="1"/>
  <c r="L4129" i="1"/>
  <c r="H4130" i="1"/>
  <c r="J4130" i="1"/>
  <c r="K4130" i="1"/>
  <c r="L4130" i="1"/>
  <c r="H4131" i="1"/>
  <c r="J4131" i="1"/>
  <c r="K4131" i="1"/>
  <c r="L4131" i="1"/>
  <c r="H4132" i="1"/>
  <c r="J4132" i="1"/>
  <c r="K4132" i="1"/>
  <c r="L4132" i="1"/>
  <c r="H4133" i="1"/>
  <c r="J4133" i="1"/>
  <c r="K4133" i="1"/>
  <c r="L4133" i="1"/>
  <c r="H4134" i="1"/>
  <c r="J4134" i="1"/>
  <c r="K4134" i="1"/>
  <c r="L4134" i="1"/>
  <c r="H4135" i="1"/>
  <c r="J4135" i="1"/>
  <c r="K4135" i="1"/>
  <c r="L4135" i="1"/>
  <c r="H4136" i="1"/>
  <c r="J4136" i="1"/>
  <c r="K4136" i="1"/>
  <c r="L4136" i="1"/>
  <c r="H4137" i="1"/>
  <c r="J4137" i="1"/>
  <c r="K4137" i="1"/>
  <c r="L4137" i="1"/>
  <c r="H4138" i="1"/>
  <c r="J4138" i="1"/>
  <c r="K4138" i="1"/>
  <c r="L4138" i="1"/>
  <c r="H4139" i="1"/>
  <c r="J4139" i="1"/>
  <c r="K4139" i="1"/>
  <c r="L4139" i="1"/>
  <c r="H4140" i="1"/>
  <c r="J4140" i="1"/>
  <c r="K4140" i="1"/>
  <c r="L4140" i="1"/>
  <c r="H4141" i="1"/>
  <c r="J4141" i="1"/>
  <c r="K4141" i="1"/>
  <c r="L4141" i="1"/>
  <c r="H4142" i="1"/>
  <c r="J4142" i="1"/>
  <c r="K4142" i="1"/>
  <c r="L4142" i="1"/>
  <c r="H4143" i="1"/>
  <c r="J4143" i="1"/>
  <c r="K4143" i="1"/>
  <c r="L4143" i="1"/>
  <c r="H4144" i="1"/>
  <c r="J4144" i="1"/>
  <c r="K4144" i="1"/>
  <c r="L4144" i="1"/>
  <c r="H4145" i="1"/>
  <c r="J4145" i="1"/>
  <c r="K4145" i="1"/>
  <c r="L4145" i="1"/>
  <c r="H4146" i="1"/>
  <c r="J4146" i="1"/>
  <c r="K4146" i="1"/>
  <c r="L4146" i="1"/>
  <c r="H4147" i="1"/>
  <c r="J4147" i="1"/>
  <c r="K4147" i="1"/>
  <c r="L4147" i="1"/>
  <c r="H4148" i="1"/>
  <c r="J4148" i="1"/>
  <c r="K4148" i="1"/>
  <c r="L4148" i="1"/>
  <c r="H4149" i="1"/>
  <c r="J4149" i="1"/>
  <c r="K4149" i="1"/>
  <c r="L4149" i="1"/>
  <c r="H4150" i="1"/>
  <c r="J4150" i="1"/>
  <c r="K4150" i="1"/>
  <c r="L4150" i="1"/>
  <c r="H4151" i="1"/>
  <c r="J4151" i="1"/>
  <c r="K4151" i="1"/>
  <c r="L4151" i="1"/>
  <c r="H4152" i="1"/>
  <c r="J4152" i="1"/>
  <c r="K4152" i="1"/>
  <c r="L4152" i="1"/>
  <c r="H4153" i="1"/>
  <c r="J4153" i="1"/>
  <c r="K4153" i="1"/>
  <c r="L4153" i="1"/>
  <c r="H4154" i="1"/>
  <c r="J4154" i="1"/>
  <c r="K4154" i="1"/>
  <c r="L4154" i="1"/>
  <c r="H4155" i="1"/>
  <c r="J4155" i="1"/>
  <c r="K4155" i="1"/>
  <c r="L4155" i="1"/>
  <c r="H4156" i="1"/>
  <c r="J4156" i="1"/>
  <c r="K4156" i="1"/>
  <c r="L4156" i="1"/>
  <c r="H4157" i="1"/>
  <c r="J4157" i="1"/>
  <c r="K4157" i="1"/>
  <c r="L4157" i="1"/>
  <c r="H4158" i="1"/>
  <c r="J4158" i="1"/>
  <c r="K4158" i="1"/>
  <c r="L4158" i="1"/>
  <c r="H4159" i="1"/>
  <c r="J4159" i="1"/>
  <c r="K4159" i="1"/>
  <c r="L4159" i="1"/>
  <c r="H4160" i="1"/>
  <c r="J4160" i="1"/>
  <c r="K4160" i="1"/>
  <c r="L4160" i="1"/>
  <c r="H4161" i="1"/>
  <c r="J4161" i="1"/>
  <c r="K4161" i="1"/>
  <c r="L4161" i="1"/>
  <c r="H4162" i="1"/>
  <c r="J4162" i="1"/>
  <c r="K4162" i="1"/>
  <c r="L4162" i="1"/>
  <c r="H4163" i="1"/>
  <c r="J4163" i="1"/>
  <c r="K4163" i="1"/>
  <c r="L4163" i="1"/>
  <c r="H4164" i="1"/>
  <c r="J4164" i="1"/>
  <c r="K4164" i="1"/>
  <c r="L4164" i="1"/>
  <c r="H4165" i="1"/>
  <c r="J4165" i="1"/>
  <c r="K4165" i="1"/>
  <c r="L4165" i="1"/>
  <c r="H4166" i="1"/>
  <c r="J4166" i="1"/>
  <c r="K4166" i="1"/>
  <c r="L4166" i="1"/>
  <c r="H4167" i="1"/>
  <c r="J4167" i="1"/>
  <c r="K4167" i="1"/>
  <c r="L4167" i="1"/>
  <c r="H4168" i="1"/>
  <c r="J4168" i="1"/>
  <c r="K4168" i="1"/>
  <c r="L4168" i="1"/>
  <c r="H4169" i="1"/>
  <c r="J4169" i="1"/>
  <c r="K4169" i="1"/>
  <c r="L4169" i="1"/>
  <c r="H4170" i="1"/>
  <c r="J4170" i="1"/>
  <c r="K4170" i="1"/>
  <c r="L4170" i="1"/>
  <c r="H4171" i="1"/>
  <c r="J4171" i="1"/>
  <c r="K4171" i="1"/>
  <c r="L4171" i="1"/>
  <c r="H4172" i="1"/>
  <c r="J4172" i="1"/>
  <c r="K4172" i="1"/>
  <c r="L4172" i="1"/>
  <c r="H4173" i="1"/>
  <c r="J4173" i="1"/>
  <c r="K4173" i="1"/>
  <c r="L4173" i="1"/>
  <c r="H4174" i="1"/>
  <c r="J4174" i="1"/>
  <c r="K4174" i="1"/>
  <c r="L4174" i="1"/>
  <c r="H4175" i="1"/>
  <c r="J4175" i="1"/>
  <c r="K4175" i="1"/>
  <c r="L4175" i="1"/>
  <c r="H4176" i="1"/>
  <c r="J4176" i="1"/>
  <c r="K4176" i="1"/>
  <c r="L4176" i="1"/>
  <c r="H4177" i="1"/>
  <c r="J4177" i="1"/>
  <c r="K4177" i="1"/>
  <c r="L4177" i="1"/>
  <c r="H4178" i="1"/>
  <c r="J4178" i="1"/>
  <c r="K4178" i="1"/>
  <c r="L4178" i="1"/>
  <c r="H4179" i="1"/>
  <c r="J4179" i="1"/>
  <c r="K4179" i="1"/>
  <c r="L4179" i="1"/>
  <c r="H4180" i="1"/>
  <c r="J4180" i="1"/>
  <c r="K4180" i="1"/>
  <c r="L4180" i="1"/>
  <c r="H4181" i="1"/>
  <c r="J4181" i="1"/>
  <c r="K4181" i="1"/>
  <c r="L4181" i="1"/>
  <c r="H4182" i="1"/>
  <c r="J4182" i="1"/>
  <c r="K4182" i="1"/>
  <c r="L4182" i="1"/>
  <c r="H4183" i="1"/>
  <c r="J4183" i="1"/>
  <c r="K4183" i="1"/>
  <c r="L4183" i="1"/>
  <c r="H4184" i="1"/>
  <c r="J4184" i="1"/>
  <c r="K4184" i="1"/>
  <c r="L4184" i="1"/>
  <c r="H4185" i="1"/>
  <c r="J4185" i="1"/>
  <c r="K4185" i="1"/>
  <c r="L4185" i="1"/>
  <c r="H4186" i="1"/>
  <c r="J4186" i="1"/>
  <c r="K4186" i="1"/>
  <c r="L4186" i="1"/>
  <c r="H4187" i="1"/>
  <c r="J4187" i="1"/>
  <c r="K4187" i="1"/>
  <c r="L4187" i="1"/>
  <c r="H4188" i="1"/>
  <c r="J4188" i="1"/>
  <c r="K4188" i="1"/>
  <c r="L4188" i="1"/>
  <c r="H4189" i="1"/>
  <c r="J4189" i="1"/>
  <c r="K4189" i="1"/>
  <c r="L4189" i="1"/>
  <c r="H4190" i="1"/>
  <c r="J4190" i="1"/>
  <c r="K4190" i="1"/>
  <c r="L4190" i="1"/>
  <c r="H4191" i="1"/>
  <c r="J4191" i="1"/>
  <c r="K4191" i="1"/>
  <c r="L4191" i="1"/>
  <c r="H4192" i="1"/>
  <c r="J4192" i="1"/>
  <c r="K4192" i="1"/>
  <c r="L4192" i="1"/>
  <c r="H4193" i="1"/>
  <c r="J4193" i="1"/>
  <c r="K4193" i="1"/>
  <c r="L4193" i="1"/>
  <c r="H4194" i="1"/>
  <c r="J4194" i="1"/>
  <c r="K4194" i="1"/>
  <c r="L4194" i="1"/>
  <c r="H4195" i="1"/>
  <c r="J4195" i="1"/>
  <c r="K4195" i="1"/>
  <c r="L4195" i="1"/>
  <c r="H4196" i="1"/>
  <c r="J4196" i="1"/>
  <c r="K4196" i="1"/>
  <c r="L4196" i="1"/>
  <c r="H4197" i="1"/>
  <c r="J4197" i="1"/>
  <c r="K4197" i="1"/>
  <c r="L4197" i="1"/>
  <c r="H4198" i="1"/>
  <c r="J4198" i="1"/>
  <c r="K4198" i="1"/>
  <c r="L4198" i="1"/>
  <c r="H4199" i="1"/>
  <c r="J4199" i="1"/>
  <c r="K4199" i="1"/>
  <c r="L4199" i="1"/>
  <c r="H4200" i="1"/>
  <c r="J4200" i="1"/>
  <c r="K4200" i="1"/>
  <c r="L4200" i="1"/>
  <c r="H4201" i="1"/>
  <c r="J4201" i="1"/>
  <c r="K4201" i="1"/>
  <c r="L4201" i="1"/>
  <c r="H4202" i="1"/>
  <c r="J4202" i="1"/>
  <c r="K4202" i="1"/>
  <c r="L4202" i="1"/>
  <c r="H4203" i="1"/>
  <c r="J4203" i="1"/>
  <c r="K4203" i="1"/>
  <c r="L4203" i="1"/>
  <c r="H4204" i="1"/>
  <c r="J4204" i="1"/>
  <c r="K4204" i="1"/>
  <c r="L4204" i="1"/>
  <c r="H4205" i="1"/>
  <c r="J4205" i="1"/>
  <c r="K4205" i="1"/>
  <c r="L4205" i="1"/>
  <c r="H4206" i="1"/>
  <c r="J4206" i="1"/>
  <c r="K4206" i="1"/>
  <c r="L4206" i="1"/>
  <c r="H4207" i="1"/>
  <c r="J4207" i="1"/>
  <c r="K4207" i="1"/>
  <c r="L4207" i="1"/>
  <c r="H4208" i="1"/>
  <c r="J4208" i="1"/>
  <c r="K4208" i="1"/>
  <c r="L4208" i="1"/>
  <c r="H4209" i="1"/>
  <c r="J4209" i="1"/>
  <c r="K4209" i="1"/>
  <c r="L4209" i="1"/>
  <c r="H4210" i="1"/>
  <c r="J4210" i="1"/>
  <c r="K4210" i="1"/>
  <c r="L4210" i="1"/>
  <c r="H4211" i="1"/>
  <c r="J4211" i="1"/>
  <c r="K4211" i="1"/>
  <c r="L4211" i="1"/>
  <c r="H4212" i="1"/>
  <c r="J4212" i="1"/>
  <c r="K4212" i="1"/>
  <c r="L4212" i="1"/>
  <c r="H4213" i="1"/>
  <c r="J4213" i="1"/>
  <c r="K4213" i="1"/>
  <c r="L4213" i="1"/>
  <c r="H4214" i="1"/>
  <c r="J4214" i="1"/>
  <c r="K4214" i="1"/>
  <c r="L4214" i="1"/>
  <c r="H4215" i="1"/>
  <c r="J4215" i="1"/>
  <c r="K4215" i="1"/>
  <c r="L4215" i="1"/>
  <c r="H4216" i="1"/>
  <c r="J4216" i="1"/>
  <c r="K4216" i="1"/>
  <c r="L4216" i="1"/>
  <c r="H4217" i="1"/>
  <c r="J4217" i="1"/>
  <c r="K4217" i="1"/>
  <c r="L4217" i="1"/>
  <c r="H4218" i="1"/>
  <c r="J4218" i="1"/>
  <c r="K4218" i="1"/>
  <c r="L4218" i="1"/>
  <c r="H4219" i="1"/>
  <c r="J4219" i="1"/>
  <c r="K4219" i="1"/>
  <c r="L4219" i="1"/>
  <c r="H4220" i="1"/>
  <c r="J4220" i="1"/>
  <c r="K4220" i="1"/>
  <c r="L4220" i="1"/>
  <c r="H4221" i="1"/>
  <c r="J4221" i="1"/>
  <c r="K4221" i="1"/>
  <c r="L4221" i="1"/>
  <c r="H4222" i="1"/>
  <c r="J4222" i="1"/>
  <c r="K4222" i="1"/>
  <c r="L4222" i="1"/>
  <c r="H4223" i="1"/>
  <c r="J4223" i="1"/>
  <c r="K4223" i="1"/>
  <c r="L4223" i="1"/>
  <c r="H4224" i="1"/>
  <c r="J4224" i="1"/>
  <c r="K4224" i="1"/>
  <c r="L4224" i="1"/>
  <c r="H4225" i="1"/>
  <c r="J4225" i="1"/>
  <c r="K4225" i="1"/>
  <c r="L4225" i="1"/>
  <c r="H4226" i="1"/>
  <c r="J4226" i="1"/>
  <c r="K4226" i="1"/>
  <c r="L4226" i="1"/>
  <c r="H4227" i="1"/>
  <c r="J4227" i="1"/>
  <c r="K4227" i="1"/>
  <c r="L4227" i="1"/>
  <c r="H4228" i="1"/>
  <c r="J4228" i="1"/>
  <c r="K4228" i="1"/>
  <c r="L4228" i="1"/>
  <c r="H4229" i="1"/>
  <c r="J4229" i="1"/>
  <c r="K4229" i="1"/>
  <c r="L4229" i="1"/>
  <c r="H4230" i="1"/>
  <c r="J4230" i="1"/>
  <c r="K4230" i="1"/>
  <c r="L4230" i="1"/>
  <c r="H4231" i="1"/>
  <c r="J4231" i="1"/>
  <c r="K4231" i="1"/>
  <c r="L4231" i="1"/>
  <c r="H4232" i="1"/>
  <c r="J4232" i="1"/>
  <c r="K4232" i="1"/>
  <c r="L4232" i="1"/>
  <c r="H4233" i="1"/>
  <c r="J4233" i="1"/>
  <c r="K4233" i="1"/>
  <c r="L4233" i="1"/>
  <c r="H4234" i="1"/>
  <c r="J4234" i="1"/>
  <c r="K4234" i="1"/>
  <c r="L4234" i="1"/>
  <c r="H4235" i="1"/>
  <c r="J4235" i="1"/>
  <c r="K4235" i="1"/>
  <c r="L4235" i="1"/>
  <c r="H4236" i="1"/>
  <c r="J4236" i="1"/>
  <c r="K4236" i="1"/>
  <c r="L4236" i="1"/>
  <c r="H4237" i="1"/>
  <c r="J4237" i="1"/>
  <c r="K4237" i="1"/>
  <c r="L4237" i="1"/>
  <c r="H4238" i="1"/>
  <c r="J4238" i="1"/>
  <c r="K4238" i="1"/>
  <c r="L4238" i="1"/>
  <c r="H4239" i="1"/>
  <c r="J4239" i="1"/>
  <c r="K4239" i="1"/>
  <c r="L4239" i="1"/>
  <c r="H4240" i="1"/>
  <c r="J4240" i="1"/>
  <c r="K4240" i="1"/>
  <c r="L4240" i="1"/>
  <c r="H4241" i="1"/>
  <c r="J4241" i="1"/>
  <c r="K4241" i="1"/>
  <c r="L4241" i="1"/>
  <c r="H4242" i="1"/>
  <c r="J4242" i="1"/>
  <c r="K4242" i="1"/>
  <c r="L4242" i="1"/>
  <c r="H4243" i="1"/>
  <c r="J4243" i="1"/>
  <c r="K4243" i="1"/>
  <c r="L4243" i="1"/>
  <c r="H4244" i="1"/>
  <c r="J4244" i="1"/>
  <c r="K4244" i="1"/>
  <c r="L4244" i="1"/>
  <c r="H4245" i="1"/>
  <c r="J4245" i="1"/>
  <c r="K4245" i="1"/>
  <c r="L4245" i="1"/>
  <c r="H4246" i="1"/>
  <c r="J4246" i="1"/>
  <c r="K4246" i="1"/>
  <c r="L4246" i="1"/>
  <c r="H4247" i="1"/>
  <c r="J4247" i="1"/>
  <c r="K4247" i="1"/>
  <c r="L4247" i="1"/>
  <c r="H4248" i="1"/>
  <c r="J4248" i="1"/>
  <c r="K4248" i="1"/>
  <c r="L4248" i="1"/>
  <c r="H4249" i="1"/>
  <c r="J4249" i="1"/>
  <c r="K4249" i="1"/>
  <c r="L4249" i="1"/>
  <c r="H4250" i="1"/>
  <c r="J4250" i="1"/>
  <c r="K4250" i="1"/>
  <c r="L4250" i="1"/>
  <c r="H4251" i="1"/>
  <c r="J4251" i="1"/>
  <c r="K4251" i="1"/>
  <c r="L4251" i="1"/>
  <c r="H4252" i="1"/>
  <c r="J4252" i="1"/>
  <c r="K4252" i="1"/>
  <c r="L4252" i="1"/>
  <c r="H4253" i="1"/>
  <c r="J4253" i="1"/>
  <c r="K4253" i="1"/>
  <c r="L4253" i="1"/>
  <c r="H4254" i="1"/>
  <c r="J4254" i="1"/>
  <c r="K4254" i="1"/>
  <c r="L4254" i="1"/>
  <c r="H4255" i="1"/>
  <c r="J4255" i="1"/>
  <c r="K4255" i="1"/>
  <c r="L4255" i="1"/>
  <c r="H4256" i="1"/>
  <c r="J4256" i="1"/>
  <c r="K4256" i="1"/>
  <c r="L4256" i="1"/>
  <c r="H4257" i="1"/>
  <c r="J4257" i="1"/>
  <c r="K4257" i="1"/>
  <c r="L4257" i="1"/>
  <c r="H4258" i="1"/>
  <c r="J4258" i="1"/>
  <c r="K4258" i="1"/>
  <c r="L4258" i="1"/>
  <c r="H4259" i="1"/>
  <c r="J4259" i="1"/>
  <c r="K4259" i="1"/>
  <c r="L4259" i="1"/>
  <c r="H4260" i="1"/>
  <c r="J4260" i="1"/>
  <c r="K4260" i="1"/>
  <c r="L4260" i="1"/>
  <c r="H4261" i="1"/>
  <c r="J4261" i="1"/>
  <c r="K4261" i="1"/>
  <c r="L4261" i="1"/>
  <c r="H4262" i="1"/>
  <c r="J4262" i="1"/>
  <c r="K4262" i="1"/>
  <c r="L4262" i="1"/>
  <c r="H4263" i="1"/>
  <c r="J4263" i="1"/>
  <c r="K4263" i="1"/>
  <c r="L4263" i="1"/>
  <c r="H4264" i="1"/>
  <c r="J4264" i="1"/>
  <c r="K4264" i="1"/>
  <c r="L4264" i="1"/>
  <c r="H4265" i="1"/>
  <c r="J4265" i="1"/>
  <c r="K4265" i="1"/>
  <c r="L4265" i="1"/>
  <c r="H4266" i="1"/>
  <c r="J4266" i="1"/>
  <c r="K4266" i="1"/>
  <c r="L4266" i="1"/>
  <c r="H4267" i="1"/>
  <c r="J4267" i="1"/>
  <c r="K4267" i="1"/>
  <c r="L4267" i="1"/>
  <c r="H4268" i="1"/>
  <c r="J4268" i="1"/>
  <c r="K4268" i="1"/>
  <c r="L4268" i="1"/>
  <c r="H4269" i="1"/>
  <c r="J4269" i="1"/>
  <c r="K4269" i="1"/>
  <c r="L4269" i="1"/>
  <c r="H4270" i="1"/>
  <c r="J4270" i="1"/>
  <c r="K4270" i="1"/>
  <c r="L4270" i="1"/>
  <c r="H4271" i="1"/>
  <c r="J4271" i="1"/>
  <c r="K4271" i="1"/>
  <c r="L4271" i="1"/>
  <c r="H4272" i="1"/>
  <c r="J4272" i="1"/>
  <c r="K4272" i="1"/>
  <c r="L4272" i="1"/>
  <c r="H4273" i="1"/>
  <c r="J4273" i="1"/>
  <c r="K4273" i="1"/>
  <c r="L4273" i="1"/>
  <c r="H4274" i="1"/>
  <c r="J4274" i="1"/>
  <c r="K4274" i="1"/>
  <c r="L4274" i="1"/>
  <c r="H4275" i="1"/>
  <c r="J4275" i="1"/>
  <c r="K4275" i="1"/>
  <c r="L4275" i="1"/>
  <c r="H4276" i="1"/>
  <c r="J4276" i="1"/>
  <c r="K4276" i="1"/>
  <c r="L4276" i="1"/>
  <c r="H4277" i="1"/>
  <c r="J4277" i="1"/>
  <c r="K4277" i="1"/>
  <c r="L4277" i="1"/>
  <c r="H4278" i="1"/>
  <c r="J4278" i="1"/>
  <c r="K4278" i="1"/>
  <c r="L4278" i="1"/>
  <c r="H4279" i="1"/>
  <c r="J4279" i="1"/>
  <c r="K4279" i="1"/>
  <c r="L4279" i="1"/>
  <c r="H4280" i="1"/>
  <c r="J4280" i="1"/>
  <c r="K4280" i="1"/>
  <c r="L4280" i="1"/>
  <c r="H4281" i="1"/>
  <c r="J4281" i="1"/>
  <c r="K4281" i="1"/>
  <c r="L4281" i="1"/>
  <c r="H4282" i="1"/>
  <c r="J4282" i="1"/>
  <c r="K4282" i="1"/>
  <c r="L4282" i="1"/>
  <c r="H4283" i="1"/>
  <c r="J4283" i="1"/>
  <c r="K4283" i="1"/>
  <c r="L4283" i="1"/>
  <c r="H4284" i="1"/>
  <c r="J4284" i="1"/>
  <c r="K4284" i="1"/>
  <c r="L4284" i="1"/>
  <c r="H4285" i="1"/>
  <c r="J4285" i="1"/>
  <c r="K4285" i="1"/>
  <c r="L4285" i="1"/>
  <c r="H4286" i="1"/>
  <c r="J4286" i="1"/>
  <c r="K4286" i="1"/>
  <c r="L4286" i="1"/>
  <c r="H4287" i="1"/>
  <c r="J4287" i="1"/>
  <c r="K4287" i="1"/>
  <c r="L4287" i="1"/>
  <c r="H4288" i="1"/>
  <c r="J4288" i="1"/>
  <c r="K4288" i="1"/>
  <c r="L4288" i="1"/>
  <c r="H4289" i="1"/>
  <c r="J4289" i="1"/>
  <c r="K4289" i="1"/>
  <c r="L4289" i="1"/>
  <c r="H4290" i="1"/>
  <c r="J4290" i="1"/>
  <c r="K4290" i="1"/>
  <c r="L4290" i="1"/>
  <c r="H4291" i="1"/>
  <c r="J4291" i="1"/>
  <c r="K4291" i="1"/>
  <c r="L4291" i="1"/>
  <c r="H4292" i="1"/>
  <c r="J4292" i="1"/>
  <c r="K4292" i="1"/>
  <c r="L4292" i="1"/>
  <c r="H4293" i="1"/>
  <c r="J4293" i="1"/>
  <c r="K4293" i="1"/>
  <c r="L4293" i="1"/>
  <c r="H4294" i="1"/>
  <c r="J4294" i="1"/>
  <c r="K4294" i="1"/>
  <c r="L4294" i="1"/>
  <c r="H4295" i="1"/>
  <c r="J4295" i="1"/>
  <c r="K4295" i="1"/>
  <c r="L4295" i="1"/>
  <c r="H4296" i="1"/>
  <c r="J4296" i="1"/>
  <c r="K4296" i="1"/>
  <c r="L4296" i="1"/>
  <c r="H4297" i="1"/>
  <c r="J4297" i="1"/>
  <c r="K4297" i="1"/>
  <c r="L4297" i="1"/>
  <c r="H4298" i="1"/>
  <c r="J4298" i="1"/>
  <c r="K4298" i="1"/>
  <c r="L4298" i="1"/>
  <c r="H4299" i="1"/>
  <c r="J4299" i="1"/>
  <c r="K4299" i="1"/>
  <c r="L4299" i="1"/>
  <c r="H4300" i="1"/>
  <c r="J4300" i="1"/>
  <c r="K4300" i="1"/>
  <c r="L4300" i="1"/>
  <c r="H4301" i="1"/>
  <c r="J4301" i="1"/>
  <c r="K4301" i="1"/>
  <c r="L4301" i="1"/>
  <c r="H4302" i="1"/>
  <c r="J4302" i="1"/>
  <c r="K4302" i="1"/>
  <c r="L4302" i="1"/>
  <c r="H4303" i="1"/>
  <c r="J4303" i="1"/>
  <c r="K4303" i="1"/>
  <c r="L4303" i="1"/>
  <c r="H4304" i="1"/>
  <c r="J4304" i="1"/>
  <c r="K4304" i="1"/>
  <c r="L4304" i="1"/>
  <c r="H4305" i="1"/>
  <c r="J4305" i="1"/>
  <c r="K4305" i="1"/>
  <c r="L4305" i="1"/>
  <c r="H4306" i="1"/>
  <c r="J4306" i="1"/>
  <c r="K4306" i="1"/>
  <c r="L4306" i="1"/>
  <c r="H4307" i="1"/>
  <c r="J4307" i="1"/>
  <c r="K4307" i="1"/>
  <c r="L4307" i="1"/>
  <c r="H4308" i="1"/>
  <c r="J4308" i="1"/>
  <c r="K4308" i="1"/>
  <c r="L4308" i="1"/>
  <c r="H4309" i="1"/>
  <c r="J4309" i="1"/>
  <c r="K4309" i="1"/>
  <c r="L4309" i="1"/>
  <c r="H4310" i="1"/>
  <c r="J4310" i="1"/>
  <c r="K4310" i="1"/>
  <c r="L4310" i="1"/>
  <c r="H4311" i="1"/>
  <c r="J4311" i="1"/>
  <c r="K4311" i="1"/>
  <c r="L4311" i="1"/>
  <c r="H4312" i="1"/>
  <c r="J4312" i="1"/>
  <c r="K4312" i="1"/>
  <c r="L4312" i="1"/>
  <c r="H4313" i="1"/>
  <c r="J4313" i="1"/>
  <c r="K4313" i="1"/>
  <c r="L4313" i="1"/>
  <c r="H4314" i="1"/>
  <c r="J4314" i="1"/>
  <c r="K4314" i="1"/>
  <c r="L4314" i="1"/>
  <c r="H4315" i="1"/>
  <c r="J4315" i="1"/>
  <c r="K4315" i="1"/>
  <c r="L4315" i="1"/>
  <c r="H4316" i="1"/>
  <c r="J4316" i="1"/>
  <c r="K4316" i="1"/>
  <c r="L4316" i="1"/>
  <c r="H4317" i="1"/>
  <c r="J4317" i="1"/>
  <c r="K4317" i="1"/>
  <c r="L4317" i="1"/>
  <c r="H4318" i="1"/>
  <c r="J4318" i="1"/>
  <c r="K4318" i="1"/>
  <c r="L4318" i="1"/>
  <c r="H4319" i="1"/>
  <c r="J4319" i="1"/>
  <c r="K4319" i="1"/>
  <c r="L4319" i="1"/>
  <c r="H4320" i="1"/>
  <c r="J4320" i="1"/>
  <c r="K4320" i="1"/>
  <c r="L4320" i="1"/>
  <c r="H4321" i="1"/>
  <c r="J4321" i="1"/>
  <c r="K4321" i="1"/>
  <c r="L4321" i="1"/>
  <c r="H4322" i="1"/>
  <c r="J4322" i="1"/>
  <c r="K4322" i="1"/>
  <c r="L4322" i="1"/>
  <c r="H4323" i="1"/>
  <c r="J4323" i="1"/>
  <c r="K4323" i="1"/>
  <c r="L4323" i="1"/>
  <c r="H4324" i="1"/>
  <c r="J4324" i="1"/>
  <c r="K4324" i="1"/>
  <c r="L4324" i="1"/>
  <c r="H4325" i="1"/>
  <c r="J4325" i="1"/>
  <c r="K4325" i="1"/>
  <c r="L4325" i="1"/>
  <c r="H4326" i="1"/>
  <c r="J4326" i="1"/>
  <c r="K4326" i="1"/>
  <c r="L4326" i="1"/>
  <c r="H4327" i="1"/>
  <c r="J4327" i="1"/>
  <c r="K4327" i="1"/>
  <c r="L4327" i="1"/>
  <c r="H4328" i="1"/>
  <c r="J4328" i="1"/>
  <c r="K4328" i="1"/>
  <c r="L4328" i="1"/>
  <c r="H4329" i="1"/>
  <c r="J4329" i="1"/>
  <c r="K4329" i="1"/>
  <c r="L4329" i="1"/>
  <c r="H4330" i="1"/>
  <c r="J4330" i="1"/>
  <c r="K4330" i="1"/>
  <c r="L4330" i="1"/>
  <c r="H4331" i="1"/>
  <c r="J4331" i="1"/>
  <c r="K4331" i="1"/>
  <c r="L4331" i="1"/>
  <c r="H4332" i="1"/>
  <c r="J4332" i="1"/>
  <c r="K4332" i="1"/>
  <c r="L4332" i="1"/>
  <c r="H4333" i="1"/>
  <c r="J4333" i="1"/>
  <c r="K4333" i="1"/>
  <c r="L4333" i="1"/>
  <c r="H4334" i="1"/>
  <c r="J4334" i="1"/>
  <c r="K4334" i="1"/>
  <c r="L4334" i="1"/>
  <c r="H4335" i="1"/>
  <c r="J4335" i="1"/>
  <c r="K4335" i="1"/>
  <c r="L4335" i="1"/>
  <c r="H4336" i="1"/>
  <c r="J4336" i="1"/>
  <c r="K4336" i="1"/>
  <c r="L4336" i="1"/>
  <c r="H4337" i="1"/>
  <c r="J4337" i="1"/>
  <c r="K4337" i="1"/>
  <c r="L4337" i="1"/>
  <c r="H4338" i="1"/>
  <c r="J4338" i="1"/>
  <c r="K4338" i="1"/>
  <c r="L4338" i="1"/>
  <c r="H4339" i="1"/>
  <c r="J4339" i="1"/>
  <c r="K4339" i="1"/>
  <c r="L4339" i="1"/>
  <c r="H4340" i="1"/>
  <c r="J4340" i="1"/>
  <c r="K4340" i="1"/>
  <c r="L4340" i="1"/>
  <c r="H4341" i="1"/>
  <c r="J4341" i="1"/>
  <c r="K4341" i="1"/>
  <c r="L4341" i="1"/>
  <c r="H4342" i="1"/>
  <c r="J4342" i="1"/>
  <c r="K4342" i="1"/>
  <c r="L4342" i="1"/>
  <c r="H4343" i="1"/>
  <c r="J4343" i="1"/>
  <c r="K4343" i="1"/>
  <c r="L4343" i="1"/>
  <c r="H4344" i="1"/>
  <c r="J4344" i="1"/>
  <c r="K4344" i="1"/>
  <c r="L4344" i="1"/>
  <c r="H4345" i="1"/>
  <c r="J4345" i="1"/>
  <c r="K4345" i="1"/>
  <c r="L4345" i="1"/>
  <c r="H4346" i="1"/>
  <c r="J4346" i="1"/>
  <c r="K4346" i="1"/>
  <c r="L4346" i="1"/>
  <c r="H4347" i="1"/>
  <c r="J4347" i="1"/>
  <c r="K4347" i="1"/>
  <c r="L4347" i="1"/>
  <c r="H4348" i="1"/>
  <c r="J4348" i="1"/>
  <c r="K4348" i="1"/>
  <c r="L4348" i="1"/>
  <c r="H4349" i="1"/>
  <c r="J4349" i="1"/>
  <c r="K4349" i="1"/>
  <c r="L4349" i="1"/>
  <c r="H4350" i="1"/>
  <c r="J4350" i="1"/>
  <c r="K4350" i="1"/>
  <c r="L4350" i="1"/>
  <c r="H4351" i="1"/>
  <c r="J4351" i="1"/>
  <c r="K4351" i="1"/>
  <c r="L4351" i="1"/>
  <c r="H4352" i="1"/>
  <c r="J4352" i="1"/>
  <c r="K4352" i="1"/>
  <c r="L4352" i="1"/>
  <c r="H4353" i="1"/>
  <c r="J4353" i="1"/>
  <c r="K4353" i="1"/>
  <c r="L4353" i="1"/>
  <c r="H4354" i="1"/>
  <c r="J4354" i="1"/>
  <c r="K4354" i="1"/>
  <c r="L4354" i="1"/>
  <c r="H4355" i="1"/>
  <c r="J4355" i="1"/>
  <c r="K4355" i="1"/>
  <c r="L4355" i="1"/>
  <c r="H4356" i="1"/>
  <c r="J4356" i="1"/>
  <c r="K4356" i="1"/>
  <c r="L4356" i="1"/>
  <c r="H4357" i="1"/>
  <c r="J4357" i="1"/>
  <c r="K4357" i="1"/>
  <c r="L4357" i="1"/>
  <c r="H4358" i="1"/>
  <c r="J4358" i="1"/>
  <c r="K4358" i="1"/>
  <c r="L4358" i="1"/>
  <c r="H4359" i="1"/>
  <c r="J4359" i="1"/>
  <c r="K4359" i="1"/>
  <c r="L4359" i="1"/>
  <c r="H4360" i="1"/>
  <c r="J4360" i="1"/>
  <c r="K4360" i="1"/>
  <c r="L4360" i="1"/>
  <c r="H4361" i="1"/>
  <c r="J4361" i="1"/>
  <c r="K4361" i="1"/>
  <c r="L4361" i="1"/>
  <c r="H4362" i="1"/>
  <c r="J4362" i="1"/>
  <c r="K4362" i="1"/>
  <c r="L4362" i="1"/>
  <c r="H4363" i="1"/>
  <c r="J4363" i="1"/>
  <c r="K4363" i="1"/>
  <c r="L4363" i="1"/>
  <c r="H4364" i="1"/>
  <c r="J4364" i="1"/>
  <c r="K4364" i="1"/>
  <c r="L4364" i="1"/>
  <c r="H4365" i="1"/>
  <c r="J4365" i="1"/>
  <c r="K4365" i="1"/>
  <c r="L4365" i="1"/>
  <c r="H4366" i="1"/>
  <c r="J4366" i="1"/>
  <c r="K4366" i="1"/>
  <c r="L4366" i="1"/>
  <c r="H4367" i="1"/>
  <c r="J4367" i="1"/>
  <c r="K4367" i="1"/>
  <c r="L4367" i="1"/>
  <c r="H4368" i="1"/>
  <c r="J4368" i="1"/>
  <c r="K4368" i="1"/>
  <c r="L4368" i="1"/>
  <c r="H4369" i="1"/>
  <c r="J4369" i="1"/>
  <c r="K4369" i="1"/>
  <c r="L4369" i="1"/>
  <c r="H4370" i="1"/>
  <c r="J4370" i="1"/>
  <c r="K4370" i="1"/>
  <c r="L4370" i="1"/>
  <c r="H4371" i="1"/>
  <c r="J4371" i="1"/>
  <c r="K4371" i="1"/>
  <c r="L4371" i="1"/>
  <c r="H4372" i="1"/>
  <c r="J4372" i="1"/>
  <c r="K4372" i="1"/>
  <c r="L4372" i="1"/>
  <c r="H4373" i="1"/>
  <c r="J4373" i="1"/>
  <c r="K4373" i="1"/>
  <c r="L4373" i="1"/>
  <c r="H4374" i="1"/>
  <c r="J4374" i="1"/>
  <c r="K4374" i="1"/>
  <c r="L4374" i="1"/>
  <c r="H4375" i="1"/>
  <c r="J4375" i="1"/>
  <c r="K4375" i="1"/>
  <c r="L4375" i="1"/>
  <c r="H4376" i="1"/>
  <c r="J4376" i="1"/>
  <c r="K4376" i="1"/>
  <c r="L4376" i="1"/>
  <c r="H4377" i="1"/>
  <c r="J4377" i="1"/>
  <c r="K4377" i="1"/>
  <c r="L4377" i="1"/>
  <c r="H4378" i="1"/>
  <c r="J4378" i="1"/>
  <c r="K4378" i="1"/>
  <c r="L4378" i="1"/>
  <c r="H4379" i="1"/>
  <c r="J4379" i="1"/>
  <c r="K4379" i="1"/>
  <c r="L4379" i="1"/>
  <c r="H4380" i="1"/>
  <c r="J4380" i="1"/>
  <c r="K4380" i="1"/>
  <c r="L4380" i="1"/>
  <c r="H4381" i="1"/>
  <c r="J4381" i="1"/>
  <c r="K4381" i="1"/>
  <c r="L4381" i="1"/>
  <c r="H4382" i="1"/>
  <c r="J4382" i="1"/>
  <c r="K4382" i="1"/>
  <c r="L4382" i="1"/>
  <c r="H4383" i="1"/>
  <c r="J4383" i="1"/>
  <c r="K4383" i="1"/>
  <c r="L4383" i="1"/>
  <c r="H4384" i="1"/>
  <c r="J4384" i="1"/>
  <c r="K4384" i="1"/>
  <c r="L4384" i="1"/>
  <c r="H4385" i="1"/>
  <c r="J4385" i="1"/>
  <c r="K4385" i="1"/>
  <c r="L4385" i="1"/>
  <c r="H4386" i="1"/>
  <c r="J4386" i="1"/>
  <c r="K4386" i="1"/>
  <c r="L4386" i="1"/>
  <c r="H4387" i="1"/>
  <c r="J4387" i="1"/>
  <c r="K4387" i="1"/>
  <c r="L4387" i="1"/>
  <c r="H4388" i="1"/>
  <c r="J4388" i="1"/>
  <c r="K4388" i="1"/>
  <c r="L4388" i="1"/>
  <c r="H4389" i="1"/>
  <c r="J4389" i="1"/>
  <c r="K4389" i="1"/>
  <c r="L4389" i="1"/>
  <c r="H4390" i="1"/>
  <c r="J4390" i="1"/>
  <c r="K4390" i="1"/>
  <c r="L4390" i="1"/>
  <c r="H4391" i="1"/>
  <c r="J4391" i="1"/>
  <c r="K4391" i="1"/>
  <c r="L4391" i="1"/>
  <c r="H4392" i="1"/>
  <c r="J4392" i="1"/>
  <c r="K4392" i="1"/>
  <c r="L4392" i="1"/>
  <c r="H4393" i="1"/>
  <c r="J4393" i="1"/>
  <c r="K4393" i="1"/>
  <c r="L4393" i="1"/>
  <c r="H4394" i="1"/>
  <c r="J4394" i="1"/>
  <c r="K4394" i="1"/>
  <c r="L4394" i="1"/>
  <c r="H4395" i="1"/>
  <c r="J4395" i="1"/>
  <c r="K4395" i="1"/>
  <c r="L4395" i="1"/>
  <c r="H4396" i="1"/>
  <c r="J4396" i="1"/>
  <c r="K4396" i="1"/>
  <c r="L4396" i="1"/>
  <c r="H4397" i="1"/>
  <c r="J4397" i="1"/>
  <c r="K4397" i="1"/>
  <c r="L4397" i="1"/>
  <c r="H4398" i="1"/>
  <c r="J4398" i="1"/>
  <c r="K4398" i="1"/>
  <c r="L4398" i="1"/>
  <c r="H4399" i="1"/>
  <c r="J4399" i="1"/>
  <c r="K4399" i="1"/>
  <c r="L4399" i="1"/>
  <c r="H4400" i="1"/>
  <c r="J4400" i="1"/>
  <c r="K4400" i="1"/>
  <c r="L4400" i="1"/>
  <c r="H4401" i="1"/>
  <c r="J4401" i="1"/>
  <c r="K4401" i="1"/>
  <c r="L4401" i="1"/>
  <c r="H4402" i="1"/>
  <c r="J4402" i="1"/>
  <c r="K4402" i="1"/>
  <c r="L4402" i="1"/>
  <c r="H4403" i="1"/>
  <c r="J4403" i="1"/>
  <c r="K4403" i="1"/>
  <c r="L4403" i="1"/>
  <c r="H4404" i="1"/>
  <c r="J4404" i="1"/>
  <c r="K4404" i="1"/>
  <c r="L4404" i="1"/>
  <c r="H4405" i="1"/>
  <c r="J4405" i="1"/>
  <c r="K4405" i="1"/>
  <c r="L4405" i="1"/>
  <c r="H4406" i="1"/>
  <c r="J4406" i="1"/>
  <c r="K4406" i="1"/>
  <c r="L4406" i="1"/>
  <c r="H4407" i="1"/>
  <c r="J4407" i="1"/>
  <c r="K4407" i="1"/>
  <c r="L4407" i="1"/>
  <c r="H4408" i="1"/>
  <c r="J4408" i="1"/>
  <c r="K4408" i="1"/>
  <c r="L4408" i="1"/>
  <c r="H4409" i="1"/>
  <c r="J4409" i="1"/>
  <c r="K4409" i="1"/>
  <c r="L4409" i="1"/>
  <c r="H4410" i="1"/>
  <c r="J4410" i="1"/>
  <c r="K4410" i="1"/>
  <c r="L4410" i="1"/>
  <c r="H4411" i="1"/>
  <c r="J4411" i="1"/>
  <c r="K4411" i="1"/>
  <c r="L4411" i="1"/>
  <c r="H4412" i="1"/>
  <c r="J4412" i="1"/>
  <c r="K4412" i="1"/>
  <c r="L4412" i="1"/>
  <c r="H4413" i="1"/>
  <c r="J4413" i="1"/>
  <c r="K4413" i="1"/>
  <c r="L4413" i="1"/>
  <c r="H4414" i="1"/>
  <c r="J4414" i="1"/>
  <c r="K4414" i="1"/>
  <c r="L4414" i="1"/>
  <c r="H4415" i="1"/>
  <c r="J4415" i="1"/>
  <c r="K4415" i="1"/>
  <c r="L4415" i="1"/>
  <c r="H4416" i="1"/>
  <c r="J4416" i="1"/>
  <c r="K4416" i="1"/>
  <c r="L4416" i="1"/>
  <c r="H4417" i="1"/>
  <c r="J4417" i="1"/>
  <c r="K4417" i="1"/>
  <c r="L4417" i="1"/>
  <c r="H4418" i="1"/>
  <c r="J4418" i="1"/>
  <c r="K4418" i="1"/>
  <c r="L4418" i="1"/>
  <c r="H4419" i="1"/>
  <c r="J4419" i="1"/>
  <c r="K4419" i="1"/>
  <c r="L4419" i="1"/>
  <c r="H4420" i="1"/>
  <c r="J4420" i="1"/>
  <c r="K4420" i="1"/>
  <c r="L4420" i="1"/>
  <c r="H4421" i="1"/>
  <c r="J4421" i="1"/>
  <c r="K4421" i="1"/>
  <c r="L4421" i="1"/>
  <c r="H4422" i="1"/>
  <c r="J4422" i="1"/>
  <c r="K4422" i="1"/>
  <c r="L4422" i="1"/>
  <c r="H4423" i="1"/>
  <c r="J4423" i="1"/>
  <c r="K4423" i="1"/>
  <c r="L4423" i="1"/>
  <c r="H4424" i="1"/>
  <c r="J4424" i="1"/>
  <c r="K4424" i="1"/>
  <c r="L4424" i="1"/>
  <c r="H4425" i="1"/>
  <c r="J4425" i="1"/>
  <c r="K4425" i="1"/>
  <c r="L4425" i="1"/>
  <c r="H4426" i="1"/>
  <c r="J4426" i="1"/>
  <c r="K4426" i="1"/>
  <c r="L4426" i="1"/>
  <c r="H4427" i="1"/>
  <c r="J4427" i="1"/>
  <c r="K4427" i="1"/>
  <c r="L4427" i="1"/>
  <c r="H4428" i="1"/>
  <c r="J4428" i="1"/>
  <c r="K4428" i="1"/>
  <c r="L4428" i="1"/>
  <c r="H4429" i="1"/>
  <c r="J4429" i="1"/>
  <c r="K4429" i="1"/>
  <c r="L4429" i="1"/>
  <c r="H4430" i="1"/>
  <c r="J4430" i="1"/>
  <c r="K4430" i="1"/>
  <c r="L4430" i="1"/>
  <c r="H4431" i="1"/>
  <c r="J4431" i="1"/>
  <c r="K4431" i="1"/>
  <c r="L4431" i="1"/>
  <c r="H4432" i="1"/>
  <c r="J4432" i="1"/>
  <c r="K4432" i="1"/>
  <c r="L4432" i="1"/>
  <c r="H4433" i="1"/>
  <c r="J4433" i="1"/>
  <c r="K4433" i="1"/>
  <c r="L4433" i="1"/>
  <c r="H4434" i="1"/>
  <c r="J4434" i="1"/>
  <c r="K4434" i="1"/>
  <c r="L4434" i="1"/>
  <c r="H4435" i="1"/>
  <c r="J4435" i="1"/>
  <c r="K4435" i="1"/>
  <c r="L4435" i="1"/>
  <c r="H4436" i="1"/>
  <c r="J4436" i="1"/>
  <c r="K4436" i="1"/>
  <c r="L4436" i="1"/>
  <c r="H4437" i="1"/>
  <c r="J4437" i="1"/>
  <c r="K4437" i="1"/>
  <c r="L4437" i="1"/>
  <c r="H4438" i="1"/>
  <c r="J4438" i="1"/>
  <c r="K4438" i="1"/>
  <c r="L4438" i="1"/>
  <c r="H4439" i="1"/>
  <c r="J4439" i="1"/>
  <c r="K4439" i="1"/>
  <c r="L4439" i="1"/>
  <c r="H4440" i="1"/>
  <c r="J4440" i="1"/>
  <c r="K4440" i="1"/>
  <c r="L4440" i="1"/>
  <c r="H4441" i="1"/>
  <c r="J4441" i="1"/>
  <c r="K4441" i="1"/>
  <c r="L4441" i="1"/>
  <c r="H4442" i="1"/>
  <c r="J4442" i="1"/>
  <c r="K4442" i="1"/>
  <c r="L4442" i="1"/>
  <c r="H4443" i="1"/>
  <c r="J4443" i="1"/>
  <c r="K4443" i="1"/>
  <c r="L4443" i="1"/>
  <c r="H4444" i="1"/>
  <c r="J4444" i="1"/>
  <c r="K4444" i="1"/>
  <c r="L4444" i="1"/>
  <c r="H4445" i="1"/>
  <c r="J4445" i="1"/>
  <c r="K4445" i="1"/>
  <c r="L4445" i="1"/>
  <c r="H4446" i="1"/>
  <c r="J4446" i="1"/>
  <c r="K4446" i="1"/>
  <c r="L4446" i="1"/>
  <c r="H4447" i="1"/>
  <c r="J4447" i="1"/>
  <c r="K4447" i="1"/>
  <c r="L4447" i="1"/>
  <c r="H4448" i="1"/>
  <c r="J4448" i="1"/>
  <c r="K4448" i="1"/>
  <c r="L4448" i="1"/>
  <c r="H4449" i="1"/>
  <c r="J4449" i="1"/>
  <c r="K4449" i="1"/>
  <c r="L4449" i="1"/>
  <c r="H4450" i="1"/>
  <c r="J4450" i="1"/>
  <c r="K4450" i="1"/>
  <c r="L4450" i="1"/>
  <c r="H4451" i="1"/>
  <c r="J4451" i="1"/>
  <c r="K4451" i="1"/>
  <c r="L4451" i="1"/>
  <c r="H4452" i="1"/>
  <c r="J4452" i="1"/>
  <c r="K4452" i="1"/>
  <c r="L4452" i="1"/>
  <c r="H4453" i="1"/>
  <c r="J4453" i="1"/>
  <c r="K4453" i="1"/>
  <c r="L4453" i="1"/>
  <c r="H4454" i="1"/>
  <c r="J4454" i="1"/>
  <c r="K4454" i="1"/>
  <c r="L4454" i="1"/>
  <c r="H4455" i="1"/>
  <c r="J4455" i="1"/>
  <c r="K4455" i="1"/>
  <c r="L4455" i="1"/>
  <c r="H4456" i="1"/>
  <c r="J4456" i="1"/>
  <c r="K4456" i="1"/>
  <c r="L4456" i="1"/>
  <c r="H4457" i="1"/>
  <c r="J4457" i="1"/>
  <c r="K4457" i="1"/>
  <c r="L4457" i="1"/>
  <c r="H4458" i="1"/>
  <c r="J4458" i="1"/>
  <c r="K4458" i="1"/>
  <c r="L4458" i="1"/>
  <c r="H4459" i="1"/>
  <c r="J4459" i="1"/>
  <c r="K4459" i="1"/>
  <c r="L4459" i="1"/>
  <c r="H4460" i="1"/>
  <c r="J4460" i="1"/>
  <c r="K4460" i="1"/>
  <c r="L4460" i="1"/>
  <c r="H4461" i="1"/>
  <c r="J4461" i="1"/>
  <c r="K4461" i="1"/>
  <c r="L4461" i="1"/>
  <c r="H4462" i="1"/>
  <c r="J4462" i="1"/>
  <c r="K4462" i="1"/>
  <c r="L4462" i="1"/>
  <c r="H4463" i="1"/>
  <c r="J4463" i="1"/>
  <c r="K4463" i="1"/>
  <c r="L4463" i="1"/>
  <c r="H4464" i="1"/>
  <c r="J4464" i="1"/>
  <c r="K4464" i="1"/>
  <c r="L4464" i="1"/>
  <c r="H4465" i="1"/>
  <c r="J4465" i="1"/>
  <c r="K4465" i="1"/>
  <c r="L4465" i="1"/>
  <c r="H4466" i="1"/>
  <c r="J4466" i="1"/>
  <c r="K4466" i="1"/>
  <c r="L4466" i="1"/>
  <c r="H4467" i="1"/>
  <c r="J4467" i="1"/>
  <c r="K4467" i="1"/>
  <c r="L4467" i="1"/>
  <c r="H4468" i="1"/>
  <c r="J4468" i="1"/>
  <c r="K4468" i="1"/>
  <c r="L4468" i="1"/>
  <c r="H4469" i="1"/>
  <c r="J4469" i="1"/>
  <c r="K4469" i="1"/>
  <c r="L4469" i="1"/>
  <c r="H4470" i="1"/>
  <c r="J4470" i="1"/>
  <c r="K4470" i="1"/>
  <c r="L4470" i="1"/>
  <c r="H4471" i="1"/>
  <c r="J4471" i="1"/>
  <c r="K4471" i="1"/>
  <c r="L4471" i="1"/>
  <c r="H4472" i="1"/>
  <c r="J4472" i="1"/>
  <c r="K4472" i="1"/>
  <c r="L4472" i="1"/>
  <c r="H4473" i="1"/>
  <c r="J4473" i="1"/>
  <c r="K4473" i="1"/>
  <c r="L4473" i="1"/>
  <c r="H4474" i="1"/>
  <c r="J4474" i="1"/>
  <c r="K4474" i="1"/>
  <c r="L4474" i="1"/>
  <c r="H4475" i="1"/>
  <c r="J4475" i="1"/>
  <c r="K4475" i="1"/>
  <c r="L4475" i="1"/>
  <c r="H4476" i="1"/>
  <c r="J4476" i="1"/>
  <c r="K4476" i="1"/>
  <c r="L4476" i="1"/>
  <c r="H4477" i="1"/>
  <c r="J4477" i="1"/>
  <c r="K4477" i="1"/>
  <c r="L4477" i="1"/>
  <c r="H4478" i="1"/>
  <c r="J4478" i="1"/>
  <c r="K4478" i="1"/>
  <c r="L4478" i="1"/>
  <c r="H4479" i="1"/>
  <c r="J4479" i="1"/>
  <c r="K4479" i="1"/>
  <c r="L4479" i="1"/>
  <c r="H4480" i="1"/>
  <c r="J4480" i="1"/>
  <c r="K4480" i="1"/>
  <c r="L4480" i="1"/>
  <c r="H4481" i="1"/>
  <c r="J4481" i="1"/>
  <c r="K4481" i="1"/>
  <c r="L4481" i="1"/>
  <c r="H4482" i="1"/>
  <c r="J4482" i="1"/>
  <c r="K4482" i="1"/>
  <c r="L4482" i="1"/>
  <c r="H4483" i="1"/>
  <c r="J4483" i="1"/>
  <c r="K4483" i="1"/>
  <c r="L4483" i="1"/>
  <c r="H4484" i="1"/>
  <c r="J4484" i="1"/>
  <c r="K4484" i="1"/>
  <c r="L4484" i="1"/>
  <c r="H4485" i="1"/>
  <c r="J4485" i="1"/>
  <c r="K4485" i="1"/>
  <c r="L4485" i="1"/>
  <c r="H4486" i="1"/>
  <c r="J4486" i="1"/>
  <c r="K4486" i="1"/>
  <c r="L4486" i="1"/>
  <c r="H4487" i="1"/>
  <c r="J4487" i="1"/>
  <c r="K4487" i="1"/>
  <c r="L4487" i="1"/>
  <c r="H4488" i="1"/>
  <c r="J4488" i="1"/>
  <c r="K4488" i="1"/>
  <c r="L4488" i="1"/>
  <c r="H4489" i="1"/>
  <c r="J4489" i="1"/>
  <c r="K4489" i="1"/>
  <c r="L4489" i="1"/>
  <c r="H4490" i="1"/>
  <c r="J4490" i="1"/>
  <c r="K4490" i="1"/>
  <c r="L4490" i="1"/>
  <c r="H4491" i="1"/>
  <c r="J4491" i="1"/>
  <c r="K4491" i="1"/>
  <c r="L4491" i="1"/>
  <c r="H4492" i="1"/>
  <c r="J4492" i="1"/>
  <c r="K4492" i="1"/>
  <c r="L4492" i="1"/>
  <c r="H4493" i="1"/>
  <c r="J4493" i="1"/>
  <c r="K4493" i="1"/>
  <c r="L4493" i="1"/>
  <c r="H4494" i="1"/>
  <c r="J4494" i="1"/>
  <c r="K4494" i="1"/>
  <c r="L4494" i="1"/>
  <c r="H4495" i="1"/>
  <c r="J4495" i="1"/>
  <c r="K4495" i="1"/>
  <c r="L4495" i="1"/>
  <c r="H4496" i="1"/>
  <c r="J4496" i="1"/>
  <c r="K4496" i="1"/>
  <c r="L4496" i="1"/>
  <c r="H4497" i="1"/>
  <c r="J4497" i="1"/>
  <c r="K4497" i="1"/>
  <c r="L4497" i="1"/>
  <c r="H4498" i="1"/>
  <c r="J4498" i="1"/>
  <c r="K4498" i="1"/>
  <c r="L4498" i="1"/>
  <c r="H4499" i="1"/>
  <c r="J4499" i="1"/>
  <c r="K4499" i="1"/>
  <c r="L4499" i="1"/>
  <c r="H4500" i="1"/>
  <c r="J4500" i="1"/>
  <c r="K4500" i="1"/>
  <c r="L4500" i="1"/>
  <c r="H4501" i="1"/>
  <c r="J4501" i="1"/>
  <c r="K4501" i="1"/>
  <c r="L4501" i="1"/>
  <c r="H4502" i="1"/>
  <c r="J4502" i="1"/>
  <c r="K4502" i="1"/>
  <c r="L4502" i="1"/>
  <c r="H4503" i="1"/>
  <c r="J4503" i="1"/>
  <c r="K4503" i="1"/>
  <c r="L4503" i="1"/>
  <c r="H4504" i="1"/>
  <c r="J4504" i="1"/>
  <c r="K4504" i="1"/>
  <c r="L4504" i="1"/>
  <c r="H4505" i="1"/>
  <c r="J4505" i="1"/>
  <c r="K4505" i="1"/>
  <c r="L4505" i="1"/>
  <c r="H4506" i="1"/>
  <c r="J4506" i="1"/>
  <c r="K4506" i="1"/>
  <c r="L4506" i="1"/>
  <c r="H4507" i="1"/>
  <c r="J4507" i="1"/>
  <c r="K4507" i="1"/>
  <c r="L4507" i="1"/>
  <c r="H4508" i="1"/>
  <c r="J4508" i="1"/>
  <c r="K4508" i="1"/>
  <c r="L4508" i="1"/>
  <c r="H4509" i="1"/>
  <c r="J4509" i="1"/>
  <c r="K4509" i="1"/>
  <c r="L4509" i="1"/>
  <c r="H4510" i="1"/>
  <c r="J4510" i="1"/>
  <c r="K4510" i="1"/>
  <c r="L4510" i="1"/>
  <c r="H4511" i="1"/>
  <c r="J4511" i="1"/>
  <c r="K4511" i="1"/>
  <c r="L4511" i="1"/>
  <c r="H4512" i="1"/>
  <c r="J4512" i="1"/>
  <c r="K4512" i="1"/>
  <c r="L4512" i="1"/>
  <c r="H4513" i="1"/>
  <c r="J4513" i="1"/>
  <c r="K4513" i="1"/>
  <c r="L4513" i="1"/>
  <c r="H4514" i="1"/>
  <c r="J4514" i="1"/>
  <c r="K4514" i="1"/>
  <c r="L4514" i="1"/>
  <c r="H4515" i="1"/>
  <c r="J4515" i="1"/>
  <c r="K4515" i="1"/>
  <c r="L4515" i="1"/>
  <c r="H4516" i="1"/>
  <c r="J4516" i="1"/>
  <c r="K4516" i="1"/>
  <c r="L4516" i="1"/>
  <c r="H4517" i="1"/>
  <c r="J4517" i="1"/>
  <c r="K4517" i="1"/>
  <c r="L4517" i="1"/>
  <c r="H4518" i="1"/>
  <c r="J4518" i="1"/>
  <c r="K4518" i="1"/>
  <c r="L4518" i="1"/>
  <c r="H4519" i="1"/>
  <c r="J4519" i="1"/>
  <c r="K4519" i="1"/>
  <c r="L4519" i="1"/>
  <c r="H4520" i="1"/>
  <c r="J4520" i="1"/>
  <c r="K4520" i="1"/>
  <c r="L4520" i="1"/>
  <c r="H4521" i="1"/>
  <c r="J4521" i="1"/>
  <c r="K4521" i="1"/>
  <c r="L4521" i="1"/>
  <c r="H4522" i="1"/>
  <c r="J4522" i="1"/>
  <c r="K4522" i="1"/>
  <c r="L4522" i="1"/>
  <c r="H4523" i="1"/>
  <c r="J4523" i="1"/>
  <c r="K4523" i="1"/>
  <c r="L4523" i="1"/>
  <c r="H4524" i="1"/>
  <c r="J4524" i="1"/>
  <c r="K4524" i="1"/>
  <c r="L4524" i="1"/>
  <c r="H4525" i="1"/>
  <c r="J4525" i="1"/>
  <c r="K4525" i="1"/>
  <c r="L4525" i="1"/>
  <c r="H4526" i="1"/>
  <c r="J4526" i="1"/>
  <c r="K4526" i="1"/>
  <c r="L4526" i="1"/>
  <c r="H4527" i="1"/>
  <c r="J4527" i="1"/>
  <c r="K4527" i="1"/>
  <c r="L4527" i="1"/>
  <c r="H4528" i="1"/>
  <c r="J4528" i="1"/>
  <c r="K4528" i="1"/>
  <c r="L4528" i="1"/>
  <c r="H4529" i="1"/>
  <c r="J4529" i="1"/>
  <c r="K4529" i="1"/>
  <c r="L4529" i="1"/>
  <c r="H4530" i="1"/>
  <c r="J4530" i="1"/>
  <c r="K4530" i="1"/>
  <c r="L4530" i="1"/>
  <c r="H4531" i="1"/>
  <c r="J4531" i="1"/>
  <c r="K4531" i="1"/>
  <c r="L4531" i="1"/>
  <c r="H4532" i="1"/>
  <c r="J4532" i="1"/>
  <c r="K4532" i="1"/>
  <c r="L4532" i="1"/>
  <c r="H4533" i="1"/>
  <c r="J4533" i="1"/>
  <c r="K4533" i="1"/>
  <c r="L4533" i="1"/>
  <c r="H4534" i="1"/>
  <c r="J4534" i="1"/>
  <c r="K4534" i="1"/>
  <c r="L4534" i="1"/>
  <c r="H4535" i="1"/>
  <c r="J4535" i="1"/>
  <c r="K4535" i="1"/>
  <c r="L4535" i="1"/>
  <c r="H4536" i="1"/>
  <c r="J4536" i="1"/>
  <c r="K4536" i="1"/>
  <c r="L4536" i="1"/>
  <c r="H4537" i="1"/>
  <c r="J4537" i="1"/>
  <c r="K4537" i="1"/>
  <c r="L4537" i="1"/>
  <c r="H4538" i="1"/>
  <c r="J4538" i="1"/>
  <c r="K4538" i="1"/>
  <c r="L4538" i="1"/>
  <c r="H4539" i="1"/>
  <c r="J4539" i="1"/>
  <c r="K4539" i="1"/>
  <c r="L4539" i="1"/>
  <c r="H4540" i="1"/>
  <c r="J4540" i="1"/>
  <c r="K4540" i="1"/>
  <c r="L4540" i="1"/>
  <c r="H4541" i="1"/>
  <c r="J4541" i="1"/>
  <c r="K4541" i="1"/>
  <c r="L4541" i="1"/>
  <c r="H4542" i="1"/>
  <c r="J4542" i="1"/>
  <c r="K4542" i="1"/>
  <c r="L4542" i="1"/>
  <c r="H4543" i="1"/>
  <c r="J4543" i="1"/>
  <c r="K4543" i="1"/>
  <c r="L4543" i="1"/>
  <c r="H4544" i="1"/>
  <c r="J4544" i="1"/>
  <c r="K4544" i="1"/>
  <c r="L4544" i="1"/>
  <c r="H4545" i="1"/>
  <c r="J4545" i="1"/>
  <c r="K4545" i="1"/>
  <c r="L4545" i="1"/>
  <c r="H4546" i="1"/>
  <c r="J4546" i="1"/>
  <c r="K4546" i="1"/>
  <c r="L4546" i="1"/>
  <c r="H4547" i="1"/>
  <c r="J4547" i="1"/>
  <c r="K4547" i="1"/>
  <c r="L4547" i="1"/>
  <c r="H4548" i="1"/>
  <c r="J4548" i="1"/>
  <c r="K4548" i="1"/>
  <c r="L4548" i="1"/>
  <c r="H4549" i="1"/>
  <c r="J4549" i="1"/>
  <c r="K4549" i="1"/>
  <c r="L4549" i="1"/>
  <c r="H4550" i="1"/>
  <c r="J4550" i="1"/>
  <c r="K4550" i="1"/>
  <c r="L4550" i="1"/>
  <c r="H4551" i="1"/>
  <c r="J4551" i="1"/>
  <c r="K4551" i="1"/>
  <c r="L4551" i="1"/>
  <c r="H4552" i="1"/>
  <c r="J4552" i="1"/>
  <c r="K4552" i="1"/>
  <c r="L4552" i="1"/>
  <c r="H4553" i="1"/>
  <c r="J4553" i="1"/>
  <c r="K4553" i="1"/>
  <c r="L4553" i="1"/>
  <c r="H4554" i="1"/>
  <c r="J4554" i="1"/>
  <c r="K4554" i="1"/>
  <c r="L4554" i="1"/>
  <c r="H4555" i="1"/>
  <c r="J4555" i="1"/>
  <c r="K4555" i="1"/>
  <c r="L4555" i="1"/>
  <c r="H4556" i="1"/>
  <c r="J4556" i="1"/>
  <c r="K4556" i="1"/>
  <c r="L4556" i="1"/>
  <c r="H4557" i="1"/>
  <c r="J4557" i="1"/>
  <c r="K4557" i="1"/>
  <c r="L4557" i="1"/>
  <c r="H4558" i="1"/>
  <c r="J4558" i="1"/>
  <c r="K4558" i="1"/>
  <c r="L4558" i="1"/>
  <c r="H4559" i="1"/>
  <c r="J4559" i="1"/>
  <c r="K4559" i="1"/>
  <c r="L4559" i="1"/>
  <c r="H4560" i="1"/>
  <c r="J4560" i="1"/>
  <c r="K4560" i="1"/>
  <c r="L4560" i="1"/>
  <c r="H4561" i="1"/>
  <c r="J4561" i="1"/>
  <c r="K4561" i="1"/>
  <c r="L4561" i="1"/>
  <c r="H4562" i="1"/>
  <c r="J4562" i="1"/>
  <c r="K4562" i="1"/>
  <c r="L4562" i="1"/>
  <c r="H4563" i="1"/>
  <c r="J4563" i="1"/>
  <c r="K4563" i="1"/>
  <c r="L4563" i="1"/>
  <c r="H4564" i="1"/>
  <c r="J4564" i="1"/>
  <c r="K4564" i="1"/>
  <c r="L4564" i="1"/>
  <c r="H4565" i="1"/>
  <c r="J4565" i="1"/>
  <c r="K4565" i="1"/>
  <c r="L4565" i="1"/>
  <c r="H4566" i="1"/>
  <c r="J4566" i="1"/>
  <c r="K4566" i="1"/>
  <c r="L4566" i="1"/>
  <c r="H4567" i="1"/>
  <c r="J4567" i="1"/>
  <c r="K4567" i="1"/>
  <c r="L4567" i="1"/>
  <c r="H4568" i="1"/>
  <c r="J4568" i="1"/>
  <c r="K4568" i="1"/>
  <c r="L4568" i="1"/>
  <c r="H4569" i="1"/>
  <c r="J4569" i="1"/>
  <c r="K4569" i="1"/>
  <c r="L4569" i="1"/>
  <c r="H4570" i="1"/>
  <c r="J4570" i="1"/>
  <c r="K4570" i="1"/>
  <c r="L4570" i="1"/>
  <c r="H4571" i="1"/>
  <c r="J4571" i="1"/>
  <c r="K4571" i="1"/>
  <c r="L4571" i="1"/>
  <c r="H4572" i="1"/>
  <c r="J4572" i="1"/>
  <c r="K4572" i="1"/>
  <c r="L4572" i="1"/>
  <c r="H4573" i="1"/>
  <c r="J4573" i="1"/>
  <c r="K4573" i="1"/>
  <c r="L4573" i="1"/>
  <c r="H4574" i="1"/>
  <c r="J4574" i="1"/>
  <c r="K4574" i="1"/>
  <c r="L4574" i="1"/>
  <c r="H4575" i="1"/>
  <c r="J4575" i="1"/>
  <c r="K4575" i="1"/>
  <c r="L4575" i="1"/>
  <c r="H4576" i="1"/>
  <c r="J4576" i="1"/>
  <c r="K4576" i="1"/>
  <c r="L4576" i="1"/>
  <c r="H4577" i="1"/>
  <c r="J4577" i="1"/>
  <c r="K4577" i="1"/>
  <c r="L4577" i="1"/>
  <c r="H4578" i="1"/>
  <c r="J4578" i="1"/>
  <c r="K4578" i="1"/>
  <c r="L4578" i="1"/>
  <c r="H4579" i="1"/>
  <c r="J4579" i="1"/>
  <c r="K4579" i="1"/>
  <c r="L4579" i="1"/>
  <c r="H4580" i="1"/>
  <c r="J4580" i="1"/>
  <c r="K4580" i="1"/>
  <c r="L4580" i="1"/>
  <c r="H4581" i="1"/>
  <c r="J4581" i="1"/>
  <c r="K4581" i="1"/>
  <c r="L4581" i="1"/>
  <c r="H4582" i="1"/>
  <c r="J4582" i="1"/>
  <c r="K4582" i="1"/>
  <c r="L4582" i="1"/>
  <c r="H4583" i="1"/>
  <c r="J4583" i="1"/>
  <c r="K4583" i="1"/>
  <c r="L4583" i="1"/>
  <c r="H4584" i="1"/>
  <c r="J4584" i="1"/>
  <c r="K4584" i="1"/>
  <c r="L4584" i="1"/>
  <c r="H4585" i="1"/>
  <c r="J4585" i="1"/>
  <c r="K4585" i="1"/>
  <c r="L4585" i="1"/>
  <c r="H4586" i="1"/>
  <c r="J4586" i="1"/>
  <c r="K4586" i="1"/>
  <c r="L4586" i="1"/>
  <c r="H4587" i="1"/>
  <c r="J4587" i="1"/>
  <c r="K4587" i="1"/>
  <c r="L4587" i="1"/>
  <c r="H4588" i="1"/>
  <c r="J4588" i="1"/>
  <c r="K4588" i="1"/>
  <c r="L4588" i="1"/>
  <c r="H4589" i="1"/>
  <c r="J4589" i="1"/>
  <c r="K4589" i="1"/>
  <c r="L4589" i="1"/>
  <c r="H4590" i="1"/>
  <c r="J4590" i="1"/>
  <c r="K4590" i="1"/>
  <c r="L4590" i="1"/>
  <c r="H4591" i="1"/>
  <c r="J4591" i="1"/>
  <c r="K4591" i="1"/>
  <c r="L4591" i="1"/>
  <c r="H4592" i="1"/>
  <c r="J4592" i="1"/>
  <c r="K4592" i="1"/>
  <c r="L4592" i="1"/>
  <c r="H4593" i="1"/>
  <c r="J4593" i="1"/>
  <c r="K4593" i="1"/>
  <c r="L4593" i="1"/>
  <c r="H4594" i="1"/>
  <c r="J4594" i="1"/>
  <c r="K4594" i="1"/>
  <c r="L4594" i="1"/>
  <c r="H4595" i="1"/>
  <c r="J4595" i="1"/>
  <c r="K4595" i="1"/>
  <c r="L4595" i="1"/>
  <c r="H4596" i="1"/>
  <c r="J4596" i="1"/>
  <c r="K4596" i="1"/>
  <c r="L4596" i="1"/>
  <c r="H4597" i="1"/>
  <c r="J4597" i="1"/>
  <c r="K4597" i="1"/>
  <c r="L4597" i="1"/>
  <c r="H4598" i="1"/>
  <c r="J4598" i="1"/>
  <c r="K4598" i="1"/>
  <c r="L4598" i="1"/>
  <c r="H4599" i="1"/>
  <c r="J4599" i="1"/>
  <c r="K4599" i="1"/>
  <c r="L4599" i="1"/>
  <c r="H4600" i="1"/>
  <c r="J4600" i="1"/>
  <c r="K4600" i="1"/>
  <c r="L4600" i="1"/>
  <c r="H4601" i="1"/>
  <c r="J4601" i="1"/>
  <c r="K4601" i="1"/>
  <c r="L4601" i="1"/>
  <c r="H4602" i="1"/>
  <c r="J4602" i="1"/>
  <c r="K4602" i="1"/>
  <c r="L4602" i="1"/>
  <c r="H4603" i="1"/>
  <c r="J4603" i="1"/>
  <c r="K4603" i="1"/>
  <c r="L4603" i="1"/>
  <c r="H4604" i="1"/>
  <c r="J4604" i="1"/>
  <c r="K4604" i="1"/>
  <c r="L4604" i="1"/>
  <c r="H4605" i="1"/>
  <c r="J4605" i="1"/>
  <c r="K4605" i="1"/>
  <c r="L4605" i="1"/>
  <c r="H4606" i="1"/>
  <c r="J4606" i="1"/>
  <c r="K4606" i="1"/>
  <c r="L4606" i="1"/>
  <c r="H4607" i="1"/>
  <c r="J4607" i="1"/>
  <c r="K4607" i="1"/>
  <c r="L4607" i="1"/>
  <c r="H4608" i="1"/>
  <c r="J4608" i="1"/>
  <c r="K4608" i="1"/>
  <c r="L4608" i="1"/>
  <c r="H4609" i="1"/>
  <c r="J4609" i="1"/>
  <c r="K4609" i="1"/>
  <c r="L4609" i="1"/>
  <c r="H4610" i="1"/>
  <c r="J4610" i="1"/>
  <c r="K4610" i="1"/>
  <c r="L4610" i="1"/>
  <c r="H4611" i="1"/>
  <c r="J4611" i="1"/>
  <c r="K4611" i="1"/>
  <c r="L4611" i="1"/>
  <c r="H4612" i="1"/>
  <c r="J4612" i="1"/>
  <c r="K4612" i="1"/>
  <c r="L4612" i="1"/>
  <c r="H4613" i="1"/>
  <c r="J4613" i="1"/>
  <c r="K4613" i="1"/>
  <c r="L4613" i="1"/>
  <c r="H4614" i="1"/>
  <c r="J4614" i="1"/>
  <c r="K4614" i="1"/>
  <c r="L4614" i="1"/>
  <c r="H4615" i="1"/>
  <c r="J4615" i="1"/>
  <c r="K4615" i="1"/>
  <c r="L4615" i="1"/>
  <c r="H4616" i="1"/>
  <c r="J4616" i="1"/>
  <c r="K4616" i="1"/>
  <c r="L4616" i="1"/>
  <c r="H4617" i="1"/>
  <c r="J4617" i="1"/>
  <c r="K4617" i="1"/>
  <c r="L4617" i="1"/>
  <c r="H4618" i="1"/>
  <c r="J4618" i="1"/>
  <c r="K4618" i="1"/>
  <c r="L4618" i="1"/>
  <c r="H4619" i="1"/>
  <c r="J4619" i="1"/>
  <c r="K4619" i="1"/>
  <c r="L4619" i="1"/>
  <c r="H4620" i="1"/>
  <c r="J4620" i="1"/>
  <c r="K4620" i="1"/>
  <c r="L4620" i="1"/>
  <c r="H4621" i="1"/>
  <c r="J4621" i="1"/>
  <c r="K4621" i="1"/>
  <c r="L4621" i="1"/>
  <c r="H4622" i="1"/>
  <c r="J4622" i="1"/>
  <c r="K4622" i="1"/>
  <c r="L4622" i="1"/>
  <c r="H4623" i="1"/>
  <c r="J4623" i="1"/>
  <c r="K4623" i="1"/>
  <c r="L4623" i="1"/>
  <c r="H4624" i="1"/>
  <c r="J4624" i="1"/>
  <c r="K4624" i="1"/>
  <c r="L4624" i="1"/>
  <c r="H4625" i="1"/>
  <c r="J4625" i="1"/>
  <c r="K4625" i="1"/>
  <c r="L4625" i="1"/>
  <c r="H4626" i="1"/>
  <c r="J4626" i="1"/>
  <c r="K4626" i="1"/>
  <c r="L4626" i="1"/>
  <c r="H4627" i="1"/>
  <c r="J4627" i="1"/>
  <c r="K4627" i="1"/>
  <c r="L4627" i="1"/>
  <c r="H4628" i="1"/>
  <c r="J4628" i="1"/>
  <c r="K4628" i="1"/>
  <c r="L4628" i="1"/>
  <c r="H4629" i="1"/>
  <c r="J4629" i="1"/>
  <c r="K4629" i="1"/>
  <c r="L4629" i="1"/>
  <c r="H4630" i="1"/>
  <c r="J4630" i="1"/>
  <c r="K4630" i="1"/>
  <c r="L4630" i="1"/>
  <c r="H4631" i="1"/>
  <c r="J4631" i="1"/>
  <c r="K4631" i="1"/>
  <c r="L4631" i="1"/>
  <c r="H4632" i="1"/>
  <c r="J4632" i="1"/>
  <c r="K4632" i="1"/>
  <c r="L4632" i="1"/>
  <c r="H4633" i="1"/>
  <c r="J4633" i="1"/>
  <c r="K4633" i="1"/>
  <c r="L4633" i="1"/>
  <c r="H4634" i="1"/>
  <c r="J4634" i="1"/>
  <c r="K4634" i="1"/>
  <c r="L4634" i="1"/>
  <c r="H4635" i="1"/>
  <c r="J4635" i="1"/>
  <c r="K4635" i="1"/>
  <c r="L4635" i="1"/>
  <c r="H4636" i="1"/>
  <c r="J4636" i="1"/>
  <c r="K4636" i="1"/>
  <c r="L4636" i="1"/>
  <c r="H4637" i="1"/>
  <c r="J4637" i="1"/>
  <c r="K4637" i="1"/>
  <c r="L4637" i="1"/>
  <c r="H4638" i="1"/>
  <c r="J4638" i="1"/>
  <c r="K4638" i="1"/>
  <c r="L4638" i="1"/>
  <c r="H4639" i="1"/>
  <c r="J4639" i="1"/>
  <c r="K4639" i="1"/>
  <c r="L4639" i="1"/>
  <c r="H4640" i="1"/>
  <c r="J4640" i="1"/>
  <c r="K4640" i="1"/>
  <c r="L4640" i="1"/>
  <c r="H4641" i="1"/>
  <c r="J4641" i="1"/>
  <c r="K4641" i="1"/>
  <c r="L4641" i="1"/>
  <c r="H4642" i="1"/>
  <c r="J4642" i="1"/>
  <c r="K4642" i="1"/>
  <c r="L4642" i="1"/>
  <c r="H4643" i="1"/>
  <c r="J4643" i="1"/>
  <c r="K4643" i="1"/>
  <c r="L4643" i="1"/>
  <c r="H4644" i="1"/>
  <c r="J4644" i="1"/>
  <c r="K4644" i="1"/>
  <c r="L4644" i="1"/>
  <c r="H4645" i="1"/>
  <c r="J4645" i="1"/>
  <c r="K4645" i="1"/>
  <c r="L4645" i="1"/>
  <c r="H4646" i="1"/>
  <c r="J4646" i="1"/>
  <c r="K4646" i="1"/>
  <c r="L4646" i="1"/>
  <c r="H4647" i="1"/>
  <c r="J4647" i="1"/>
  <c r="K4647" i="1"/>
  <c r="L4647" i="1"/>
  <c r="H4648" i="1"/>
  <c r="J4648" i="1"/>
  <c r="K4648" i="1"/>
  <c r="L4648" i="1"/>
  <c r="H4649" i="1"/>
  <c r="J4649" i="1"/>
  <c r="K4649" i="1"/>
  <c r="L4649" i="1"/>
  <c r="H4650" i="1"/>
  <c r="J4650" i="1"/>
  <c r="K4650" i="1"/>
  <c r="L4650" i="1"/>
  <c r="H4651" i="1"/>
  <c r="J4651" i="1"/>
  <c r="K4651" i="1"/>
  <c r="L4651" i="1"/>
  <c r="H4652" i="1"/>
  <c r="J4652" i="1"/>
  <c r="K4652" i="1"/>
  <c r="L4652" i="1"/>
  <c r="H4653" i="1"/>
  <c r="J4653" i="1"/>
  <c r="K4653" i="1"/>
  <c r="L4653" i="1"/>
  <c r="H4654" i="1"/>
  <c r="J4654" i="1"/>
  <c r="K4654" i="1"/>
  <c r="L4654" i="1"/>
  <c r="H4655" i="1"/>
  <c r="J4655" i="1"/>
  <c r="K4655" i="1"/>
  <c r="L4655" i="1"/>
  <c r="H4656" i="1"/>
  <c r="J4656" i="1"/>
  <c r="K4656" i="1"/>
  <c r="L4656" i="1"/>
  <c r="H4657" i="1"/>
  <c r="J4657" i="1"/>
  <c r="K4657" i="1"/>
  <c r="L4657" i="1"/>
  <c r="H4658" i="1"/>
  <c r="J4658" i="1"/>
  <c r="K4658" i="1"/>
  <c r="L4658" i="1"/>
  <c r="H4659" i="1"/>
  <c r="J4659" i="1"/>
  <c r="K4659" i="1"/>
  <c r="L4659" i="1"/>
  <c r="H4660" i="1"/>
  <c r="J4660" i="1"/>
  <c r="K4660" i="1"/>
  <c r="L4660" i="1"/>
  <c r="H4661" i="1"/>
  <c r="J4661" i="1"/>
  <c r="K4661" i="1"/>
  <c r="L4661" i="1"/>
  <c r="H4662" i="1"/>
  <c r="J4662" i="1"/>
  <c r="K4662" i="1"/>
  <c r="L4662" i="1"/>
  <c r="H4663" i="1"/>
  <c r="J4663" i="1"/>
  <c r="K4663" i="1"/>
  <c r="L4663" i="1"/>
  <c r="H4664" i="1"/>
  <c r="J4664" i="1"/>
  <c r="K4664" i="1"/>
  <c r="L4664" i="1"/>
  <c r="H4665" i="1"/>
  <c r="J4665" i="1"/>
  <c r="K4665" i="1"/>
  <c r="L4665" i="1"/>
  <c r="H4666" i="1"/>
  <c r="J4666" i="1"/>
  <c r="K4666" i="1"/>
  <c r="L4666" i="1"/>
  <c r="H4667" i="1"/>
  <c r="J4667" i="1"/>
  <c r="K4667" i="1"/>
  <c r="L4667" i="1"/>
  <c r="H4668" i="1"/>
  <c r="J4668" i="1"/>
  <c r="K4668" i="1"/>
  <c r="L4668" i="1"/>
  <c r="H4669" i="1"/>
  <c r="J4669" i="1"/>
  <c r="K4669" i="1"/>
  <c r="L4669" i="1"/>
  <c r="H4670" i="1"/>
  <c r="J4670" i="1"/>
  <c r="K4670" i="1"/>
  <c r="L4670" i="1"/>
  <c r="H4671" i="1"/>
  <c r="J4671" i="1"/>
  <c r="K4671" i="1"/>
  <c r="L4671" i="1"/>
  <c r="H4672" i="1"/>
  <c r="J4672" i="1"/>
  <c r="K4672" i="1"/>
  <c r="L4672" i="1"/>
  <c r="H4673" i="1"/>
  <c r="J4673" i="1"/>
  <c r="K4673" i="1"/>
  <c r="L4673" i="1"/>
  <c r="H4674" i="1"/>
  <c r="J4674" i="1"/>
  <c r="K4674" i="1"/>
  <c r="L4674" i="1"/>
  <c r="H4675" i="1"/>
  <c r="J4675" i="1"/>
  <c r="K4675" i="1"/>
  <c r="L4675" i="1"/>
  <c r="H4676" i="1"/>
  <c r="J4676" i="1"/>
  <c r="K4676" i="1"/>
  <c r="L4676" i="1"/>
  <c r="H4677" i="1"/>
  <c r="J4677" i="1"/>
  <c r="K4677" i="1"/>
  <c r="L4677" i="1"/>
  <c r="H4678" i="1"/>
  <c r="J4678" i="1"/>
  <c r="K4678" i="1"/>
  <c r="L4678" i="1"/>
  <c r="H4679" i="1"/>
  <c r="J4679" i="1"/>
  <c r="K4679" i="1"/>
  <c r="L4679" i="1"/>
  <c r="H4680" i="1"/>
  <c r="J4680" i="1"/>
  <c r="K4680" i="1"/>
  <c r="L4680" i="1"/>
  <c r="H4681" i="1"/>
  <c r="J4681" i="1"/>
  <c r="K4681" i="1"/>
  <c r="L4681" i="1"/>
  <c r="H4682" i="1"/>
  <c r="J4682" i="1"/>
  <c r="K4682" i="1"/>
  <c r="L4682" i="1"/>
  <c r="H4683" i="1"/>
  <c r="J4683" i="1"/>
  <c r="K4683" i="1"/>
  <c r="L4683" i="1"/>
  <c r="H4684" i="1"/>
  <c r="J4684" i="1"/>
  <c r="K4684" i="1"/>
  <c r="L4684" i="1"/>
  <c r="H4685" i="1"/>
  <c r="J4685" i="1"/>
  <c r="K4685" i="1"/>
  <c r="L4685" i="1"/>
  <c r="H4686" i="1"/>
  <c r="J4686" i="1"/>
  <c r="K4686" i="1"/>
  <c r="L4686" i="1"/>
  <c r="H4687" i="1"/>
  <c r="J4687" i="1"/>
  <c r="K4687" i="1"/>
  <c r="L4687" i="1"/>
  <c r="H4688" i="1"/>
  <c r="J4688" i="1"/>
  <c r="K4688" i="1"/>
  <c r="L4688" i="1"/>
  <c r="H4689" i="1"/>
  <c r="J4689" i="1"/>
  <c r="K4689" i="1"/>
  <c r="L4689" i="1"/>
  <c r="H4690" i="1"/>
  <c r="J4690" i="1"/>
  <c r="K4690" i="1"/>
  <c r="L4690" i="1"/>
  <c r="H4691" i="1"/>
  <c r="J4691" i="1"/>
  <c r="K4691" i="1"/>
  <c r="L4691" i="1"/>
  <c r="H4692" i="1"/>
  <c r="J4692" i="1"/>
  <c r="K4692" i="1"/>
  <c r="L4692" i="1"/>
  <c r="H4693" i="1"/>
  <c r="J4693" i="1"/>
  <c r="K4693" i="1"/>
  <c r="L4693" i="1"/>
  <c r="H4694" i="1"/>
  <c r="J4694" i="1"/>
  <c r="K4694" i="1"/>
  <c r="L4694" i="1"/>
  <c r="H4695" i="1"/>
  <c r="J4695" i="1"/>
  <c r="K4695" i="1"/>
  <c r="L4695" i="1"/>
  <c r="H4696" i="1"/>
  <c r="J4696" i="1"/>
  <c r="K4696" i="1"/>
  <c r="L4696" i="1"/>
  <c r="H4697" i="1"/>
  <c r="J4697" i="1"/>
  <c r="K4697" i="1"/>
  <c r="L4697" i="1"/>
  <c r="H4698" i="1"/>
  <c r="J4698" i="1"/>
  <c r="K4698" i="1"/>
  <c r="L4698" i="1"/>
  <c r="H4699" i="1"/>
  <c r="J4699" i="1"/>
  <c r="K4699" i="1"/>
  <c r="L4699" i="1"/>
  <c r="H4700" i="1"/>
  <c r="J4700" i="1"/>
  <c r="K4700" i="1"/>
  <c r="L4700" i="1"/>
  <c r="H4701" i="1"/>
  <c r="J4701" i="1"/>
  <c r="K4701" i="1"/>
  <c r="L4701" i="1"/>
  <c r="H4702" i="1"/>
  <c r="J4702" i="1"/>
  <c r="K4702" i="1"/>
  <c r="L4702" i="1"/>
  <c r="H4703" i="1"/>
  <c r="J4703" i="1"/>
  <c r="K4703" i="1"/>
  <c r="L4703" i="1"/>
  <c r="H4704" i="1"/>
  <c r="J4704" i="1"/>
  <c r="K4704" i="1"/>
  <c r="L4704" i="1"/>
  <c r="H4705" i="1"/>
  <c r="J4705" i="1"/>
  <c r="K4705" i="1"/>
  <c r="L4705" i="1"/>
  <c r="H4706" i="1"/>
  <c r="J4706" i="1"/>
  <c r="K4706" i="1"/>
  <c r="L4706" i="1"/>
  <c r="H4707" i="1"/>
  <c r="J4707" i="1"/>
  <c r="K4707" i="1"/>
  <c r="L4707" i="1"/>
  <c r="H4708" i="1"/>
  <c r="J4708" i="1"/>
  <c r="K4708" i="1"/>
  <c r="L4708" i="1"/>
  <c r="H4709" i="1"/>
  <c r="J4709" i="1"/>
  <c r="K4709" i="1"/>
  <c r="L4709" i="1"/>
  <c r="H4710" i="1"/>
  <c r="J4710" i="1"/>
  <c r="K4710" i="1"/>
  <c r="L4710" i="1"/>
  <c r="H4711" i="1"/>
  <c r="J4711" i="1"/>
  <c r="K4711" i="1"/>
  <c r="L4711" i="1"/>
  <c r="H4712" i="1"/>
  <c r="J4712" i="1"/>
  <c r="K4712" i="1"/>
  <c r="L4712" i="1"/>
  <c r="H4713" i="1"/>
  <c r="J4713" i="1"/>
  <c r="K4713" i="1"/>
  <c r="L4713" i="1"/>
  <c r="H4714" i="1"/>
  <c r="J4714" i="1"/>
  <c r="K4714" i="1"/>
  <c r="L4714" i="1"/>
  <c r="H4715" i="1"/>
  <c r="J4715" i="1"/>
  <c r="K4715" i="1"/>
  <c r="L4715" i="1"/>
  <c r="H4716" i="1"/>
  <c r="J4716" i="1"/>
  <c r="K4716" i="1"/>
  <c r="L4716" i="1"/>
  <c r="H4717" i="1"/>
  <c r="J4717" i="1"/>
  <c r="K4717" i="1"/>
  <c r="L4717" i="1"/>
  <c r="H4718" i="1"/>
  <c r="J4718" i="1"/>
  <c r="K4718" i="1"/>
  <c r="L4718" i="1"/>
  <c r="H4719" i="1"/>
  <c r="J4719" i="1"/>
  <c r="K4719" i="1"/>
  <c r="L4719" i="1"/>
  <c r="H4720" i="1"/>
  <c r="J4720" i="1"/>
  <c r="K4720" i="1"/>
  <c r="L4720" i="1"/>
  <c r="H4721" i="1"/>
  <c r="J4721" i="1"/>
  <c r="K4721" i="1"/>
  <c r="L4721" i="1"/>
  <c r="H4722" i="1"/>
  <c r="J4722" i="1"/>
  <c r="K4722" i="1"/>
  <c r="L4722" i="1"/>
  <c r="H4723" i="1"/>
  <c r="J4723" i="1"/>
  <c r="K4723" i="1"/>
  <c r="L4723" i="1"/>
  <c r="H4724" i="1"/>
  <c r="J4724" i="1"/>
  <c r="K4724" i="1"/>
  <c r="L4724" i="1"/>
  <c r="H4725" i="1"/>
  <c r="J4725" i="1"/>
  <c r="K4725" i="1"/>
  <c r="L4725" i="1"/>
  <c r="H4726" i="1"/>
  <c r="J4726" i="1"/>
  <c r="K4726" i="1"/>
  <c r="L4726" i="1"/>
  <c r="H4727" i="1"/>
  <c r="J4727" i="1"/>
  <c r="K4727" i="1"/>
  <c r="L4727" i="1"/>
  <c r="H4728" i="1"/>
  <c r="J4728" i="1"/>
  <c r="K4728" i="1"/>
  <c r="L4728" i="1"/>
  <c r="H4729" i="1"/>
  <c r="J4729" i="1"/>
  <c r="K4729" i="1"/>
  <c r="L4729" i="1"/>
  <c r="H4730" i="1"/>
  <c r="J4730" i="1"/>
  <c r="K4730" i="1"/>
  <c r="L4730" i="1"/>
  <c r="H4731" i="1"/>
  <c r="J4731" i="1"/>
  <c r="K4731" i="1"/>
  <c r="L4731" i="1"/>
  <c r="H4732" i="1"/>
  <c r="J4732" i="1"/>
  <c r="K4732" i="1"/>
  <c r="L4732" i="1"/>
  <c r="H4733" i="1"/>
  <c r="J4733" i="1"/>
  <c r="K4733" i="1"/>
  <c r="L4733" i="1"/>
  <c r="H4734" i="1"/>
  <c r="J4734" i="1"/>
  <c r="K4734" i="1"/>
  <c r="L4734" i="1"/>
  <c r="H4735" i="1"/>
  <c r="J4735" i="1"/>
  <c r="K4735" i="1"/>
  <c r="L4735" i="1"/>
  <c r="H4736" i="1"/>
  <c r="J4736" i="1"/>
  <c r="K4736" i="1"/>
  <c r="L4736" i="1"/>
  <c r="H4737" i="1"/>
  <c r="J4737" i="1"/>
  <c r="K4737" i="1"/>
  <c r="L4737" i="1"/>
  <c r="H4738" i="1"/>
  <c r="J4738" i="1"/>
  <c r="K4738" i="1"/>
  <c r="L4738" i="1"/>
  <c r="H4739" i="1"/>
  <c r="J4739" i="1"/>
  <c r="K4739" i="1"/>
  <c r="L4739" i="1"/>
  <c r="H4740" i="1"/>
  <c r="J4740" i="1"/>
  <c r="K4740" i="1"/>
  <c r="L4740" i="1"/>
  <c r="H4741" i="1"/>
  <c r="J4741" i="1"/>
  <c r="K4741" i="1"/>
  <c r="L4741" i="1"/>
  <c r="H4742" i="1"/>
  <c r="J4742" i="1"/>
  <c r="K4742" i="1"/>
  <c r="L4742" i="1"/>
  <c r="H4743" i="1"/>
  <c r="J4743" i="1"/>
  <c r="K4743" i="1"/>
  <c r="L4743" i="1"/>
  <c r="H4744" i="1"/>
  <c r="J4744" i="1"/>
  <c r="K4744" i="1"/>
  <c r="L4744" i="1"/>
  <c r="H4745" i="1"/>
  <c r="J4745" i="1"/>
  <c r="K4745" i="1"/>
  <c r="L4745" i="1"/>
  <c r="H4746" i="1"/>
  <c r="J4746" i="1"/>
  <c r="K4746" i="1"/>
  <c r="L4746" i="1"/>
  <c r="H4747" i="1"/>
  <c r="J4747" i="1"/>
  <c r="K4747" i="1"/>
  <c r="L4747" i="1"/>
  <c r="H4748" i="1"/>
  <c r="J4748" i="1"/>
  <c r="K4748" i="1"/>
  <c r="L4748" i="1"/>
  <c r="H4749" i="1"/>
  <c r="J4749" i="1"/>
  <c r="K4749" i="1"/>
  <c r="L4749" i="1"/>
  <c r="H4750" i="1"/>
  <c r="J4750" i="1"/>
  <c r="K4750" i="1"/>
  <c r="L4750" i="1"/>
  <c r="H4751" i="1"/>
  <c r="J4751" i="1"/>
  <c r="K4751" i="1"/>
  <c r="L4751" i="1"/>
  <c r="H4752" i="1"/>
  <c r="J4752" i="1"/>
  <c r="K4752" i="1"/>
  <c r="L4752" i="1"/>
  <c r="H4753" i="1"/>
  <c r="J4753" i="1"/>
  <c r="K4753" i="1"/>
  <c r="L4753" i="1"/>
  <c r="H4754" i="1"/>
  <c r="J4754" i="1"/>
  <c r="K4754" i="1"/>
  <c r="L4754" i="1"/>
  <c r="H4755" i="1"/>
  <c r="J4755" i="1"/>
  <c r="K4755" i="1"/>
  <c r="L4755" i="1"/>
  <c r="H4756" i="1"/>
  <c r="J4756" i="1"/>
  <c r="K4756" i="1"/>
  <c r="L4756" i="1"/>
  <c r="H4757" i="1"/>
  <c r="J4757" i="1"/>
  <c r="K4757" i="1"/>
  <c r="L4757" i="1"/>
  <c r="H4758" i="1"/>
  <c r="J4758" i="1"/>
  <c r="K4758" i="1"/>
  <c r="L4758" i="1"/>
  <c r="H4759" i="1"/>
  <c r="J4759" i="1"/>
  <c r="K4759" i="1"/>
  <c r="L4759" i="1"/>
  <c r="H4760" i="1"/>
  <c r="J4760" i="1"/>
  <c r="K4760" i="1"/>
  <c r="L4760" i="1"/>
  <c r="H4761" i="1"/>
  <c r="J4761" i="1"/>
  <c r="K4761" i="1"/>
  <c r="L4761" i="1"/>
  <c r="H4762" i="1"/>
  <c r="J4762" i="1"/>
  <c r="K4762" i="1"/>
  <c r="L4762" i="1"/>
  <c r="H4763" i="1"/>
  <c r="J4763" i="1"/>
  <c r="K4763" i="1"/>
  <c r="L4763" i="1"/>
  <c r="H4764" i="1"/>
  <c r="J4764" i="1"/>
  <c r="K4764" i="1"/>
  <c r="L4764" i="1"/>
  <c r="H4765" i="1"/>
  <c r="J4765" i="1"/>
  <c r="K4765" i="1"/>
  <c r="L4765" i="1"/>
  <c r="H4766" i="1"/>
  <c r="J4766" i="1"/>
  <c r="K4766" i="1"/>
  <c r="L4766" i="1"/>
  <c r="H4767" i="1"/>
  <c r="J4767" i="1"/>
  <c r="K4767" i="1"/>
  <c r="L4767" i="1"/>
  <c r="H4768" i="1"/>
  <c r="J4768" i="1"/>
  <c r="K4768" i="1"/>
  <c r="L4768" i="1"/>
  <c r="H4769" i="1"/>
  <c r="J4769" i="1"/>
  <c r="K4769" i="1"/>
  <c r="L4769" i="1"/>
  <c r="H4770" i="1"/>
  <c r="J4770" i="1"/>
  <c r="K4770" i="1"/>
  <c r="L4770" i="1"/>
  <c r="H4771" i="1"/>
  <c r="J4771" i="1"/>
  <c r="K4771" i="1"/>
  <c r="L4771" i="1"/>
  <c r="H4772" i="1"/>
  <c r="J4772" i="1"/>
  <c r="K4772" i="1"/>
  <c r="L4772" i="1"/>
  <c r="H4773" i="1"/>
  <c r="J4773" i="1"/>
  <c r="K4773" i="1"/>
  <c r="L4773" i="1"/>
  <c r="H4774" i="1"/>
  <c r="J4774" i="1"/>
  <c r="K4774" i="1"/>
  <c r="L4774" i="1"/>
  <c r="H4775" i="1"/>
  <c r="J4775" i="1"/>
  <c r="K4775" i="1"/>
  <c r="L4775" i="1"/>
  <c r="H4776" i="1"/>
  <c r="J4776" i="1"/>
  <c r="K4776" i="1"/>
  <c r="L4776" i="1"/>
  <c r="H4777" i="1"/>
  <c r="J4777" i="1"/>
  <c r="K4777" i="1"/>
  <c r="L4777" i="1"/>
  <c r="H4778" i="1"/>
  <c r="J4778" i="1"/>
  <c r="K4778" i="1"/>
  <c r="L4778" i="1"/>
  <c r="H4779" i="1"/>
  <c r="J4779" i="1"/>
  <c r="K4779" i="1"/>
  <c r="L4779" i="1"/>
  <c r="H4780" i="1"/>
  <c r="J4780" i="1"/>
  <c r="K4780" i="1"/>
  <c r="L4780" i="1"/>
  <c r="H4781" i="1"/>
  <c r="J4781" i="1"/>
  <c r="K4781" i="1"/>
  <c r="L4781" i="1"/>
  <c r="H4782" i="1"/>
  <c r="J4782" i="1"/>
  <c r="K4782" i="1"/>
  <c r="L4782" i="1"/>
  <c r="H4783" i="1"/>
  <c r="J4783" i="1"/>
  <c r="K4783" i="1"/>
  <c r="L4783" i="1"/>
  <c r="H4784" i="1"/>
  <c r="J4784" i="1"/>
  <c r="K4784" i="1"/>
  <c r="L4784" i="1"/>
  <c r="H4785" i="1"/>
  <c r="J4785" i="1"/>
  <c r="K4785" i="1"/>
  <c r="L4785" i="1"/>
  <c r="H4786" i="1"/>
  <c r="J4786" i="1"/>
  <c r="K4786" i="1"/>
  <c r="L4786" i="1"/>
  <c r="H4787" i="1"/>
  <c r="J4787" i="1"/>
  <c r="K4787" i="1"/>
  <c r="L4787" i="1"/>
  <c r="H4788" i="1"/>
  <c r="J4788" i="1"/>
  <c r="K4788" i="1"/>
  <c r="L4788" i="1"/>
  <c r="H4789" i="1"/>
  <c r="J4789" i="1"/>
  <c r="K4789" i="1"/>
  <c r="L4789" i="1"/>
  <c r="H4790" i="1"/>
  <c r="J4790" i="1"/>
  <c r="K4790" i="1"/>
  <c r="L4790" i="1"/>
  <c r="H4791" i="1"/>
  <c r="J4791" i="1"/>
  <c r="K4791" i="1"/>
  <c r="L4791" i="1"/>
  <c r="H4792" i="1"/>
  <c r="J4792" i="1"/>
  <c r="K4792" i="1"/>
  <c r="L4792" i="1"/>
  <c r="H4793" i="1"/>
  <c r="J4793" i="1"/>
  <c r="K4793" i="1"/>
  <c r="L4793" i="1"/>
  <c r="H4794" i="1"/>
  <c r="J4794" i="1"/>
  <c r="K4794" i="1"/>
  <c r="L4794" i="1"/>
  <c r="H4795" i="1"/>
  <c r="J4795" i="1"/>
  <c r="K4795" i="1"/>
  <c r="L4795" i="1"/>
  <c r="H4796" i="1"/>
  <c r="J4796" i="1"/>
  <c r="K4796" i="1"/>
  <c r="L4796" i="1"/>
  <c r="H4797" i="1"/>
  <c r="J4797" i="1"/>
  <c r="K4797" i="1"/>
  <c r="L4797" i="1"/>
  <c r="H4798" i="1"/>
  <c r="J4798" i="1"/>
  <c r="K4798" i="1"/>
  <c r="L4798" i="1"/>
  <c r="H4799" i="1"/>
  <c r="J4799" i="1"/>
  <c r="K4799" i="1"/>
  <c r="L4799" i="1"/>
  <c r="H4800" i="1"/>
  <c r="J4800" i="1"/>
  <c r="K4800" i="1"/>
  <c r="L4800" i="1"/>
  <c r="H4801" i="1"/>
  <c r="J4801" i="1"/>
  <c r="K4801" i="1"/>
  <c r="L4801" i="1"/>
  <c r="H4802" i="1"/>
  <c r="J4802" i="1"/>
  <c r="K4802" i="1"/>
  <c r="L4802" i="1"/>
  <c r="H4803" i="1"/>
  <c r="J4803" i="1"/>
  <c r="K4803" i="1"/>
  <c r="L4803" i="1"/>
  <c r="H4804" i="1"/>
  <c r="J4804" i="1"/>
  <c r="K4804" i="1"/>
  <c r="L4804" i="1"/>
  <c r="H4805" i="1"/>
  <c r="J4805" i="1"/>
  <c r="K4805" i="1"/>
  <c r="L4805" i="1"/>
  <c r="H4806" i="1"/>
  <c r="J4806" i="1"/>
  <c r="K4806" i="1"/>
  <c r="L4806" i="1"/>
  <c r="H4807" i="1"/>
  <c r="J4807" i="1"/>
  <c r="K4807" i="1"/>
  <c r="L4807" i="1"/>
  <c r="H4808" i="1"/>
  <c r="J4808" i="1"/>
  <c r="K4808" i="1"/>
  <c r="L4808" i="1"/>
  <c r="H4809" i="1"/>
  <c r="J4809" i="1"/>
  <c r="K4809" i="1"/>
  <c r="L4809" i="1"/>
  <c r="H4810" i="1"/>
  <c r="J4810" i="1"/>
  <c r="K4810" i="1"/>
  <c r="L4810" i="1"/>
  <c r="H4811" i="1"/>
  <c r="J4811" i="1"/>
  <c r="K4811" i="1"/>
  <c r="L4811" i="1"/>
  <c r="H4812" i="1"/>
  <c r="J4812" i="1"/>
  <c r="K4812" i="1"/>
  <c r="L4812" i="1"/>
  <c r="H4813" i="1"/>
  <c r="J4813" i="1"/>
  <c r="K4813" i="1"/>
  <c r="L4813" i="1"/>
  <c r="H4814" i="1"/>
  <c r="J4814" i="1"/>
  <c r="K4814" i="1"/>
  <c r="L4814" i="1"/>
  <c r="H4815" i="1"/>
  <c r="J4815" i="1"/>
  <c r="K4815" i="1"/>
  <c r="L4815" i="1"/>
  <c r="H4816" i="1"/>
  <c r="J4816" i="1"/>
  <c r="K4816" i="1"/>
  <c r="L4816" i="1"/>
  <c r="H4817" i="1"/>
  <c r="J4817" i="1"/>
  <c r="K4817" i="1"/>
  <c r="L4817" i="1"/>
  <c r="H4818" i="1"/>
  <c r="J4818" i="1"/>
  <c r="K4818" i="1"/>
  <c r="L4818" i="1"/>
  <c r="H4819" i="1"/>
  <c r="J4819" i="1"/>
  <c r="K4819" i="1"/>
  <c r="L4819" i="1"/>
  <c r="H4820" i="1"/>
  <c r="J4820" i="1"/>
  <c r="K4820" i="1"/>
  <c r="L4820" i="1"/>
  <c r="H4821" i="1"/>
  <c r="J4821" i="1"/>
  <c r="K4821" i="1"/>
  <c r="L4821" i="1"/>
  <c r="H4822" i="1"/>
  <c r="J4822" i="1"/>
  <c r="K4822" i="1"/>
  <c r="L4822" i="1"/>
  <c r="H4823" i="1"/>
  <c r="J4823" i="1"/>
  <c r="K4823" i="1"/>
  <c r="L4823" i="1"/>
  <c r="H4824" i="1"/>
  <c r="J4824" i="1"/>
  <c r="K4824" i="1"/>
  <c r="L4824" i="1"/>
  <c r="H4825" i="1"/>
  <c r="J4825" i="1"/>
  <c r="K4825" i="1"/>
  <c r="L4825" i="1"/>
  <c r="H4826" i="1"/>
  <c r="J4826" i="1"/>
  <c r="K4826" i="1"/>
  <c r="L4826" i="1"/>
  <c r="H4827" i="1"/>
  <c r="J4827" i="1"/>
  <c r="K4827" i="1"/>
  <c r="L4827" i="1"/>
  <c r="H4828" i="1"/>
  <c r="J4828" i="1"/>
  <c r="K4828" i="1"/>
  <c r="L4828" i="1"/>
  <c r="H4829" i="1"/>
  <c r="J4829" i="1"/>
  <c r="K4829" i="1"/>
  <c r="L4829" i="1"/>
  <c r="H4830" i="1"/>
  <c r="J4830" i="1"/>
  <c r="K4830" i="1"/>
  <c r="L4830" i="1"/>
  <c r="H4831" i="1"/>
  <c r="J4831" i="1"/>
  <c r="K4831" i="1"/>
  <c r="L4831" i="1"/>
  <c r="H4832" i="1"/>
  <c r="J4832" i="1"/>
  <c r="K4832" i="1"/>
  <c r="L4832" i="1"/>
  <c r="H4833" i="1"/>
  <c r="J4833" i="1"/>
  <c r="K4833" i="1"/>
  <c r="L4833" i="1"/>
  <c r="H4834" i="1"/>
  <c r="J4834" i="1"/>
  <c r="K4834" i="1"/>
  <c r="L4834" i="1"/>
  <c r="H4835" i="1"/>
  <c r="J4835" i="1"/>
  <c r="K4835" i="1"/>
  <c r="L4835" i="1"/>
  <c r="H4836" i="1"/>
  <c r="J4836" i="1"/>
  <c r="K4836" i="1"/>
  <c r="L4836" i="1"/>
  <c r="H4837" i="1"/>
  <c r="J4837" i="1"/>
  <c r="K4837" i="1"/>
  <c r="L4837" i="1"/>
  <c r="H4838" i="1"/>
  <c r="J4838" i="1"/>
  <c r="K4838" i="1"/>
  <c r="L4838" i="1"/>
  <c r="H4839" i="1"/>
  <c r="J4839" i="1"/>
  <c r="K4839" i="1"/>
  <c r="L4839" i="1"/>
  <c r="H4840" i="1"/>
  <c r="J4840" i="1"/>
  <c r="K4840" i="1"/>
  <c r="L4840" i="1"/>
  <c r="H4841" i="1"/>
  <c r="J4841" i="1"/>
  <c r="K4841" i="1"/>
  <c r="L4841" i="1"/>
  <c r="H4842" i="1"/>
  <c r="J4842" i="1"/>
  <c r="K4842" i="1"/>
  <c r="L4842" i="1"/>
  <c r="H4843" i="1"/>
  <c r="J4843" i="1"/>
  <c r="K4843" i="1"/>
  <c r="L4843" i="1"/>
  <c r="H4844" i="1"/>
  <c r="J4844" i="1"/>
  <c r="K4844" i="1"/>
  <c r="L4844" i="1"/>
  <c r="H4845" i="1"/>
  <c r="J4845" i="1"/>
  <c r="K4845" i="1"/>
  <c r="L4845" i="1"/>
  <c r="H4846" i="1"/>
  <c r="J4846" i="1"/>
  <c r="K4846" i="1"/>
  <c r="L4846" i="1"/>
  <c r="H4847" i="1"/>
  <c r="J4847" i="1"/>
  <c r="K4847" i="1"/>
  <c r="L4847" i="1"/>
  <c r="H4848" i="1"/>
  <c r="J4848" i="1"/>
  <c r="K4848" i="1"/>
  <c r="L4848" i="1"/>
  <c r="H4849" i="1"/>
  <c r="J4849" i="1"/>
  <c r="K4849" i="1"/>
  <c r="L4849" i="1"/>
  <c r="H4850" i="1"/>
  <c r="J4850" i="1"/>
  <c r="K4850" i="1"/>
  <c r="L4850" i="1"/>
  <c r="H4851" i="1"/>
  <c r="J4851" i="1"/>
  <c r="K4851" i="1"/>
  <c r="L4851" i="1"/>
  <c r="H4852" i="1"/>
  <c r="J4852" i="1"/>
  <c r="K4852" i="1"/>
  <c r="L4852" i="1"/>
  <c r="H4853" i="1"/>
  <c r="J4853" i="1"/>
  <c r="K4853" i="1"/>
  <c r="L4853" i="1"/>
  <c r="H4854" i="1"/>
  <c r="J4854" i="1"/>
  <c r="K4854" i="1"/>
  <c r="L4854" i="1"/>
  <c r="H4855" i="1"/>
  <c r="J4855" i="1"/>
  <c r="K4855" i="1"/>
  <c r="L4855" i="1"/>
  <c r="H4856" i="1"/>
  <c r="J4856" i="1"/>
  <c r="K4856" i="1"/>
  <c r="L4856" i="1"/>
  <c r="H4857" i="1"/>
  <c r="J4857" i="1"/>
  <c r="K4857" i="1"/>
  <c r="L4857" i="1"/>
  <c r="H4858" i="1"/>
  <c r="J4858" i="1"/>
  <c r="K4858" i="1"/>
  <c r="L4858" i="1"/>
  <c r="H4859" i="1"/>
  <c r="J4859" i="1"/>
  <c r="K4859" i="1"/>
  <c r="L4859" i="1"/>
  <c r="H4860" i="1"/>
  <c r="J4860" i="1"/>
  <c r="K4860" i="1"/>
  <c r="L4860" i="1"/>
  <c r="H4861" i="1"/>
  <c r="J4861" i="1"/>
  <c r="K4861" i="1"/>
  <c r="L4861" i="1"/>
  <c r="H4862" i="1"/>
  <c r="J4862" i="1"/>
  <c r="K4862" i="1"/>
  <c r="L4862" i="1"/>
  <c r="H4863" i="1"/>
  <c r="J4863" i="1"/>
  <c r="K4863" i="1"/>
  <c r="L4863" i="1"/>
  <c r="H4864" i="1"/>
  <c r="J4864" i="1"/>
  <c r="K4864" i="1"/>
  <c r="L4864" i="1"/>
  <c r="H4865" i="1"/>
  <c r="J4865" i="1"/>
  <c r="K4865" i="1"/>
  <c r="L4865" i="1"/>
  <c r="H4866" i="1"/>
  <c r="J4866" i="1"/>
  <c r="K4866" i="1"/>
  <c r="L4866" i="1"/>
  <c r="H4867" i="1"/>
  <c r="J4867" i="1"/>
  <c r="K4867" i="1"/>
  <c r="L4867" i="1"/>
  <c r="H4868" i="1"/>
  <c r="J4868" i="1"/>
  <c r="K4868" i="1"/>
  <c r="L4868" i="1"/>
  <c r="H4869" i="1"/>
  <c r="J4869" i="1"/>
  <c r="K4869" i="1"/>
  <c r="L4869" i="1"/>
  <c r="H4870" i="1"/>
  <c r="J4870" i="1"/>
  <c r="K4870" i="1"/>
  <c r="L4870" i="1"/>
  <c r="H4871" i="1"/>
  <c r="J4871" i="1"/>
  <c r="K4871" i="1"/>
  <c r="L4871" i="1"/>
  <c r="H4872" i="1"/>
  <c r="J4872" i="1"/>
  <c r="K4872" i="1"/>
  <c r="L4872" i="1"/>
  <c r="H4873" i="1"/>
  <c r="J4873" i="1"/>
  <c r="K4873" i="1"/>
  <c r="L4873" i="1"/>
  <c r="H4874" i="1"/>
  <c r="J4874" i="1"/>
  <c r="K4874" i="1"/>
  <c r="L4874" i="1"/>
  <c r="H4875" i="1"/>
  <c r="J4875" i="1"/>
  <c r="K4875" i="1"/>
  <c r="L4875" i="1"/>
  <c r="H4876" i="1"/>
  <c r="J4876" i="1"/>
  <c r="K4876" i="1"/>
  <c r="L4876" i="1"/>
  <c r="H4877" i="1"/>
  <c r="J4877" i="1"/>
  <c r="K4877" i="1"/>
  <c r="L4877" i="1"/>
  <c r="H4878" i="1"/>
  <c r="J4878" i="1"/>
  <c r="K4878" i="1"/>
  <c r="L4878" i="1"/>
  <c r="H4879" i="1"/>
  <c r="J4879" i="1"/>
  <c r="K4879" i="1"/>
  <c r="L4879" i="1"/>
  <c r="H4880" i="1"/>
  <c r="J4880" i="1"/>
  <c r="K4880" i="1"/>
  <c r="L4880" i="1"/>
  <c r="H4881" i="1"/>
  <c r="J4881" i="1"/>
  <c r="K4881" i="1"/>
  <c r="L4881" i="1"/>
  <c r="H4882" i="1"/>
  <c r="J4882" i="1"/>
  <c r="K4882" i="1"/>
  <c r="L4882" i="1"/>
  <c r="H4883" i="1"/>
  <c r="J4883" i="1"/>
  <c r="K4883" i="1"/>
  <c r="L4883" i="1"/>
  <c r="H4884" i="1"/>
  <c r="J4884" i="1"/>
  <c r="K4884" i="1"/>
  <c r="L4884" i="1"/>
  <c r="H4885" i="1"/>
  <c r="J4885" i="1"/>
  <c r="K4885" i="1"/>
  <c r="L4885" i="1"/>
  <c r="H4886" i="1"/>
  <c r="J4886" i="1"/>
  <c r="K4886" i="1"/>
  <c r="L4886" i="1"/>
  <c r="H4887" i="1"/>
  <c r="J4887" i="1"/>
  <c r="K4887" i="1"/>
  <c r="L4887" i="1"/>
  <c r="H4888" i="1"/>
  <c r="J4888" i="1"/>
  <c r="K4888" i="1"/>
  <c r="L4888" i="1"/>
  <c r="H4889" i="1"/>
  <c r="J4889" i="1"/>
  <c r="K4889" i="1"/>
  <c r="L4889" i="1"/>
  <c r="H4890" i="1"/>
  <c r="J4890" i="1"/>
  <c r="K4890" i="1"/>
  <c r="L4890" i="1"/>
  <c r="H4891" i="1"/>
  <c r="J4891" i="1"/>
  <c r="K4891" i="1"/>
  <c r="L4891" i="1"/>
  <c r="H4892" i="1"/>
  <c r="J4892" i="1"/>
  <c r="K4892" i="1"/>
  <c r="L4892" i="1"/>
  <c r="H4893" i="1"/>
  <c r="J4893" i="1"/>
  <c r="K4893" i="1"/>
  <c r="L4893" i="1"/>
  <c r="H4894" i="1"/>
  <c r="J4894" i="1"/>
  <c r="K4894" i="1"/>
  <c r="L4894" i="1"/>
  <c r="H4895" i="1"/>
  <c r="J4895" i="1"/>
  <c r="K4895" i="1"/>
  <c r="L4895" i="1"/>
  <c r="H4896" i="1"/>
  <c r="J4896" i="1"/>
  <c r="K4896" i="1"/>
  <c r="L4896" i="1"/>
  <c r="H4897" i="1"/>
  <c r="J4897" i="1"/>
  <c r="K4897" i="1"/>
  <c r="L4897" i="1"/>
  <c r="H4898" i="1"/>
  <c r="J4898" i="1"/>
  <c r="K4898" i="1"/>
  <c r="L4898" i="1"/>
  <c r="H4899" i="1"/>
  <c r="J4899" i="1"/>
  <c r="K4899" i="1"/>
  <c r="L4899" i="1"/>
  <c r="H4900" i="1"/>
  <c r="J4900" i="1"/>
  <c r="K4900" i="1"/>
  <c r="L4900" i="1"/>
  <c r="H4901" i="1"/>
  <c r="J4901" i="1"/>
  <c r="K4901" i="1"/>
  <c r="L4901" i="1"/>
  <c r="H4902" i="1"/>
  <c r="J4902" i="1"/>
  <c r="K4902" i="1"/>
  <c r="L4902" i="1"/>
  <c r="H4903" i="1"/>
  <c r="J4903" i="1"/>
  <c r="K4903" i="1"/>
  <c r="L4903" i="1"/>
  <c r="H4904" i="1"/>
  <c r="J4904" i="1"/>
  <c r="K4904" i="1"/>
  <c r="L4904" i="1"/>
  <c r="H4905" i="1"/>
  <c r="J4905" i="1"/>
  <c r="K4905" i="1"/>
  <c r="L4905" i="1"/>
  <c r="H4906" i="1"/>
  <c r="J4906" i="1"/>
  <c r="K4906" i="1"/>
  <c r="L4906" i="1"/>
  <c r="H4907" i="1"/>
  <c r="J4907" i="1"/>
  <c r="K4907" i="1"/>
  <c r="L4907" i="1"/>
  <c r="H4908" i="1"/>
  <c r="J4908" i="1"/>
  <c r="K4908" i="1"/>
  <c r="L4908" i="1"/>
  <c r="H4909" i="1"/>
  <c r="J4909" i="1"/>
  <c r="K4909" i="1"/>
  <c r="L4909" i="1"/>
  <c r="H4910" i="1"/>
  <c r="J4910" i="1"/>
  <c r="K4910" i="1"/>
  <c r="L4910" i="1"/>
  <c r="H4911" i="1"/>
  <c r="J4911" i="1"/>
  <c r="K4911" i="1"/>
  <c r="L4911" i="1"/>
  <c r="H4912" i="1"/>
  <c r="J4912" i="1"/>
  <c r="K4912" i="1"/>
  <c r="L4912" i="1"/>
  <c r="H4913" i="1"/>
  <c r="J4913" i="1"/>
  <c r="K4913" i="1"/>
  <c r="L4913" i="1"/>
  <c r="H4914" i="1"/>
  <c r="J4914" i="1"/>
  <c r="K4914" i="1"/>
  <c r="L4914" i="1"/>
  <c r="H4915" i="1"/>
  <c r="J4915" i="1"/>
  <c r="K4915" i="1"/>
  <c r="L4915" i="1"/>
  <c r="H4916" i="1"/>
  <c r="J4916" i="1"/>
  <c r="K4916" i="1"/>
  <c r="L4916" i="1"/>
  <c r="H4917" i="1"/>
  <c r="J4917" i="1"/>
  <c r="K4917" i="1"/>
  <c r="L4917" i="1"/>
  <c r="H4918" i="1"/>
  <c r="J4918" i="1"/>
  <c r="K4918" i="1"/>
  <c r="L4918" i="1"/>
  <c r="H4919" i="1"/>
  <c r="J4919" i="1"/>
  <c r="K4919" i="1"/>
  <c r="L4919" i="1"/>
  <c r="H4920" i="1"/>
  <c r="J4920" i="1"/>
  <c r="K4920" i="1"/>
  <c r="L4920" i="1"/>
  <c r="H4921" i="1"/>
  <c r="J4921" i="1"/>
  <c r="K4921" i="1"/>
  <c r="L4921" i="1"/>
  <c r="H4922" i="1"/>
  <c r="J4922" i="1"/>
  <c r="K4922" i="1"/>
  <c r="L4922" i="1"/>
  <c r="H4923" i="1"/>
  <c r="J4923" i="1"/>
  <c r="K4923" i="1"/>
  <c r="L4923" i="1"/>
  <c r="H4924" i="1"/>
  <c r="J4924" i="1"/>
  <c r="K4924" i="1"/>
  <c r="L4924" i="1"/>
  <c r="H4925" i="1"/>
  <c r="J4925" i="1"/>
  <c r="K4925" i="1"/>
  <c r="L4925" i="1"/>
  <c r="H4926" i="1"/>
  <c r="J4926" i="1"/>
  <c r="K4926" i="1"/>
  <c r="L4926" i="1"/>
  <c r="H4927" i="1"/>
  <c r="J4927" i="1"/>
  <c r="K4927" i="1"/>
  <c r="L4927" i="1"/>
  <c r="H4928" i="1"/>
  <c r="J4928" i="1"/>
  <c r="K4928" i="1"/>
  <c r="L4928" i="1"/>
  <c r="H4929" i="1"/>
  <c r="J4929" i="1"/>
  <c r="K4929" i="1"/>
  <c r="L4929" i="1"/>
  <c r="H4930" i="1"/>
  <c r="J4930" i="1"/>
  <c r="K4930" i="1"/>
  <c r="L4930" i="1"/>
  <c r="H4931" i="1"/>
  <c r="J4931" i="1"/>
  <c r="K4931" i="1"/>
  <c r="L4931" i="1"/>
  <c r="H4932" i="1"/>
  <c r="J4932" i="1"/>
  <c r="K4932" i="1"/>
  <c r="L4932" i="1"/>
  <c r="H4933" i="1"/>
  <c r="J4933" i="1"/>
  <c r="K4933" i="1"/>
  <c r="L4933" i="1"/>
  <c r="H4934" i="1"/>
  <c r="J4934" i="1"/>
  <c r="K4934" i="1"/>
  <c r="L4934" i="1"/>
  <c r="H4935" i="1"/>
  <c r="J4935" i="1"/>
  <c r="K4935" i="1"/>
  <c r="L4935" i="1"/>
  <c r="H4936" i="1"/>
  <c r="J4936" i="1"/>
  <c r="K4936" i="1"/>
  <c r="L4936" i="1"/>
  <c r="H4937" i="1"/>
  <c r="J4937" i="1"/>
  <c r="K4937" i="1"/>
  <c r="L4937" i="1"/>
  <c r="H4938" i="1"/>
  <c r="J4938" i="1"/>
  <c r="K4938" i="1"/>
  <c r="L4938" i="1"/>
  <c r="H4939" i="1"/>
  <c r="J4939" i="1"/>
  <c r="K4939" i="1"/>
  <c r="L4939" i="1"/>
  <c r="H4940" i="1"/>
  <c r="J4940" i="1"/>
  <c r="K4940" i="1"/>
  <c r="L4940" i="1"/>
  <c r="H4941" i="1"/>
  <c r="J4941" i="1"/>
  <c r="K4941" i="1"/>
  <c r="L4941" i="1"/>
  <c r="H4942" i="1"/>
  <c r="J4942" i="1"/>
  <c r="K4942" i="1"/>
  <c r="L4942" i="1"/>
  <c r="H4943" i="1"/>
  <c r="J4943" i="1"/>
  <c r="K4943" i="1"/>
  <c r="L4943" i="1"/>
  <c r="H4944" i="1"/>
  <c r="J4944" i="1"/>
  <c r="K4944" i="1"/>
  <c r="L4944" i="1"/>
  <c r="H4945" i="1"/>
  <c r="J4945" i="1"/>
  <c r="K4945" i="1"/>
  <c r="L4945" i="1"/>
  <c r="H4946" i="1"/>
  <c r="J4946" i="1"/>
  <c r="K4946" i="1"/>
  <c r="L4946" i="1"/>
  <c r="H4947" i="1"/>
  <c r="J4947" i="1"/>
  <c r="K4947" i="1"/>
  <c r="L4947" i="1"/>
  <c r="H4948" i="1"/>
  <c r="J4948" i="1"/>
  <c r="K4948" i="1"/>
  <c r="L4948" i="1"/>
  <c r="H4949" i="1"/>
  <c r="J4949" i="1"/>
  <c r="K4949" i="1"/>
  <c r="L4949" i="1"/>
  <c r="H4950" i="1"/>
  <c r="J4950" i="1"/>
  <c r="K4950" i="1"/>
  <c r="L4950" i="1"/>
  <c r="H4951" i="1"/>
  <c r="J4951" i="1"/>
  <c r="K4951" i="1"/>
  <c r="L4951" i="1"/>
  <c r="H4952" i="1"/>
  <c r="J4952" i="1"/>
  <c r="K4952" i="1"/>
  <c r="L4952" i="1"/>
  <c r="H4953" i="1"/>
  <c r="J4953" i="1"/>
  <c r="K4953" i="1"/>
  <c r="L4953" i="1"/>
  <c r="H4954" i="1"/>
  <c r="J4954" i="1"/>
  <c r="K4954" i="1"/>
  <c r="L4954" i="1"/>
  <c r="H4955" i="1"/>
  <c r="J4955" i="1"/>
  <c r="K4955" i="1"/>
  <c r="L4955" i="1"/>
  <c r="H4956" i="1"/>
  <c r="J4956" i="1"/>
  <c r="K4956" i="1"/>
  <c r="L4956" i="1"/>
  <c r="H4957" i="1"/>
  <c r="J4957" i="1"/>
  <c r="K4957" i="1"/>
  <c r="L4957" i="1"/>
  <c r="H4958" i="1"/>
  <c r="J4958" i="1"/>
  <c r="K4958" i="1"/>
  <c r="L4958" i="1"/>
  <c r="H4959" i="1"/>
  <c r="J4959" i="1"/>
  <c r="K4959" i="1"/>
  <c r="L4959" i="1"/>
  <c r="H4960" i="1"/>
  <c r="J4960" i="1"/>
  <c r="K4960" i="1"/>
  <c r="L4960" i="1"/>
  <c r="H4961" i="1"/>
  <c r="J4961" i="1"/>
  <c r="K4961" i="1"/>
  <c r="L4961" i="1"/>
  <c r="H4962" i="1"/>
  <c r="J4962" i="1"/>
  <c r="K4962" i="1"/>
  <c r="L4962" i="1"/>
  <c r="H4963" i="1"/>
  <c r="J4963" i="1"/>
  <c r="K4963" i="1"/>
  <c r="L4963" i="1"/>
  <c r="H4964" i="1"/>
  <c r="J4964" i="1"/>
  <c r="K4964" i="1"/>
  <c r="L4964" i="1"/>
  <c r="H4965" i="1"/>
  <c r="J4965" i="1"/>
  <c r="K4965" i="1"/>
  <c r="L4965" i="1"/>
  <c r="H4966" i="1"/>
  <c r="J4966" i="1"/>
  <c r="K4966" i="1"/>
  <c r="L4966" i="1"/>
  <c r="H4967" i="1"/>
  <c r="J4967" i="1"/>
  <c r="K4967" i="1"/>
  <c r="L4967" i="1"/>
  <c r="H4968" i="1"/>
  <c r="J4968" i="1"/>
  <c r="K4968" i="1"/>
  <c r="L4968" i="1"/>
  <c r="H4969" i="1"/>
  <c r="J4969" i="1"/>
  <c r="K4969" i="1"/>
  <c r="L4969" i="1"/>
  <c r="H4970" i="1"/>
  <c r="J4970" i="1"/>
  <c r="K4970" i="1"/>
  <c r="L4970" i="1"/>
  <c r="H4971" i="1"/>
  <c r="J4971" i="1"/>
  <c r="K4971" i="1"/>
  <c r="L4971" i="1"/>
  <c r="H4972" i="1"/>
  <c r="J4972" i="1"/>
  <c r="K4972" i="1"/>
  <c r="L4972" i="1"/>
  <c r="H4973" i="1"/>
  <c r="J4973" i="1"/>
  <c r="K4973" i="1"/>
  <c r="L4973" i="1"/>
  <c r="H4974" i="1"/>
  <c r="J4974" i="1"/>
  <c r="K4974" i="1"/>
  <c r="L4974" i="1"/>
  <c r="H4975" i="1"/>
  <c r="J4975" i="1"/>
  <c r="K4975" i="1"/>
  <c r="L4975" i="1"/>
  <c r="H4976" i="1"/>
  <c r="J4976" i="1"/>
  <c r="K4976" i="1"/>
  <c r="L4976" i="1"/>
  <c r="H4977" i="1"/>
  <c r="J4977" i="1"/>
  <c r="K4977" i="1"/>
  <c r="L4977" i="1"/>
  <c r="H4978" i="1"/>
  <c r="J4978" i="1"/>
  <c r="K4978" i="1"/>
  <c r="L4978" i="1"/>
  <c r="H4979" i="1"/>
  <c r="J4979" i="1"/>
  <c r="K4979" i="1"/>
  <c r="L4979" i="1"/>
  <c r="H4980" i="1"/>
  <c r="J4980" i="1"/>
  <c r="K4980" i="1"/>
  <c r="L4980" i="1"/>
  <c r="H4981" i="1"/>
  <c r="J4981" i="1"/>
  <c r="K4981" i="1"/>
  <c r="L4981" i="1"/>
  <c r="H4982" i="1"/>
  <c r="J4982" i="1"/>
  <c r="K4982" i="1"/>
  <c r="L4982" i="1"/>
  <c r="H4983" i="1"/>
  <c r="J4983" i="1"/>
  <c r="K4983" i="1"/>
  <c r="L4983" i="1"/>
  <c r="H4984" i="1"/>
  <c r="J4984" i="1"/>
  <c r="K4984" i="1"/>
  <c r="L4984" i="1"/>
  <c r="H4985" i="1"/>
  <c r="J4985" i="1"/>
  <c r="K4985" i="1"/>
  <c r="L4985" i="1"/>
  <c r="H4986" i="1"/>
  <c r="J4986" i="1"/>
  <c r="K4986" i="1"/>
  <c r="L4986" i="1"/>
  <c r="H4987" i="1"/>
  <c r="J4987" i="1"/>
  <c r="K4987" i="1"/>
  <c r="L4987" i="1"/>
  <c r="H4988" i="1"/>
  <c r="J4988" i="1"/>
  <c r="K4988" i="1"/>
  <c r="L4988" i="1"/>
  <c r="H4989" i="1"/>
  <c r="J4989" i="1"/>
  <c r="K4989" i="1"/>
  <c r="L4989" i="1"/>
  <c r="H4990" i="1"/>
  <c r="J4990" i="1"/>
  <c r="K4990" i="1"/>
  <c r="L4990" i="1"/>
  <c r="H4991" i="1"/>
  <c r="J4991" i="1"/>
  <c r="K4991" i="1"/>
  <c r="L4991" i="1"/>
  <c r="H4992" i="1"/>
  <c r="J4992" i="1"/>
  <c r="K4992" i="1"/>
  <c r="L4992" i="1"/>
  <c r="H4993" i="1"/>
  <c r="J4993" i="1"/>
  <c r="K4993" i="1"/>
  <c r="L4993" i="1"/>
  <c r="H4994" i="1"/>
  <c r="J4994" i="1"/>
  <c r="K4994" i="1"/>
  <c r="L4994" i="1"/>
  <c r="H4995" i="1"/>
  <c r="J4995" i="1"/>
  <c r="K4995" i="1"/>
  <c r="L4995" i="1"/>
  <c r="H4996" i="1"/>
  <c r="J4996" i="1"/>
  <c r="K4996" i="1"/>
  <c r="L4996" i="1"/>
  <c r="H4997" i="1"/>
  <c r="J4997" i="1"/>
  <c r="K4997" i="1"/>
  <c r="L4997" i="1"/>
  <c r="H4998" i="1"/>
  <c r="J4998" i="1"/>
  <c r="K4998" i="1"/>
  <c r="L4998" i="1"/>
  <c r="H4999" i="1"/>
  <c r="J4999" i="1"/>
  <c r="K4999" i="1"/>
  <c r="L4999" i="1"/>
  <c r="H5000" i="1"/>
  <c r="J5000" i="1"/>
  <c r="K5000" i="1"/>
  <c r="L5000" i="1"/>
  <c r="H5001" i="1"/>
  <c r="J5001" i="1"/>
  <c r="K5001" i="1"/>
  <c r="L5001" i="1"/>
  <c r="H5002" i="1"/>
  <c r="J5002" i="1"/>
  <c r="K5002" i="1"/>
  <c r="L5002" i="1"/>
  <c r="H5003" i="1"/>
  <c r="J5003" i="1"/>
  <c r="K5003" i="1"/>
  <c r="L5003" i="1"/>
  <c r="H5004" i="1"/>
  <c r="J5004" i="1"/>
  <c r="K5004" i="1"/>
  <c r="L5004" i="1"/>
  <c r="H5005" i="1"/>
  <c r="J5005" i="1"/>
  <c r="K5005" i="1"/>
  <c r="L5005" i="1"/>
  <c r="H5006" i="1"/>
  <c r="J5006" i="1"/>
  <c r="K5006" i="1"/>
  <c r="L5006" i="1"/>
  <c r="H5007" i="1"/>
  <c r="J5007" i="1"/>
  <c r="K5007" i="1"/>
  <c r="L5007" i="1"/>
  <c r="H5008" i="1"/>
  <c r="J5008" i="1"/>
  <c r="K5008" i="1"/>
  <c r="L5008" i="1"/>
  <c r="H5009" i="1"/>
  <c r="J5009" i="1"/>
  <c r="K5009" i="1"/>
  <c r="L5009" i="1"/>
  <c r="H5010" i="1"/>
  <c r="J5010" i="1"/>
  <c r="K5010" i="1"/>
  <c r="L5010" i="1"/>
  <c r="H5011" i="1"/>
  <c r="J5011" i="1"/>
  <c r="K5011" i="1"/>
  <c r="L5011" i="1"/>
  <c r="H5012" i="1"/>
  <c r="J5012" i="1"/>
  <c r="K5012" i="1"/>
  <c r="L5012" i="1"/>
  <c r="H5013" i="1"/>
  <c r="J5013" i="1"/>
  <c r="K5013" i="1"/>
  <c r="L5013" i="1"/>
  <c r="H5014" i="1"/>
  <c r="J5014" i="1"/>
  <c r="K5014" i="1"/>
  <c r="L5014" i="1"/>
  <c r="H5015" i="1"/>
  <c r="J5015" i="1"/>
  <c r="K5015" i="1"/>
  <c r="L5015" i="1"/>
  <c r="H5016" i="1"/>
  <c r="J5016" i="1"/>
  <c r="K5016" i="1"/>
  <c r="L5016" i="1"/>
  <c r="H5017" i="1"/>
  <c r="J5017" i="1"/>
  <c r="K5017" i="1"/>
  <c r="L5017" i="1"/>
  <c r="H5018" i="1"/>
  <c r="J5018" i="1"/>
  <c r="K5018" i="1"/>
  <c r="L5018" i="1"/>
  <c r="H5019" i="1"/>
  <c r="J5019" i="1"/>
  <c r="K5019" i="1"/>
  <c r="L5019" i="1"/>
  <c r="H5020" i="1"/>
  <c r="J5020" i="1"/>
  <c r="K5020" i="1"/>
  <c r="L5020" i="1"/>
  <c r="H5021" i="1"/>
  <c r="J5021" i="1"/>
  <c r="K5021" i="1"/>
  <c r="L5021" i="1"/>
  <c r="H5022" i="1"/>
  <c r="J5022" i="1"/>
  <c r="K5022" i="1"/>
  <c r="L5022" i="1"/>
  <c r="H5023" i="1"/>
  <c r="J5023" i="1"/>
  <c r="K5023" i="1"/>
  <c r="L5023" i="1"/>
  <c r="H5024" i="1"/>
  <c r="J5024" i="1"/>
  <c r="K5024" i="1"/>
  <c r="L5024" i="1"/>
  <c r="H5025" i="1"/>
  <c r="J5025" i="1"/>
  <c r="K5025" i="1"/>
  <c r="L5025" i="1"/>
  <c r="H5026" i="1"/>
  <c r="J5026" i="1"/>
  <c r="K5026" i="1"/>
  <c r="L5026" i="1"/>
  <c r="H5027" i="1"/>
  <c r="J5027" i="1"/>
  <c r="K5027" i="1"/>
  <c r="L5027" i="1"/>
  <c r="H5028" i="1"/>
  <c r="J5028" i="1"/>
  <c r="K5028" i="1"/>
  <c r="L5028" i="1"/>
  <c r="H5029" i="1"/>
  <c r="J5029" i="1"/>
  <c r="K5029" i="1"/>
  <c r="L5029" i="1"/>
  <c r="H5030" i="1"/>
  <c r="J5030" i="1"/>
  <c r="K5030" i="1"/>
  <c r="L5030" i="1"/>
  <c r="H5031" i="1"/>
  <c r="J5031" i="1"/>
  <c r="K5031" i="1"/>
  <c r="L5031" i="1"/>
  <c r="H5032" i="1"/>
  <c r="J5032" i="1"/>
  <c r="K5032" i="1"/>
  <c r="L5032" i="1"/>
  <c r="H5033" i="1"/>
  <c r="J5033" i="1"/>
  <c r="K5033" i="1"/>
  <c r="L5033" i="1"/>
  <c r="H5034" i="1"/>
  <c r="J5034" i="1"/>
  <c r="K5034" i="1"/>
  <c r="L5034" i="1"/>
  <c r="H5035" i="1"/>
  <c r="J5035" i="1"/>
  <c r="K5035" i="1"/>
  <c r="L5035" i="1"/>
  <c r="H5036" i="1"/>
  <c r="J5036" i="1"/>
  <c r="K5036" i="1"/>
  <c r="L5036" i="1"/>
  <c r="H5037" i="1"/>
  <c r="J5037" i="1"/>
  <c r="K5037" i="1"/>
  <c r="L5037" i="1"/>
  <c r="H5038" i="1"/>
  <c r="J5038" i="1"/>
  <c r="K5038" i="1"/>
  <c r="L5038" i="1"/>
  <c r="H5039" i="1"/>
  <c r="J5039" i="1"/>
  <c r="K5039" i="1"/>
  <c r="L5039" i="1"/>
  <c r="H5040" i="1"/>
  <c r="J5040" i="1"/>
  <c r="K5040" i="1"/>
  <c r="L5040" i="1"/>
  <c r="H5041" i="1"/>
  <c r="J5041" i="1"/>
  <c r="K5041" i="1"/>
  <c r="L5041" i="1"/>
  <c r="H5042" i="1"/>
  <c r="J5042" i="1"/>
  <c r="K5042" i="1"/>
  <c r="L5042" i="1"/>
  <c r="H5043" i="1"/>
  <c r="J5043" i="1"/>
  <c r="K5043" i="1"/>
  <c r="L5043" i="1"/>
  <c r="H5044" i="1"/>
  <c r="J5044" i="1"/>
  <c r="K5044" i="1"/>
  <c r="L5044" i="1"/>
  <c r="H5045" i="1"/>
  <c r="J5045" i="1"/>
  <c r="K5045" i="1"/>
  <c r="L5045" i="1"/>
  <c r="H5046" i="1"/>
  <c r="J5046" i="1"/>
  <c r="K5046" i="1"/>
  <c r="L5046" i="1"/>
  <c r="H5047" i="1"/>
  <c r="J5047" i="1"/>
  <c r="K5047" i="1"/>
  <c r="L5047" i="1"/>
  <c r="H5048" i="1"/>
  <c r="J5048" i="1"/>
  <c r="K5048" i="1"/>
  <c r="L5048" i="1"/>
  <c r="H5049" i="1"/>
  <c r="J5049" i="1"/>
  <c r="K5049" i="1"/>
  <c r="L5049" i="1"/>
  <c r="H5050" i="1"/>
  <c r="J5050" i="1"/>
  <c r="K5050" i="1"/>
  <c r="L5050" i="1"/>
  <c r="H5051" i="1"/>
  <c r="J5051" i="1"/>
  <c r="K5051" i="1"/>
  <c r="L5051" i="1"/>
  <c r="H5052" i="1"/>
  <c r="J5052" i="1"/>
  <c r="K5052" i="1"/>
  <c r="L5052" i="1"/>
  <c r="H5053" i="1"/>
  <c r="J5053" i="1"/>
  <c r="K5053" i="1"/>
  <c r="L5053" i="1"/>
  <c r="H5054" i="1"/>
  <c r="J5054" i="1"/>
  <c r="K5054" i="1"/>
  <c r="L5054" i="1"/>
  <c r="H5055" i="1"/>
  <c r="J5055" i="1"/>
  <c r="K5055" i="1"/>
  <c r="L5055" i="1"/>
  <c r="H5056" i="1"/>
  <c r="J5056" i="1"/>
  <c r="K5056" i="1"/>
  <c r="L5056" i="1"/>
  <c r="H5057" i="1"/>
  <c r="J5057" i="1"/>
  <c r="K5057" i="1"/>
  <c r="L5057" i="1"/>
  <c r="H5058" i="1"/>
  <c r="J5058" i="1"/>
  <c r="K5058" i="1"/>
  <c r="L5058" i="1"/>
  <c r="H5059" i="1"/>
  <c r="J5059" i="1"/>
  <c r="K5059" i="1"/>
  <c r="L5059" i="1"/>
  <c r="H5060" i="1"/>
  <c r="J5060" i="1"/>
  <c r="K5060" i="1"/>
  <c r="L5060" i="1"/>
  <c r="H5061" i="1"/>
  <c r="J5061" i="1"/>
  <c r="K5061" i="1"/>
  <c r="L5061" i="1"/>
  <c r="H5062" i="1"/>
  <c r="J5062" i="1"/>
  <c r="K5062" i="1"/>
  <c r="L5062" i="1"/>
  <c r="H5063" i="1"/>
  <c r="J5063" i="1"/>
  <c r="K5063" i="1"/>
  <c r="L5063" i="1"/>
  <c r="H5064" i="1"/>
  <c r="J5064" i="1"/>
  <c r="K5064" i="1"/>
  <c r="L5064" i="1"/>
  <c r="H5065" i="1"/>
  <c r="J5065" i="1"/>
  <c r="K5065" i="1"/>
  <c r="L5065" i="1"/>
  <c r="H5066" i="1"/>
  <c r="J5066" i="1"/>
  <c r="K5066" i="1"/>
  <c r="L5066" i="1"/>
  <c r="H5067" i="1"/>
  <c r="J5067" i="1"/>
  <c r="K5067" i="1"/>
  <c r="L5067" i="1"/>
  <c r="H5068" i="1"/>
  <c r="J5068" i="1"/>
  <c r="K5068" i="1"/>
  <c r="L5068" i="1"/>
  <c r="H5069" i="1"/>
  <c r="J5069" i="1"/>
  <c r="K5069" i="1"/>
  <c r="L5069" i="1"/>
  <c r="H5070" i="1"/>
  <c r="J5070" i="1"/>
  <c r="K5070" i="1"/>
  <c r="L5070" i="1"/>
  <c r="H5071" i="1"/>
  <c r="J5071" i="1"/>
  <c r="K5071" i="1"/>
  <c r="L5071" i="1"/>
  <c r="H5072" i="1"/>
  <c r="J5072" i="1"/>
  <c r="K5072" i="1"/>
  <c r="L5072" i="1"/>
  <c r="H5073" i="1"/>
  <c r="J5073" i="1"/>
  <c r="K5073" i="1"/>
  <c r="L5073" i="1"/>
  <c r="H5074" i="1"/>
  <c r="J5074" i="1"/>
  <c r="K5074" i="1"/>
  <c r="L5074" i="1"/>
  <c r="H5075" i="1"/>
  <c r="J5075" i="1"/>
  <c r="K5075" i="1"/>
  <c r="L5075" i="1"/>
  <c r="H5076" i="1"/>
  <c r="J5076" i="1"/>
  <c r="K5076" i="1"/>
  <c r="L5076" i="1"/>
  <c r="H5077" i="1"/>
  <c r="J5077" i="1"/>
  <c r="K5077" i="1"/>
  <c r="L5077" i="1"/>
  <c r="H5078" i="1"/>
  <c r="J5078" i="1"/>
  <c r="K5078" i="1"/>
  <c r="L5078" i="1"/>
  <c r="H5079" i="1"/>
  <c r="J5079" i="1"/>
  <c r="K5079" i="1"/>
  <c r="L5079" i="1"/>
  <c r="H5080" i="1"/>
  <c r="J5080" i="1"/>
  <c r="K5080" i="1"/>
  <c r="L5080" i="1"/>
  <c r="H5081" i="1"/>
  <c r="J5081" i="1"/>
  <c r="K5081" i="1"/>
  <c r="L5081" i="1"/>
  <c r="H5082" i="1"/>
  <c r="J5082" i="1"/>
  <c r="K5082" i="1"/>
  <c r="L5082" i="1"/>
  <c r="H5083" i="1"/>
  <c r="J5083" i="1"/>
  <c r="K5083" i="1"/>
  <c r="L5083" i="1"/>
  <c r="H5084" i="1"/>
  <c r="J5084" i="1"/>
  <c r="K5084" i="1"/>
  <c r="L5084" i="1"/>
  <c r="H5085" i="1"/>
  <c r="J5085" i="1"/>
  <c r="K5085" i="1"/>
  <c r="L5085" i="1"/>
  <c r="H5086" i="1"/>
  <c r="J5086" i="1"/>
  <c r="K5086" i="1"/>
  <c r="L5086" i="1"/>
  <c r="H5087" i="1"/>
  <c r="J5087" i="1"/>
  <c r="K5087" i="1"/>
  <c r="L5087" i="1"/>
  <c r="H5088" i="1"/>
  <c r="J5088" i="1"/>
  <c r="K5088" i="1"/>
  <c r="L5088" i="1"/>
  <c r="H5089" i="1"/>
  <c r="J5089" i="1"/>
  <c r="K5089" i="1"/>
  <c r="L5089" i="1"/>
  <c r="H5090" i="1"/>
  <c r="J5090" i="1"/>
  <c r="K5090" i="1"/>
  <c r="L5090" i="1"/>
  <c r="H5091" i="1"/>
  <c r="J5091" i="1"/>
  <c r="K5091" i="1"/>
  <c r="L5091" i="1"/>
  <c r="H5092" i="1"/>
  <c r="J5092" i="1"/>
  <c r="K5092" i="1"/>
  <c r="L5092" i="1"/>
  <c r="H5093" i="1"/>
  <c r="J5093" i="1"/>
  <c r="K5093" i="1"/>
  <c r="L5093" i="1"/>
  <c r="H5094" i="1"/>
  <c r="J5094" i="1"/>
  <c r="K5094" i="1"/>
  <c r="L5094" i="1"/>
  <c r="H5095" i="1"/>
  <c r="J5095" i="1"/>
  <c r="K5095" i="1"/>
  <c r="L5095" i="1"/>
  <c r="H5096" i="1"/>
  <c r="J5096" i="1"/>
  <c r="K5096" i="1"/>
  <c r="L5096" i="1"/>
  <c r="H5097" i="1"/>
  <c r="J5097" i="1"/>
  <c r="K5097" i="1"/>
  <c r="L5097" i="1"/>
  <c r="H5098" i="1"/>
  <c r="J5098" i="1"/>
  <c r="K5098" i="1"/>
  <c r="L5098" i="1"/>
  <c r="H5099" i="1"/>
  <c r="J5099" i="1"/>
  <c r="K5099" i="1"/>
  <c r="L5099" i="1"/>
  <c r="H5100" i="1"/>
  <c r="J5100" i="1"/>
  <c r="K5100" i="1"/>
  <c r="L5100" i="1"/>
  <c r="H5101" i="1"/>
  <c r="J5101" i="1"/>
  <c r="K5101" i="1"/>
  <c r="L5101" i="1"/>
  <c r="H5102" i="1"/>
  <c r="J5102" i="1"/>
  <c r="K5102" i="1"/>
  <c r="L5102" i="1"/>
  <c r="H5103" i="1"/>
  <c r="J5103" i="1"/>
  <c r="K5103" i="1"/>
  <c r="L5103" i="1"/>
  <c r="H5104" i="1"/>
  <c r="J5104" i="1"/>
  <c r="K5104" i="1"/>
  <c r="L5104" i="1"/>
  <c r="H5105" i="1"/>
  <c r="J5105" i="1"/>
  <c r="K5105" i="1"/>
  <c r="L5105" i="1"/>
  <c r="H5106" i="1"/>
  <c r="J5106" i="1"/>
  <c r="K5106" i="1"/>
  <c r="L5106" i="1"/>
  <c r="H5107" i="1"/>
  <c r="J5107" i="1"/>
  <c r="K5107" i="1"/>
  <c r="L5107" i="1"/>
  <c r="H5108" i="1"/>
  <c r="J5108" i="1"/>
  <c r="K5108" i="1"/>
  <c r="L5108" i="1"/>
  <c r="H5109" i="1"/>
  <c r="J5109" i="1"/>
  <c r="K5109" i="1"/>
  <c r="L5109" i="1"/>
  <c r="H5110" i="1"/>
  <c r="J5110" i="1"/>
  <c r="K5110" i="1"/>
  <c r="L5110" i="1"/>
  <c r="H5111" i="1"/>
  <c r="J5111" i="1"/>
  <c r="K5111" i="1"/>
  <c r="L5111" i="1"/>
  <c r="H5112" i="1"/>
  <c r="J5112" i="1"/>
  <c r="K5112" i="1"/>
  <c r="L5112" i="1"/>
  <c r="H5113" i="1"/>
  <c r="J5113" i="1"/>
  <c r="K5113" i="1"/>
  <c r="L5113" i="1"/>
  <c r="H5114" i="1"/>
  <c r="J5114" i="1"/>
  <c r="K5114" i="1"/>
  <c r="L5114" i="1"/>
  <c r="H5115" i="1"/>
  <c r="J5115" i="1"/>
  <c r="K5115" i="1"/>
  <c r="L5115" i="1"/>
  <c r="H5116" i="1"/>
  <c r="J5116" i="1"/>
  <c r="K5116" i="1"/>
  <c r="L5116" i="1"/>
  <c r="H5117" i="1"/>
  <c r="J5117" i="1"/>
  <c r="K5117" i="1"/>
  <c r="L5117" i="1"/>
  <c r="H5118" i="1"/>
  <c r="J5118" i="1"/>
  <c r="K5118" i="1"/>
  <c r="L5118" i="1"/>
  <c r="H5119" i="1"/>
  <c r="J5119" i="1"/>
  <c r="K5119" i="1"/>
  <c r="L5119" i="1"/>
  <c r="H5120" i="1"/>
  <c r="J5120" i="1"/>
  <c r="K5120" i="1"/>
  <c r="L5120" i="1"/>
  <c r="H5121" i="1"/>
  <c r="J5121" i="1"/>
  <c r="K5121" i="1"/>
  <c r="L5121" i="1"/>
  <c r="H5122" i="1"/>
  <c r="J5122" i="1"/>
  <c r="K5122" i="1"/>
  <c r="L5122" i="1"/>
  <c r="H5123" i="1"/>
  <c r="J5123" i="1"/>
  <c r="K5123" i="1"/>
  <c r="L5123" i="1"/>
  <c r="H5124" i="1"/>
  <c r="J5124" i="1"/>
  <c r="K5124" i="1"/>
  <c r="L5124" i="1"/>
  <c r="H5125" i="1"/>
  <c r="J5125" i="1"/>
  <c r="K5125" i="1"/>
  <c r="L5125" i="1"/>
  <c r="H5126" i="1"/>
  <c r="J5126" i="1"/>
  <c r="K5126" i="1"/>
  <c r="L5126" i="1"/>
  <c r="H5127" i="1"/>
  <c r="J5127" i="1"/>
  <c r="K5127" i="1"/>
  <c r="L5127" i="1"/>
  <c r="H5128" i="1"/>
  <c r="J5128" i="1"/>
  <c r="K5128" i="1"/>
  <c r="L5128" i="1"/>
  <c r="H5129" i="1"/>
  <c r="J5129" i="1"/>
  <c r="K5129" i="1"/>
  <c r="L5129" i="1"/>
  <c r="H5130" i="1"/>
  <c r="J5130" i="1"/>
  <c r="K5130" i="1"/>
  <c r="L5130" i="1"/>
  <c r="H5131" i="1"/>
  <c r="J5131" i="1"/>
  <c r="K5131" i="1"/>
  <c r="L5131" i="1"/>
  <c r="H5132" i="1"/>
  <c r="J5132" i="1"/>
  <c r="K5132" i="1"/>
  <c r="L5132" i="1"/>
  <c r="H5133" i="1"/>
  <c r="J5133" i="1"/>
  <c r="K5133" i="1"/>
  <c r="L5133" i="1"/>
  <c r="H5134" i="1"/>
  <c r="J5134" i="1"/>
  <c r="K5134" i="1"/>
  <c r="L5134" i="1"/>
  <c r="H5135" i="1"/>
  <c r="J5135" i="1"/>
  <c r="K5135" i="1"/>
  <c r="L5135" i="1"/>
  <c r="H5136" i="1"/>
  <c r="J5136" i="1"/>
  <c r="K5136" i="1"/>
  <c r="L5136" i="1"/>
  <c r="H5137" i="1"/>
  <c r="J5137" i="1"/>
  <c r="K5137" i="1"/>
  <c r="L5137" i="1"/>
  <c r="H5138" i="1"/>
  <c r="J5138" i="1"/>
  <c r="K5138" i="1"/>
  <c r="L5138" i="1"/>
  <c r="H5139" i="1"/>
  <c r="J5139" i="1"/>
  <c r="K5139" i="1"/>
  <c r="L5139" i="1"/>
  <c r="H5140" i="1"/>
  <c r="J5140" i="1"/>
  <c r="K5140" i="1"/>
  <c r="L5140" i="1"/>
  <c r="H5141" i="1"/>
  <c r="J5141" i="1"/>
  <c r="K5141" i="1"/>
  <c r="L5141" i="1"/>
  <c r="H5142" i="1"/>
  <c r="J5142" i="1"/>
  <c r="K5142" i="1"/>
  <c r="L5142" i="1"/>
  <c r="H5143" i="1"/>
  <c r="J5143" i="1"/>
  <c r="K5143" i="1"/>
  <c r="L5143" i="1"/>
  <c r="H5144" i="1"/>
  <c r="J5144" i="1"/>
  <c r="K5144" i="1"/>
  <c r="L5144" i="1"/>
  <c r="H5145" i="1"/>
  <c r="J5145" i="1"/>
  <c r="K5145" i="1"/>
  <c r="L5145" i="1"/>
  <c r="H5146" i="1"/>
  <c r="J5146" i="1"/>
  <c r="K5146" i="1"/>
  <c r="L5146" i="1"/>
  <c r="H5147" i="1"/>
  <c r="J5147" i="1"/>
  <c r="K5147" i="1"/>
  <c r="L5147" i="1"/>
  <c r="H5148" i="1"/>
  <c r="J5148" i="1"/>
  <c r="K5148" i="1"/>
  <c r="L5148" i="1"/>
  <c r="H5149" i="1"/>
  <c r="J5149" i="1"/>
  <c r="K5149" i="1"/>
  <c r="L5149" i="1"/>
  <c r="H5150" i="1"/>
  <c r="J5150" i="1"/>
  <c r="K5150" i="1"/>
  <c r="L5150" i="1"/>
  <c r="H5151" i="1"/>
  <c r="J5151" i="1"/>
  <c r="K5151" i="1"/>
  <c r="L5151" i="1"/>
  <c r="H5152" i="1"/>
  <c r="J5152" i="1"/>
  <c r="K5152" i="1"/>
  <c r="L5152" i="1"/>
  <c r="H5153" i="1"/>
  <c r="J5153" i="1"/>
  <c r="K5153" i="1"/>
  <c r="L5153" i="1"/>
  <c r="H5154" i="1"/>
  <c r="J5154" i="1"/>
  <c r="K5154" i="1"/>
  <c r="L5154" i="1"/>
  <c r="H5155" i="1"/>
  <c r="J5155" i="1"/>
  <c r="K5155" i="1"/>
  <c r="L5155" i="1"/>
  <c r="H5156" i="1"/>
  <c r="J5156" i="1"/>
  <c r="K5156" i="1"/>
  <c r="L5156" i="1"/>
  <c r="H5157" i="1"/>
  <c r="J5157" i="1"/>
  <c r="K5157" i="1"/>
  <c r="L5157" i="1"/>
  <c r="H5158" i="1"/>
  <c r="J5158" i="1"/>
  <c r="K5158" i="1"/>
  <c r="L5158" i="1"/>
  <c r="H5159" i="1"/>
  <c r="J5159" i="1"/>
  <c r="K5159" i="1"/>
  <c r="L5159" i="1"/>
  <c r="H5160" i="1"/>
  <c r="J5160" i="1"/>
  <c r="K5160" i="1"/>
  <c r="L5160" i="1"/>
  <c r="H5161" i="1"/>
  <c r="J5161" i="1"/>
  <c r="K5161" i="1"/>
  <c r="L5161" i="1"/>
  <c r="H5162" i="1"/>
  <c r="J5162" i="1"/>
  <c r="K5162" i="1"/>
  <c r="L5162" i="1"/>
  <c r="H5163" i="1"/>
  <c r="J5163" i="1"/>
  <c r="K5163" i="1"/>
  <c r="L5163" i="1"/>
  <c r="H5164" i="1"/>
  <c r="J5164" i="1"/>
  <c r="K5164" i="1"/>
  <c r="L5164" i="1"/>
  <c r="H5165" i="1"/>
  <c r="J5165" i="1"/>
  <c r="K5165" i="1"/>
  <c r="L5165" i="1"/>
  <c r="H5166" i="1"/>
  <c r="J5166" i="1"/>
  <c r="K5166" i="1"/>
  <c r="L5166" i="1"/>
  <c r="H5167" i="1"/>
  <c r="J5167" i="1"/>
  <c r="K5167" i="1"/>
  <c r="L5167" i="1"/>
  <c r="H5168" i="1"/>
  <c r="J5168" i="1"/>
  <c r="K5168" i="1"/>
  <c r="L5168" i="1"/>
  <c r="H5169" i="1"/>
  <c r="J5169" i="1"/>
  <c r="K5169" i="1"/>
  <c r="L5169" i="1"/>
  <c r="H5170" i="1"/>
  <c r="J5170" i="1"/>
  <c r="K5170" i="1"/>
  <c r="L5170" i="1"/>
  <c r="H5171" i="1"/>
  <c r="J5171" i="1"/>
  <c r="K5171" i="1"/>
  <c r="L5171" i="1"/>
  <c r="H5172" i="1"/>
  <c r="J5172" i="1"/>
  <c r="K5172" i="1"/>
  <c r="L5172" i="1"/>
  <c r="H5173" i="1"/>
  <c r="J5173" i="1"/>
  <c r="K5173" i="1"/>
  <c r="L5173" i="1"/>
  <c r="H5174" i="1"/>
  <c r="J5174" i="1"/>
  <c r="K5174" i="1"/>
  <c r="L5174" i="1"/>
  <c r="H5175" i="1"/>
  <c r="J5175" i="1"/>
  <c r="K5175" i="1"/>
  <c r="L5175" i="1"/>
  <c r="H5176" i="1"/>
  <c r="J5176" i="1"/>
  <c r="K5176" i="1"/>
  <c r="L5176" i="1"/>
  <c r="H5177" i="1"/>
  <c r="J5177" i="1"/>
  <c r="K5177" i="1"/>
  <c r="L5177" i="1"/>
  <c r="H5178" i="1"/>
  <c r="J5178" i="1"/>
  <c r="K5178" i="1"/>
  <c r="L5178" i="1"/>
  <c r="H5179" i="1"/>
  <c r="J5179" i="1"/>
  <c r="K5179" i="1"/>
  <c r="L5179" i="1"/>
  <c r="H5180" i="1"/>
  <c r="J5180" i="1"/>
  <c r="K5180" i="1"/>
  <c r="L5180" i="1"/>
  <c r="H5181" i="1"/>
  <c r="J5181" i="1"/>
  <c r="K5181" i="1"/>
  <c r="L5181" i="1"/>
  <c r="H5182" i="1"/>
  <c r="J5182" i="1"/>
  <c r="K5182" i="1"/>
  <c r="L5182" i="1"/>
  <c r="H5183" i="1"/>
  <c r="J5183" i="1"/>
  <c r="K5183" i="1"/>
  <c r="L5183" i="1"/>
  <c r="H5184" i="1"/>
  <c r="J5184" i="1"/>
  <c r="K5184" i="1"/>
  <c r="L5184" i="1"/>
  <c r="H5185" i="1"/>
  <c r="J5185" i="1"/>
  <c r="K5185" i="1"/>
  <c r="L5185" i="1"/>
  <c r="H5186" i="1"/>
  <c r="J5186" i="1"/>
  <c r="K5186" i="1"/>
  <c r="L5186" i="1"/>
  <c r="H5187" i="1"/>
  <c r="J5187" i="1"/>
  <c r="K5187" i="1"/>
  <c r="L5187" i="1"/>
  <c r="H5188" i="1"/>
  <c r="J5188" i="1"/>
  <c r="K5188" i="1"/>
  <c r="L5188" i="1"/>
  <c r="H5189" i="1"/>
  <c r="J5189" i="1"/>
  <c r="K5189" i="1"/>
  <c r="L5189" i="1"/>
  <c r="H5190" i="1"/>
  <c r="J5190" i="1"/>
  <c r="K5190" i="1"/>
  <c r="L5190" i="1"/>
  <c r="H5191" i="1"/>
  <c r="J5191" i="1"/>
  <c r="K5191" i="1"/>
  <c r="L5191" i="1"/>
  <c r="H5192" i="1"/>
  <c r="J5192" i="1"/>
  <c r="K5192" i="1"/>
  <c r="L5192" i="1"/>
  <c r="H5193" i="1"/>
  <c r="J5193" i="1"/>
  <c r="K5193" i="1"/>
  <c r="L5193" i="1"/>
  <c r="H5194" i="1"/>
  <c r="J5194" i="1"/>
  <c r="K5194" i="1"/>
  <c r="L5194" i="1"/>
  <c r="H5195" i="1"/>
  <c r="J5195" i="1"/>
  <c r="K5195" i="1"/>
  <c r="L5195" i="1"/>
  <c r="H5196" i="1"/>
  <c r="J5196" i="1"/>
  <c r="K5196" i="1"/>
  <c r="L5196" i="1"/>
  <c r="H5197" i="1"/>
  <c r="J5197" i="1"/>
  <c r="K5197" i="1"/>
  <c r="L5197" i="1"/>
  <c r="H5198" i="1"/>
  <c r="J5198" i="1"/>
  <c r="K5198" i="1"/>
  <c r="L5198" i="1"/>
  <c r="H5199" i="1"/>
  <c r="J5199" i="1"/>
  <c r="K5199" i="1"/>
  <c r="L5199" i="1"/>
  <c r="H5200" i="1"/>
  <c r="J5200" i="1"/>
  <c r="K5200" i="1"/>
  <c r="L5200" i="1"/>
  <c r="H5201" i="1"/>
  <c r="J5201" i="1"/>
  <c r="K5201" i="1"/>
  <c r="L5201" i="1"/>
  <c r="H5202" i="1"/>
  <c r="J5202" i="1"/>
  <c r="K5202" i="1"/>
  <c r="L5202" i="1"/>
  <c r="H5203" i="1"/>
  <c r="J5203" i="1"/>
  <c r="K5203" i="1"/>
  <c r="L5203" i="1"/>
  <c r="H5204" i="1"/>
  <c r="J5204" i="1"/>
  <c r="K5204" i="1"/>
  <c r="L5204" i="1"/>
  <c r="H5205" i="1"/>
  <c r="J5205" i="1"/>
  <c r="K5205" i="1"/>
  <c r="L5205" i="1"/>
  <c r="H5206" i="1"/>
  <c r="J5206" i="1"/>
  <c r="K5206" i="1"/>
  <c r="L5206" i="1"/>
  <c r="H5207" i="1"/>
  <c r="J5207" i="1"/>
  <c r="K5207" i="1"/>
  <c r="L5207" i="1"/>
  <c r="H5208" i="1"/>
  <c r="J5208" i="1"/>
  <c r="K5208" i="1"/>
  <c r="L5208" i="1"/>
  <c r="H5209" i="1"/>
  <c r="J5209" i="1"/>
  <c r="K5209" i="1"/>
  <c r="L5209" i="1"/>
  <c r="H5210" i="1"/>
  <c r="J5210" i="1"/>
  <c r="K5210" i="1"/>
  <c r="L5210" i="1"/>
  <c r="H5211" i="1"/>
  <c r="J5211" i="1"/>
  <c r="K5211" i="1"/>
  <c r="L5211" i="1"/>
  <c r="H5212" i="1"/>
  <c r="J5212" i="1"/>
  <c r="K5212" i="1"/>
  <c r="L5212" i="1"/>
  <c r="H5213" i="1"/>
  <c r="J5213" i="1"/>
  <c r="K5213" i="1"/>
  <c r="L5213" i="1"/>
  <c r="H5214" i="1"/>
  <c r="J5214" i="1"/>
  <c r="K5214" i="1"/>
  <c r="L5214" i="1"/>
  <c r="H5215" i="1"/>
  <c r="J5215" i="1"/>
  <c r="K5215" i="1"/>
  <c r="L5215" i="1"/>
  <c r="H5216" i="1"/>
  <c r="J5216" i="1"/>
  <c r="K5216" i="1"/>
  <c r="L5216" i="1"/>
  <c r="H5217" i="1"/>
  <c r="J5217" i="1"/>
  <c r="K5217" i="1"/>
  <c r="L5217" i="1"/>
  <c r="H5218" i="1"/>
  <c r="J5218" i="1"/>
  <c r="K5218" i="1"/>
  <c r="L5218" i="1"/>
  <c r="H5219" i="1"/>
  <c r="J5219" i="1"/>
  <c r="K5219" i="1"/>
  <c r="L5219" i="1"/>
  <c r="H5220" i="1"/>
  <c r="J5220" i="1"/>
  <c r="K5220" i="1"/>
  <c r="L5220" i="1"/>
  <c r="H5221" i="1"/>
  <c r="J5221" i="1"/>
  <c r="K5221" i="1"/>
  <c r="L5221" i="1"/>
  <c r="H5222" i="1"/>
  <c r="J5222" i="1"/>
  <c r="K5222" i="1"/>
  <c r="L5222" i="1"/>
  <c r="H5223" i="1"/>
  <c r="J5223" i="1"/>
  <c r="K5223" i="1"/>
  <c r="L5223" i="1"/>
  <c r="H5224" i="1"/>
  <c r="J5224" i="1"/>
  <c r="K5224" i="1"/>
  <c r="L5224" i="1"/>
  <c r="H5225" i="1"/>
  <c r="J5225" i="1"/>
  <c r="K5225" i="1"/>
  <c r="L5225" i="1"/>
  <c r="H5226" i="1"/>
  <c r="J5226" i="1"/>
  <c r="K5226" i="1"/>
  <c r="L5226" i="1"/>
  <c r="H5227" i="1"/>
  <c r="J5227" i="1"/>
  <c r="K5227" i="1"/>
  <c r="L5227" i="1"/>
  <c r="H5228" i="1"/>
  <c r="J5228" i="1"/>
  <c r="K5228" i="1"/>
  <c r="L5228" i="1"/>
  <c r="H5229" i="1"/>
  <c r="J5229" i="1"/>
  <c r="K5229" i="1"/>
  <c r="L5229" i="1"/>
  <c r="H5230" i="1"/>
  <c r="J5230" i="1"/>
  <c r="K5230" i="1"/>
  <c r="L5230" i="1"/>
  <c r="H5231" i="1"/>
  <c r="J5231" i="1"/>
  <c r="K5231" i="1"/>
  <c r="L5231" i="1"/>
  <c r="H5232" i="1"/>
  <c r="J5232" i="1"/>
  <c r="K5232" i="1"/>
  <c r="L5232" i="1"/>
  <c r="H5233" i="1"/>
  <c r="J5233" i="1"/>
  <c r="K5233" i="1"/>
  <c r="L5233" i="1"/>
  <c r="H5234" i="1"/>
  <c r="J5234" i="1"/>
  <c r="K5234" i="1"/>
  <c r="L5234" i="1"/>
  <c r="H5235" i="1"/>
  <c r="J5235" i="1"/>
  <c r="K5235" i="1"/>
  <c r="L5235" i="1"/>
  <c r="H5236" i="1"/>
  <c r="J5236" i="1"/>
  <c r="K5236" i="1"/>
  <c r="L5236" i="1"/>
  <c r="H5237" i="1"/>
  <c r="J5237" i="1"/>
  <c r="K5237" i="1"/>
  <c r="L5237" i="1"/>
  <c r="H5238" i="1"/>
  <c r="J5238" i="1"/>
  <c r="K5238" i="1"/>
  <c r="L5238" i="1"/>
  <c r="H5239" i="1"/>
  <c r="J5239" i="1"/>
  <c r="K5239" i="1"/>
  <c r="L5239" i="1"/>
  <c r="H5240" i="1"/>
  <c r="J5240" i="1"/>
  <c r="K5240" i="1"/>
  <c r="L5240" i="1"/>
  <c r="H5241" i="1"/>
  <c r="J5241" i="1"/>
  <c r="K5241" i="1"/>
  <c r="L5241" i="1"/>
  <c r="H5242" i="1"/>
  <c r="J5242" i="1"/>
  <c r="K5242" i="1"/>
  <c r="L5242" i="1"/>
  <c r="H5243" i="1"/>
  <c r="J5243" i="1"/>
  <c r="K5243" i="1"/>
  <c r="L5243" i="1"/>
  <c r="H5244" i="1"/>
  <c r="J5244" i="1"/>
  <c r="K5244" i="1"/>
  <c r="L5244" i="1"/>
  <c r="H5245" i="1"/>
  <c r="J5245" i="1"/>
  <c r="K5245" i="1"/>
  <c r="L5245" i="1"/>
  <c r="H5246" i="1"/>
  <c r="J5246" i="1"/>
  <c r="K5246" i="1"/>
  <c r="L5246" i="1"/>
  <c r="H5247" i="1"/>
  <c r="J5247" i="1"/>
  <c r="K5247" i="1"/>
  <c r="L5247" i="1"/>
  <c r="H5248" i="1"/>
  <c r="J5248" i="1"/>
  <c r="K5248" i="1"/>
  <c r="L5248" i="1"/>
  <c r="H5249" i="1"/>
  <c r="J5249" i="1"/>
  <c r="K5249" i="1"/>
  <c r="L5249" i="1"/>
  <c r="H5250" i="1"/>
  <c r="J5250" i="1"/>
  <c r="K5250" i="1"/>
  <c r="L5250" i="1"/>
  <c r="H5251" i="1"/>
  <c r="J5251" i="1"/>
  <c r="K5251" i="1"/>
  <c r="L5251" i="1"/>
  <c r="H5252" i="1"/>
  <c r="J5252" i="1"/>
  <c r="K5252" i="1"/>
  <c r="L5252" i="1"/>
  <c r="H5253" i="1"/>
  <c r="J5253" i="1"/>
  <c r="K5253" i="1"/>
  <c r="L5253" i="1"/>
  <c r="H5254" i="1"/>
  <c r="J5254" i="1"/>
  <c r="K5254" i="1"/>
  <c r="L5254" i="1"/>
  <c r="H5255" i="1"/>
  <c r="J5255" i="1"/>
  <c r="K5255" i="1"/>
  <c r="L5255" i="1"/>
  <c r="H5256" i="1"/>
  <c r="J5256" i="1"/>
  <c r="K5256" i="1"/>
  <c r="L5256" i="1"/>
  <c r="H5257" i="1"/>
  <c r="J5257" i="1"/>
  <c r="K5257" i="1"/>
  <c r="L5257" i="1"/>
  <c r="H5258" i="1"/>
  <c r="J5258" i="1"/>
  <c r="K5258" i="1"/>
  <c r="L5258" i="1"/>
  <c r="H5259" i="1"/>
  <c r="J5259" i="1"/>
  <c r="K5259" i="1"/>
  <c r="L5259" i="1"/>
  <c r="H5260" i="1"/>
  <c r="J5260" i="1"/>
  <c r="K5260" i="1"/>
  <c r="L5260" i="1"/>
  <c r="H5261" i="1"/>
  <c r="J5261" i="1"/>
  <c r="K5261" i="1"/>
  <c r="L5261" i="1"/>
  <c r="H5262" i="1"/>
  <c r="J5262" i="1"/>
  <c r="K5262" i="1"/>
  <c r="L5262" i="1"/>
  <c r="H5263" i="1"/>
  <c r="J5263" i="1"/>
  <c r="K5263" i="1"/>
  <c r="L5263" i="1"/>
  <c r="H5264" i="1"/>
  <c r="J5264" i="1"/>
  <c r="K5264" i="1"/>
  <c r="L5264" i="1"/>
  <c r="H5265" i="1"/>
  <c r="J5265" i="1"/>
  <c r="K5265" i="1"/>
  <c r="L5265" i="1"/>
  <c r="H5266" i="1"/>
  <c r="J5266" i="1"/>
  <c r="K5266" i="1"/>
  <c r="L5266" i="1"/>
  <c r="H5267" i="1"/>
  <c r="J5267" i="1"/>
  <c r="K5267" i="1"/>
  <c r="L5267" i="1"/>
  <c r="H5268" i="1"/>
  <c r="J5268" i="1"/>
  <c r="K5268" i="1"/>
  <c r="L5268" i="1"/>
  <c r="H5269" i="1"/>
  <c r="J5269" i="1"/>
  <c r="K5269" i="1"/>
  <c r="L5269" i="1"/>
  <c r="H5270" i="1"/>
  <c r="J5270" i="1"/>
  <c r="K5270" i="1"/>
  <c r="L5270" i="1"/>
  <c r="H5271" i="1"/>
  <c r="J5271" i="1"/>
  <c r="K5271" i="1"/>
  <c r="L5271" i="1"/>
  <c r="H5272" i="1"/>
  <c r="J5272" i="1"/>
  <c r="K5272" i="1"/>
  <c r="L5272" i="1"/>
  <c r="H5273" i="1"/>
  <c r="J5273" i="1"/>
  <c r="K5273" i="1"/>
  <c r="L5273" i="1"/>
  <c r="H5274" i="1"/>
  <c r="J5274" i="1"/>
  <c r="K5274" i="1"/>
  <c r="L5274" i="1"/>
  <c r="H5275" i="1"/>
  <c r="J5275" i="1"/>
  <c r="K5275" i="1"/>
  <c r="L5275" i="1"/>
  <c r="H5276" i="1"/>
  <c r="J5276" i="1"/>
  <c r="K5276" i="1"/>
  <c r="L5276" i="1"/>
  <c r="H5277" i="1"/>
  <c r="J5277" i="1"/>
  <c r="K5277" i="1"/>
  <c r="L5277" i="1"/>
  <c r="H5278" i="1"/>
  <c r="J5278" i="1"/>
  <c r="K5278" i="1"/>
  <c r="L5278" i="1"/>
  <c r="H5279" i="1"/>
  <c r="J5279" i="1"/>
  <c r="K5279" i="1"/>
  <c r="L5279" i="1"/>
  <c r="H5280" i="1"/>
  <c r="J5280" i="1"/>
  <c r="K5280" i="1"/>
  <c r="L5280" i="1"/>
  <c r="H5281" i="1"/>
  <c r="J5281" i="1"/>
  <c r="K5281" i="1"/>
  <c r="L5281" i="1"/>
  <c r="H5282" i="1"/>
  <c r="J5282" i="1"/>
  <c r="K5282" i="1"/>
  <c r="L5282" i="1"/>
  <c r="H5283" i="1"/>
  <c r="J5283" i="1"/>
  <c r="K5283" i="1"/>
  <c r="L5283" i="1"/>
  <c r="H5284" i="1"/>
  <c r="J5284" i="1"/>
  <c r="K5284" i="1"/>
  <c r="L5284" i="1"/>
  <c r="H5285" i="1"/>
  <c r="J5285" i="1"/>
  <c r="K5285" i="1"/>
  <c r="L5285" i="1"/>
  <c r="H5286" i="1"/>
  <c r="J5286" i="1"/>
  <c r="K5286" i="1"/>
  <c r="L5286" i="1"/>
  <c r="H5287" i="1"/>
  <c r="J5287" i="1"/>
  <c r="K5287" i="1"/>
  <c r="L5287" i="1"/>
  <c r="H5288" i="1"/>
  <c r="J5288" i="1"/>
  <c r="K5288" i="1"/>
  <c r="L5288" i="1"/>
  <c r="H5289" i="1"/>
  <c r="J5289" i="1"/>
  <c r="K5289" i="1"/>
  <c r="L5289" i="1"/>
  <c r="H5290" i="1"/>
  <c r="J5290" i="1"/>
  <c r="K5290" i="1"/>
  <c r="L5290" i="1"/>
  <c r="H5291" i="1"/>
  <c r="J5291" i="1"/>
  <c r="K5291" i="1"/>
  <c r="L5291" i="1"/>
  <c r="H5292" i="1"/>
  <c r="J5292" i="1"/>
  <c r="K5292" i="1"/>
  <c r="L5292" i="1"/>
  <c r="H5293" i="1"/>
  <c r="J5293" i="1"/>
  <c r="K5293" i="1"/>
  <c r="L5293" i="1"/>
  <c r="H5294" i="1"/>
  <c r="J5294" i="1"/>
  <c r="K5294" i="1"/>
  <c r="L5294" i="1"/>
  <c r="H5295" i="1"/>
  <c r="J5295" i="1"/>
  <c r="K5295" i="1"/>
  <c r="L5295" i="1"/>
  <c r="H5296" i="1"/>
  <c r="J5296" i="1"/>
  <c r="K5296" i="1"/>
  <c r="L5296" i="1"/>
  <c r="H5297" i="1"/>
  <c r="J5297" i="1"/>
  <c r="K5297" i="1"/>
  <c r="L5297" i="1"/>
  <c r="H5298" i="1"/>
  <c r="J5298" i="1"/>
  <c r="K5298" i="1"/>
  <c r="L5298" i="1"/>
  <c r="H5299" i="1"/>
  <c r="J5299" i="1"/>
  <c r="K5299" i="1"/>
  <c r="L5299" i="1"/>
  <c r="H5300" i="1"/>
  <c r="J5300" i="1"/>
  <c r="K5300" i="1"/>
  <c r="L5300" i="1"/>
  <c r="H5301" i="1"/>
  <c r="J5301" i="1"/>
  <c r="K5301" i="1"/>
  <c r="L5301" i="1"/>
  <c r="H5302" i="1"/>
  <c r="J5302" i="1"/>
  <c r="K5302" i="1"/>
  <c r="L5302" i="1"/>
  <c r="H5303" i="1"/>
  <c r="J5303" i="1"/>
  <c r="K5303" i="1"/>
  <c r="L5303" i="1"/>
  <c r="H5304" i="1"/>
  <c r="J5304" i="1"/>
  <c r="K5304" i="1"/>
  <c r="L5304" i="1"/>
  <c r="H5305" i="1"/>
  <c r="J5305" i="1"/>
  <c r="K5305" i="1"/>
  <c r="L5305" i="1"/>
  <c r="H5306" i="1"/>
  <c r="J5306" i="1"/>
  <c r="K5306" i="1"/>
  <c r="L5306" i="1"/>
  <c r="H5307" i="1"/>
  <c r="J5307" i="1"/>
  <c r="K5307" i="1"/>
  <c r="L5307" i="1"/>
  <c r="H5308" i="1"/>
  <c r="J5308" i="1"/>
  <c r="K5308" i="1"/>
  <c r="L5308" i="1"/>
  <c r="H5309" i="1"/>
  <c r="J5309" i="1"/>
  <c r="K5309" i="1"/>
  <c r="L5309" i="1"/>
  <c r="H5310" i="1"/>
  <c r="J5310" i="1"/>
  <c r="K5310" i="1"/>
  <c r="L5310" i="1"/>
  <c r="H5311" i="1"/>
  <c r="J5311" i="1"/>
  <c r="K5311" i="1"/>
  <c r="L5311" i="1"/>
  <c r="H5312" i="1"/>
  <c r="J5312" i="1"/>
  <c r="K5312" i="1"/>
  <c r="L5312" i="1"/>
  <c r="H5313" i="1"/>
  <c r="J5313" i="1"/>
  <c r="K5313" i="1"/>
  <c r="L5313" i="1"/>
  <c r="H5314" i="1"/>
  <c r="J5314" i="1"/>
  <c r="K5314" i="1"/>
  <c r="L5314" i="1"/>
  <c r="H5315" i="1"/>
  <c r="J5315" i="1"/>
  <c r="K5315" i="1"/>
  <c r="L5315" i="1"/>
  <c r="H5316" i="1"/>
  <c r="J5316" i="1"/>
  <c r="K5316" i="1"/>
  <c r="L5316" i="1"/>
  <c r="H5317" i="1"/>
  <c r="J5317" i="1"/>
  <c r="K5317" i="1"/>
  <c r="L5317" i="1"/>
  <c r="H5318" i="1"/>
  <c r="J5318" i="1"/>
  <c r="K5318" i="1"/>
  <c r="L5318" i="1"/>
  <c r="H5319" i="1"/>
  <c r="J5319" i="1"/>
  <c r="K5319" i="1"/>
  <c r="L5319" i="1"/>
  <c r="H5320" i="1"/>
  <c r="J5320" i="1"/>
  <c r="K5320" i="1"/>
  <c r="L5320" i="1"/>
  <c r="H5321" i="1"/>
  <c r="J5321" i="1"/>
  <c r="K5321" i="1"/>
  <c r="L5321" i="1"/>
  <c r="H5322" i="1"/>
  <c r="J5322" i="1"/>
  <c r="K5322" i="1"/>
  <c r="L5322" i="1"/>
  <c r="H5323" i="1"/>
  <c r="J5323" i="1"/>
  <c r="K5323" i="1"/>
  <c r="L5323" i="1"/>
  <c r="H5324" i="1"/>
  <c r="J5324" i="1"/>
  <c r="K5324" i="1"/>
  <c r="L5324" i="1"/>
  <c r="H5325" i="1"/>
  <c r="J5325" i="1"/>
  <c r="K5325" i="1"/>
  <c r="L5325" i="1"/>
  <c r="H5326" i="1"/>
  <c r="J5326" i="1"/>
  <c r="K5326" i="1"/>
  <c r="L5326" i="1"/>
  <c r="H5327" i="1"/>
  <c r="J5327" i="1"/>
  <c r="K5327" i="1"/>
  <c r="L5327" i="1"/>
  <c r="H5328" i="1"/>
  <c r="J5328" i="1"/>
  <c r="K5328" i="1"/>
  <c r="L5328" i="1"/>
  <c r="H5329" i="1"/>
  <c r="J5329" i="1"/>
  <c r="K5329" i="1"/>
  <c r="L5329" i="1"/>
  <c r="H5330" i="1"/>
  <c r="J5330" i="1"/>
  <c r="K5330" i="1"/>
  <c r="L5330" i="1"/>
  <c r="H5331" i="1"/>
  <c r="J5331" i="1"/>
  <c r="K5331" i="1"/>
  <c r="L5331" i="1"/>
  <c r="H5332" i="1"/>
  <c r="J5332" i="1"/>
  <c r="K5332" i="1"/>
  <c r="L5332" i="1"/>
  <c r="H5333" i="1"/>
  <c r="J5333" i="1"/>
  <c r="K5333" i="1"/>
  <c r="L5333" i="1"/>
  <c r="H5334" i="1"/>
  <c r="J5334" i="1"/>
  <c r="K5334" i="1"/>
  <c r="L5334" i="1"/>
  <c r="H5335" i="1"/>
  <c r="J5335" i="1"/>
  <c r="K5335" i="1"/>
  <c r="L5335" i="1"/>
  <c r="H5336" i="1"/>
  <c r="J5336" i="1"/>
  <c r="K5336" i="1"/>
  <c r="L5336" i="1"/>
  <c r="H5337" i="1"/>
  <c r="J5337" i="1"/>
  <c r="K5337" i="1"/>
  <c r="L5337" i="1"/>
  <c r="H5338" i="1"/>
  <c r="J5338" i="1"/>
  <c r="K5338" i="1"/>
  <c r="L5338" i="1"/>
  <c r="H5339" i="1"/>
  <c r="J5339" i="1"/>
  <c r="K5339" i="1"/>
  <c r="L5339" i="1"/>
  <c r="H5340" i="1"/>
  <c r="J5340" i="1"/>
  <c r="K5340" i="1"/>
  <c r="L5340" i="1"/>
  <c r="H5341" i="1"/>
  <c r="J5341" i="1"/>
  <c r="K5341" i="1"/>
  <c r="L5341" i="1"/>
  <c r="H5342" i="1"/>
  <c r="J5342" i="1"/>
  <c r="K5342" i="1"/>
  <c r="L5342" i="1"/>
  <c r="H5343" i="1"/>
  <c r="J5343" i="1"/>
  <c r="K5343" i="1"/>
  <c r="L5343" i="1"/>
  <c r="H5344" i="1"/>
  <c r="J5344" i="1"/>
  <c r="K5344" i="1"/>
  <c r="L5344" i="1"/>
  <c r="H5345" i="1"/>
  <c r="J5345" i="1"/>
  <c r="K5345" i="1"/>
  <c r="L5345" i="1"/>
  <c r="H5346" i="1"/>
  <c r="J5346" i="1"/>
  <c r="K5346" i="1"/>
  <c r="L5346" i="1"/>
  <c r="H5347" i="1"/>
  <c r="J5347" i="1"/>
  <c r="K5347" i="1"/>
  <c r="L5347" i="1"/>
  <c r="H5348" i="1"/>
  <c r="J5348" i="1"/>
  <c r="K5348" i="1"/>
  <c r="L5348" i="1"/>
  <c r="H5349" i="1"/>
  <c r="J5349" i="1"/>
  <c r="K5349" i="1"/>
  <c r="L5349" i="1"/>
  <c r="H5350" i="1"/>
  <c r="J5350" i="1"/>
  <c r="K5350" i="1"/>
  <c r="L5350" i="1"/>
  <c r="H5351" i="1"/>
  <c r="J5351" i="1"/>
  <c r="K5351" i="1"/>
  <c r="L5351" i="1"/>
  <c r="H5352" i="1"/>
  <c r="J5352" i="1"/>
  <c r="K5352" i="1"/>
  <c r="L5352" i="1"/>
  <c r="H5353" i="1"/>
  <c r="J5353" i="1"/>
  <c r="K5353" i="1"/>
  <c r="L5353" i="1"/>
  <c r="H5354" i="1"/>
  <c r="J5354" i="1"/>
  <c r="K5354" i="1"/>
  <c r="L5354" i="1"/>
  <c r="H5355" i="1"/>
  <c r="J5355" i="1"/>
  <c r="K5355" i="1"/>
  <c r="L5355" i="1"/>
  <c r="H5356" i="1"/>
  <c r="J5356" i="1"/>
  <c r="K5356" i="1"/>
  <c r="L5356" i="1"/>
  <c r="H5357" i="1"/>
  <c r="J5357" i="1"/>
  <c r="K5357" i="1"/>
  <c r="L5357" i="1"/>
  <c r="H5358" i="1"/>
  <c r="J5358" i="1"/>
  <c r="K5358" i="1"/>
  <c r="L5358" i="1"/>
  <c r="H5359" i="1"/>
  <c r="J5359" i="1"/>
  <c r="K5359" i="1"/>
  <c r="L5359" i="1"/>
  <c r="H5360" i="1"/>
  <c r="J5360" i="1"/>
  <c r="K5360" i="1"/>
  <c r="L5360" i="1"/>
  <c r="H5361" i="1"/>
  <c r="J5361" i="1"/>
  <c r="K5361" i="1"/>
  <c r="L5361" i="1"/>
  <c r="H5362" i="1"/>
  <c r="J5362" i="1"/>
  <c r="K5362" i="1"/>
  <c r="L5362" i="1"/>
  <c r="H5363" i="1"/>
  <c r="J5363" i="1"/>
  <c r="K5363" i="1"/>
  <c r="L5363" i="1"/>
  <c r="H5364" i="1"/>
  <c r="J5364" i="1"/>
  <c r="K5364" i="1"/>
  <c r="L5364" i="1"/>
  <c r="H5365" i="1"/>
  <c r="J5365" i="1"/>
  <c r="K5365" i="1"/>
  <c r="L5365" i="1"/>
  <c r="H5366" i="1"/>
  <c r="J5366" i="1"/>
  <c r="K5366" i="1"/>
  <c r="L5366" i="1"/>
  <c r="H5367" i="1"/>
  <c r="J5367" i="1"/>
  <c r="K5367" i="1"/>
  <c r="L5367" i="1"/>
  <c r="H5368" i="1"/>
  <c r="J5368" i="1"/>
  <c r="K5368" i="1"/>
  <c r="L5368" i="1"/>
  <c r="H5369" i="1"/>
  <c r="J5369" i="1"/>
  <c r="K5369" i="1"/>
  <c r="L5369" i="1"/>
  <c r="H5370" i="1"/>
  <c r="J5370" i="1"/>
  <c r="K5370" i="1"/>
  <c r="L5370" i="1"/>
  <c r="H5371" i="1"/>
  <c r="J5371" i="1"/>
  <c r="K5371" i="1"/>
  <c r="L5371" i="1"/>
  <c r="H5372" i="1"/>
  <c r="J5372" i="1"/>
  <c r="K5372" i="1"/>
  <c r="L5372" i="1"/>
  <c r="H5373" i="1"/>
  <c r="J5373" i="1"/>
  <c r="K5373" i="1"/>
  <c r="L5373" i="1"/>
  <c r="H5374" i="1"/>
  <c r="J5374" i="1"/>
  <c r="K5374" i="1"/>
  <c r="L5374" i="1"/>
  <c r="H5375" i="1"/>
  <c r="J5375" i="1"/>
  <c r="K5375" i="1"/>
  <c r="L5375" i="1"/>
  <c r="H5376" i="1"/>
  <c r="J5376" i="1"/>
  <c r="K5376" i="1"/>
  <c r="L5376" i="1"/>
  <c r="H5377" i="1"/>
  <c r="J5377" i="1"/>
  <c r="K5377" i="1"/>
  <c r="L5377" i="1"/>
  <c r="H5378" i="1"/>
  <c r="J5378" i="1"/>
  <c r="K5378" i="1"/>
  <c r="L5378" i="1"/>
  <c r="H5379" i="1"/>
  <c r="J5379" i="1"/>
  <c r="K5379" i="1"/>
  <c r="L5379" i="1"/>
  <c r="H5380" i="1"/>
  <c r="J5380" i="1"/>
  <c r="K5380" i="1"/>
  <c r="L5380" i="1"/>
  <c r="H5381" i="1"/>
  <c r="J5381" i="1"/>
  <c r="K5381" i="1"/>
  <c r="L5381" i="1"/>
  <c r="H5382" i="1"/>
  <c r="J5382" i="1"/>
  <c r="K5382" i="1"/>
  <c r="L5382" i="1"/>
  <c r="H5383" i="1"/>
  <c r="J5383" i="1"/>
  <c r="K5383" i="1"/>
  <c r="L5383" i="1"/>
  <c r="H5384" i="1"/>
  <c r="J5384" i="1"/>
  <c r="K5384" i="1"/>
  <c r="L5384" i="1"/>
  <c r="H5385" i="1"/>
  <c r="J5385" i="1"/>
  <c r="K5385" i="1"/>
  <c r="L5385" i="1"/>
  <c r="H5386" i="1"/>
  <c r="J5386" i="1"/>
  <c r="K5386" i="1"/>
  <c r="L5386" i="1"/>
  <c r="H5387" i="1"/>
  <c r="J5387" i="1"/>
  <c r="K5387" i="1"/>
  <c r="L5387" i="1"/>
  <c r="H5388" i="1"/>
  <c r="J5388" i="1"/>
  <c r="K5388" i="1"/>
  <c r="L5388" i="1"/>
  <c r="H5389" i="1"/>
  <c r="J5389" i="1"/>
  <c r="K5389" i="1"/>
  <c r="L5389" i="1"/>
  <c r="H5390" i="1"/>
  <c r="J5390" i="1"/>
  <c r="K5390" i="1"/>
  <c r="L5390" i="1"/>
  <c r="H5391" i="1"/>
  <c r="J5391" i="1"/>
  <c r="K5391" i="1"/>
  <c r="L5391" i="1"/>
  <c r="H5392" i="1"/>
  <c r="J5392" i="1"/>
  <c r="K5392" i="1"/>
  <c r="L5392" i="1"/>
  <c r="H5393" i="1"/>
  <c r="J5393" i="1"/>
  <c r="K5393" i="1"/>
  <c r="L5393" i="1"/>
  <c r="H5394" i="1"/>
  <c r="J5394" i="1"/>
  <c r="K5394" i="1"/>
  <c r="L5394" i="1"/>
  <c r="H5395" i="1"/>
  <c r="J5395" i="1"/>
  <c r="K5395" i="1"/>
  <c r="L5395" i="1"/>
  <c r="H5396" i="1"/>
  <c r="J5396" i="1"/>
  <c r="K5396" i="1"/>
  <c r="L5396" i="1"/>
  <c r="H5397" i="1"/>
  <c r="J5397" i="1"/>
  <c r="K5397" i="1"/>
  <c r="L5397" i="1"/>
  <c r="H5398" i="1"/>
  <c r="J5398" i="1"/>
  <c r="K5398" i="1"/>
  <c r="L5398" i="1"/>
  <c r="H5399" i="1"/>
  <c r="J5399" i="1"/>
  <c r="K5399" i="1"/>
  <c r="L5399" i="1"/>
  <c r="H5400" i="1"/>
  <c r="J5400" i="1"/>
  <c r="K5400" i="1"/>
  <c r="L5400" i="1"/>
  <c r="H5401" i="1"/>
  <c r="J5401" i="1"/>
  <c r="K5401" i="1"/>
  <c r="L5401" i="1"/>
  <c r="H5402" i="1"/>
  <c r="J5402" i="1"/>
  <c r="K5402" i="1"/>
  <c r="L5402" i="1"/>
  <c r="H5403" i="1"/>
  <c r="J5403" i="1"/>
  <c r="K5403" i="1"/>
  <c r="L5403" i="1"/>
  <c r="H5404" i="1"/>
  <c r="J5404" i="1"/>
  <c r="K5404" i="1"/>
  <c r="L5404" i="1"/>
  <c r="H5405" i="1"/>
  <c r="J5405" i="1"/>
  <c r="K5405" i="1"/>
  <c r="L5405" i="1"/>
  <c r="H5406" i="1"/>
  <c r="J5406" i="1"/>
  <c r="K5406" i="1"/>
  <c r="L5406" i="1"/>
  <c r="H5407" i="1"/>
  <c r="J5407" i="1"/>
  <c r="K5407" i="1"/>
  <c r="L5407" i="1"/>
  <c r="H5408" i="1"/>
  <c r="J5408" i="1"/>
  <c r="K5408" i="1"/>
  <c r="L5408" i="1"/>
  <c r="H5409" i="1"/>
  <c r="J5409" i="1"/>
  <c r="K5409" i="1"/>
  <c r="L5409" i="1"/>
  <c r="H5410" i="1"/>
  <c r="J5410" i="1"/>
  <c r="K5410" i="1"/>
  <c r="L5410" i="1"/>
  <c r="H5411" i="1"/>
  <c r="J5411" i="1"/>
  <c r="K5411" i="1"/>
  <c r="L5411" i="1"/>
  <c r="H5412" i="1"/>
  <c r="J5412" i="1"/>
  <c r="K5412" i="1"/>
  <c r="L5412" i="1"/>
  <c r="H5413" i="1"/>
  <c r="J5413" i="1"/>
  <c r="K5413" i="1"/>
  <c r="L5413" i="1"/>
  <c r="H5414" i="1"/>
  <c r="J5414" i="1"/>
  <c r="K5414" i="1"/>
  <c r="L5414" i="1"/>
  <c r="H5415" i="1"/>
  <c r="J5415" i="1"/>
  <c r="K5415" i="1"/>
  <c r="L5415" i="1"/>
  <c r="H5416" i="1"/>
  <c r="J5416" i="1"/>
  <c r="K5416" i="1"/>
  <c r="L5416" i="1"/>
  <c r="H5417" i="1"/>
  <c r="J5417" i="1"/>
  <c r="K5417" i="1"/>
  <c r="L5417" i="1"/>
  <c r="H5418" i="1"/>
  <c r="J5418" i="1"/>
  <c r="K5418" i="1"/>
  <c r="L5418" i="1"/>
  <c r="H5419" i="1"/>
  <c r="J5419" i="1"/>
  <c r="K5419" i="1"/>
  <c r="L5419" i="1"/>
  <c r="H5420" i="1"/>
  <c r="J5420" i="1"/>
  <c r="K5420" i="1"/>
  <c r="L5420" i="1"/>
  <c r="H5421" i="1"/>
  <c r="J5421" i="1"/>
  <c r="K5421" i="1"/>
  <c r="L5421" i="1"/>
  <c r="H5422" i="1"/>
  <c r="J5422" i="1"/>
  <c r="K5422" i="1"/>
  <c r="L5422" i="1"/>
  <c r="H5423" i="1"/>
  <c r="J5423" i="1"/>
  <c r="K5423" i="1"/>
  <c r="L5423" i="1"/>
  <c r="H5424" i="1"/>
  <c r="J5424" i="1"/>
  <c r="K5424" i="1"/>
  <c r="L5424" i="1"/>
  <c r="H5425" i="1"/>
  <c r="J5425" i="1"/>
  <c r="K5425" i="1"/>
  <c r="L5425" i="1"/>
  <c r="H5426" i="1"/>
  <c r="J5426" i="1"/>
  <c r="K5426" i="1"/>
  <c r="L5426" i="1"/>
  <c r="H5427" i="1"/>
  <c r="J5427" i="1"/>
  <c r="K5427" i="1"/>
  <c r="L5427" i="1"/>
  <c r="H5428" i="1"/>
  <c r="J5428" i="1"/>
  <c r="K5428" i="1"/>
  <c r="L5428" i="1"/>
  <c r="H5429" i="1"/>
  <c r="J5429" i="1"/>
  <c r="K5429" i="1"/>
  <c r="L5429" i="1"/>
  <c r="H5430" i="1"/>
  <c r="J5430" i="1"/>
  <c r="K5430" i="1"/>
  <c r="L5430" i="1"/>
  <c r="H5431" i="1"/>
  <c r="J5431" i="1"/>
  <c r="K5431" i="1"/>
  <c r="L5431" i="1"/>
  <c r="H5432" i="1"/>
  <c r="J5432" i="1"/>
  <c r="K5432" i="1"/>
  <c r="L5432" i="1"/>
  <c r="H5433" i="1"/>
  <c r="J5433" i="1"/>
  <c r="K5433" i="1"/>
  <c r="L5433" i="1"/>
  <c r="H5434" i="1"/>
  <c r="J5434" i="1"/>
  <c r="K5434" i="1"/>
  <c r="L5434" i="1"/>
  <c r="H5435" i="1"/>
  <c r="J5435" i="1"/>
  <c r="K5435" i="1"/>
  <c r="L5435" i="1"/>
  <c r="H5436" i="1"/>
  <c r="J5436" i="1"/>
  <c r="K5436" i="1"/>
  <c r="L5436" i="1"/>
  <c r="H5437" i="1"/>
  <c r="J5437" i="1"/>
  <c r="K5437" i="1"/>
  <c r="L5437" i="1"/>
  <c r="H5438" i="1"/>
  <c r="J5438" i="1"/>
  <c r="K5438" i="1"/>
  <c r="L5438" i="1"/>
  <c r="H5439" i="1"/>
  <c r="J5439" i="1"/>
  <c r="K5439" i="1"/>
  <c r="L5439" i="1"/>
  <c r="H5440" i="1"/>
  <c r="J5440" i="1"/>
  <c r="K5440" i="1"/>
  <c r="L5440" i="1"/>
  <c r="H5441" i="1"/>
  <c r="J5441" i="1"/>
  <c r="K5441" i="1"/>
  <c r="L5441" i="1"/>
  <c r="H5442" i="1"/>
  <c r="J5442" i="1"/>
  <c r="K5442" i="1"/>
  <c r="L5442" i="1"/>
  <c r="H5443" i="1"/>
  <c r="J5443" i="1"/>
  <c r="K5443" i="1"/>
  <c r="L5443" i="1"/>
  <c r="H5444" i="1"/>
  <c r="J5444" i="1"/>
  <c r="K5444" i="1"/>
  <c r="L5444" i="1"/>
  <c r="H5445" i="1"/>
  <c r="J5445" i="1"/>
  <c r="K5445" i="1"/>
  <c r="L5445" i="1"/>
  <c r="H5446" i="1"/>
  <c r="J5446" i="1"/>
  <c r="K5446" i="1"/>
  <c r="L5446" i="1"/>
  <c r="H5447" i="1"/>
  <c r="J5447" i="1"/>
  <c r="K5447" i="1"/>
  <c r="L5447" i="1"/>
  <c r="H5448" i="1"/>
  <c r="J5448" i="1"/>
  <c r="K5448" i="1"/>
  <c r="L5448" i="1"/>
  <c r="H5449" i="1"/>
  <c r="J5449" i="1"/>
  <c r="K5449" i="1"/>
  <c r="L5449" i="1"/>
  <c r="H5450" i="1"/>
  <c r="J5450" i="1"/>
  <c r="K5450" i="1"/>
  <c r="L5450" i="1"/>
  <c r="H5451" i="1"/>
  <c r="J5451" i="1"/>
  <c r="K5451" i="1"/>
  <c r="L5451" i="1"/>
  <c r="H5452" i="1"/>
  <c r="J5452" i="1"/>
  <c r="K5452" i="1"/>
  <c r="L5452" i="1"/>
  <c r="H5453" i="1"/>
  <c r="J5453" i="1"/>
  <c r="K5453" i="1"/>
  <c r="L5453" i="1"/>
  <c r="H5454" i="1"/>
  <c r="J5454" i="1"/>
  <c r="K5454" i="1"/>
  <c r="L5454" i="1"/>
  <c r="H5455" i="1"/>
  <c r="J5455" i="1"/>
  <c r="K5455" i="1"/>
  <c r="L5455" i="1"/>
  <c r="H5456" i="1"/>
  <c r="J5456" i="1"/>
  <c r="K5456" i="1"/>
  <c r="L5456" i="1"/>
  <c r="H5457" i="1"/>
  <c r="J5457" i="1"/>
  <c r="K5457" i="1"/>
  <c r="L5457" i="1"/>
  <c r="H5458" i="1"/>
  <c r="J5458" i="1"/>
  <c r="K5458" i="1"/>
  <c r="L5458" i="1"/>
  <c r="H5459" i="1"/>
  <c r="J5459" i="1"/>
  <c r="K5459" i="1"/>
  <c r="L5459" i="1"/>
  <c r="H5460" i="1"/>
  <c r="J5460" i="1"/>
  <c r="K5460" i="1"/>
  <c r="L5460" i="1"/>
  <c r="H5461" i="1"/>
  <c r="J5461" i="1"/>
  <c r="K5461" i="1"/>
  <c r="L5461" i="1"/>
  <c r="H5462" i="1"/>
  <c r="J5462" i="1"/>
  <c r="K5462" i="1"/>
  <c r="L5462" i="1"/>
  <c r="H5463" i="1"/>
  <c r="J5463" i="1"/>
  <c r="K5463" i="1"/>
  <c r="L5463" i="1"/>
  <c r="H5464" i="1"/>
  <c r="J5464" i="1"/>
  <c r="K5464" i="1"/>
  <c r="L5464" i="1"/>
  <c r="H5465" i="1"/>
  <c r="J5465" i="1"/>
  <c r="K5465" i="1"/>
  <c r="L5465" i="1"/>
  <c r="H5466" i="1"/>
  <c r="J5466" i="1"/>
  <c r="K5466" i="1"/>
  <c r="L5466" i="1"/>
  <c r="H5467" i="1"/>
  <c r="J5467" i="1"/>
  <c r="K5467" i="1"/>
  <c r="L5467" i="1"/>
  <c r="H5468" i="1"/>
  <c r="J5468" i="1"/>
  <c r="K5468" i="1"/>
  <c r="L5468" i="1"/>
  <c r="H5469" i="1"/>
  <c r="J5469" i="1"/>
  <c r="K5469" i="1"/>
  <c r="L5469" i="1"/>
  <c r="H5470" i="1"/>
  <c r="J5470" i="1"/>
  <c r="K5470" i="1"/>
  <c r="L5470" i="1"/>
  <c r="H5471" i="1"/>
  <c r="J5471" i="1"/>
  <c r="K5471" i="1"/>
  <c r="L5471" i="1"/>
  <c r="H5472" i="1"/>
  <c r="J5472" i="1"/>
  <c r="K5472" i="1"/>
  <c r="L5472" i="1"/>
  <c r="H5473" i="1"/>
  <c r="J5473" i="1"/>
  <c r="K5473" i="1"/>
  <c r="L5473" i="1"/>
  <c r="H5474" i="1"/>
  <c r="J5474" i="1"/>
  <c r="K5474" i="1"/>
  <c r="L5474" i="1"/>
  <c r="H5475" i="1"/>
  <c r="J5475" i="1"/>
  <c r="K5475" i="1"/>
  <c r="L5475" i="1"/>
  <c r="H5476" i="1"/>
  <c r="J5476" i="1"/>
  <c r="K5476" i="1"/>
  <c r="L5476" i="1"/>
  <c r="H5477" i="1"/>
  <c r="J5477" i="1"/>
  <c r="K5477" i="1"/>
  <c r="L5477" i="1"/>
  <c r="H5478" i="1"/>
  <c r="J5478" i="1"/>
  <c r="K5478" i="1"/>
  <c r="L5478" i="1"/>
  <c r="H5479" i="1"/>
  <c r="J5479" i="1"/>
  <c r="K5479" i="1"/>
  <c r="L5479" i="1"/>
  <c r="H5480" i="1"/>
  <c r="J5480" i="1"/>
  <c r="K5480" i="1"/>
  <c r="L5480" i="1"/>
  <c r="H5481" i="1"/>
  <c r="J5481" i="1"/>
  <c r="K5481" i="1"/>
  <c r="L5481" i="1"/>
  <c r="H5482" i="1"/>
  <c r="J5482" i="1"/>
  <c r="K5482" i="1"/>
  <c r="L5482" i="1"/>
  <c r="H5483" i="1"/>
  <c r="J5483" i="1"/>
  <c r="K5483" i="1"/>
  <c r="L5483" i="1"/>
  <c r="H5484" i="1"/>
  <c r="J5484" i="1"/>
  <c r="K5484" i="1"/>
  <c r="L5484" i="1"/>
  <c r="H5485" i="1"/>
  <c r="J5485" i="1"/>
  <c r="K5485" i="1"/>
  <c r="L5485" i="1"/>
  <c r="H5486" i="1"/>
  <c r="J5486" i="1"/>
  <c r="K5486" i="1"/>
  <c r="L5486" i="1"/>
  <c r="H5487" i="1"/>
  <c r="J5487" i="1"/>
  <c r="K5487" i="1"/>
  <c r="L5487" i="1"/>
  <c r="H5488" i="1"/>
  <c r="J5488" i="1"/>
  <c r="K5488" i="1"/>
  <c r="L5488" i="1"/>
  <c r="H5489" i="1"/>
  <c r="J5489" i="1"/>
  <c r="K5489" i="1"/>
  <c r="L5489" i="1"/>
  <c r="H5490" i="1"/>
  <c r="J5490" i="1"/>
  <c r="K5490" i="1"/>
  <c r="L5490" i="1"/>
  <c r="H5491" i="1"/>
  <c r="J5491" i="1"/>
  <c r="K5491" i="1"/>
  <c r="L5491" i="1"/>
  <c r="H5492" i="1"/>
  <c r="J5492" i="1"/>
  <c r="K5492" i="1"/>
  <c r="L5492" i="1"/>
  <c r="H5493" i="1"/>
  <c r="J5493" i="1"/>
  <c r="K5493" i="1"/>
  <c r="L5493" i="1"/>
  <c r="H5494" i="1"/>
  <c r="J5494" i="1"/>
  <c r="K5494" i="1"/>
  <c r="L5494" i="1"/>
  <c r="H5495" i="1"/>
  <c r="J5495" i="1"/>
  <c r="K5495" i="1"/>
  <c r="L5495" i="1"/>
  <c r="H5496" i="1"/>
  <c r="J5496" i="1"/>
  <c r="K5496" i="1"/>
  <c r="L5496" i="1"/>
  <c r="H5497" i="1"/>
  <c r="J5497" i="1"/>
  <c r="K5497" i="1"/>
  <c r="L5497" i="1"/>
  <c r="H5498" i="1"/>
  <c r="J5498" i="1"/>
  <c r="K5498" i="1"/>
  <c r="L5498" i="1"/>
  <c r="H5499" i="1"/>
  <c r="J5499" i="1"/>
  <c r="K5499" i="1"/>
  <c r="L5499" i="1"/>
  <c r="H5500" i="1"/>
  <c r="J5500" i="1"/>
  <c r="K5500" i="1"/>
  <c r="L5500" i="1"/>
  <c r="H5501" i="1"/>
  <c r="J5501" i="1"/>
  <c r="K5501" i="1"/>
  <c r="L5501" i="1"/>
  <c r="H5502" i="1"/>
  <c r="J5502" i="1"/>
  <c r="K5502" i="1"/>
  <c r="L5502" i="1"/>
  <c r="H5503" i="1"/>
  <c r="J5503" i="1"/>
  <c r="K5503" i="1"/>
  <c r="L5503" i="1"/>
  <c r="H5504" i="1"/>
  <c r="J5504" i="1"/>
  <c r="K5504" i="1"/>
  <c r="L5504" i="1"/>
  <c r="H5505" i="1"/>
  <c r="J5505" i="1"/>
  <c r="K5505" i="1"/>
  <c r="L5505" i="1"/>
  <c r="H5506" i="1"/>
  <c r="J5506" i="1"/>
  <c r="K5506" i="1"/>
  <c r="L5506" i="1"/>
  <c r="H5507" i="1"/>
  <c r="J5507" i="1"/>
  <c r="K5507" i="1"/>
  <c r="L5507" i="1"/>
  <c r="H5508" i="1"/>
  <c r="J5508" i="1"/>
  <c r="K5508" i="1"/>
  <c r="L5508" i="1"/>
  <c r="H5509" i="1"/>
  <c r="J5509" i="1"/>
  <c r="K5509" i="1"/>
  <c r="L5509" i="1"/>
  <c r="H5510" i="1"/>
  <c r="J5510" i="1"/>
  <c r="K5510" i="1"/>
  <c r="L5510" i="1"/>
  <c r="H5511" i="1"/>
  <c r="J5511" i="1"/>
  <c r="K5511" i="1"/>
  <c r="L5511" i="1"/>
  <c r="H5512" i="1"/>
  <c r="J5512" i="1"/>
  <c r="K5512" i="1"/>
  <c r="L5512" i="1"/>
  <c r="H5513" i="1"/>
  <c r="J5513" i="1"/>
  <c r="K5513" i="1"/>
  <c r="L5513" i="1"/>
  <c r="H5514" i="1"/>
  <c r="J5514" i="1"/>
  <c r="K5514" i="1"/>
  <c r="L5514" i="1"/>
  <c r="H5515" i="1"/>
  <c r="J5515" i="1"/>
  <c r="K5515" i="1"/>
  <c r="L5515" i="1"/>
  <c r="H5516" i="1"/>
  <c r="J5516" i="1"/>
  <c r="K5516" i="1"/>
  <c r="L5516" i="1"/>
  <c r="H5517" i="1"/>
  <c r="J5517" i="1"/>
  <c r="K5517" i="1"/>
  <c r="L5517" i="1"/>
  <c r="H5518" i="1"/>
  <c r="J5518" i="1"/>
  <c r="K5518" i="1"/>
  <c r="L5518" i="1"/>
  <c r="H5519" i="1"/>
  <c r="J5519" i="1"/>
  <c r="K5519" i="1"/>
  <c r="L5519" i="1"/>
  <c r="H5520" i="1"/>
  <c r="J5520" i="1"/>
  <c r="K5520" i="1"/>
  <c r="L5520" i="1"/>
  <c r="H5521" i="1"/>
  <c r="J5521" i="1"/>
  <c r="K5521" i="1"/>
  <c r="L5521" i="1"/>
  <c r="H5522" i="1"/>
  <c r="J5522" i="1"/>
  <c r="K5522" i="1"/>
  <c r="L5522" i="1"/>
  <c r="H5523" i="1"/>
  <c r="J5523" i="1"/>
  <c r="K5523" i="1"/>
  <c r="L5523" i="1"/>
  <c r="H5524" i="1"/>
  <c r="J5524" i="1"/>
  <c r="K5524" i="1"/>
  <c r="L5524" i="1"/>
  <c r="H5525" i="1"/>
  <c r="J5525" i="1"/>
  <c r="K5525" i="1"/>
  <c r="L5525" i="1"/>
  <c r="H5526" i="1"/>
  <c r="J5526" i="1"/>
  <c r="K5526" i="1"/>
  <c r="L5526" i="1"/>
  <c r="H5527" i="1"/>
  <c r="J5527" i="1"/>
  <c r="K5527" i="1"/>
  <c r="L5527" i="1"/>
  <c r="H5528" i="1"/>
  <c r="J5528" i="1"/>
  <c r="K5528" i="1"/>
  <c r="L5528" i="1"/>
  <c r="H5529" i="1"/>
  <c r="J5529" i="1"/>
  <c r="K5529" i="1"/>
  <c r="L5529" i="1"/>
  <c r="H5530" i="1"/>
  <c r="J5530" i="1"/>
  <c r="K5530" i="1"/>
  <c r="L5530" i="1"/>
  <c r="H5531" i="1"/>
  <c r="J5531" i="1"/>
  <c r="K5531" i="1"/>
  <c r="L5531" i="1"/>
  <c r="H5532" i="1"/>
  <c r="J5532" i="1"/>
  <c r="K5532" i="1"/>
  <c r="L5532" i="1"/>
  <c r="H5533" i="1"/>
  <c r="J5533" i="1"/>
  <c r="K5533" i="1"/>
  <c r="L5533" i="1"/>
  <c r="H5534" i="1"/>
  <c r="J5534" i="1"/>
  <c r="K5534" i="1"/>
  <c r="L5534" i="1"/>
  <c r="H5535" i="1"/>
  <c r="J5535" i="1"/>
  <c r="K5535" i="1"/>
  <c r="L5535" i="1"/>
  <c r="H5536" i="1"/>
  <c r="J5536" i="1"/>
  <c r="K5536" i="1"/>
  <c r="L5536" i="1"/>
  <c r="H5537" i="1"/>
  <c r="J5537" i="1"/>
  <c r="K5537" i="1"/>
  <c r="L5537" i="1"/>
  <c r="H5538" i="1"/>
  <c r="J5538" i="1"/>
  <c r="K5538" i="1"/>
  <c r="L5538" i="1"/>
  <c r="H5539" i="1"/>
  <c r="J5539" i="1"/>
  <c r="K5539" i="1"/>
  <c r="L5539" i="1"/>
  <c r="H5540" i="1"/>
  <c r="J5540" i="1"/>
  <c r="K5540" i="1"/>
  <c r="L5540" i="1"/>
  <c r="H5541" i="1"/>
  <c r="J5541" i="1"/>
  <c r="K5541" i="1"/>
  <c r="L5541" i="1"/>
  <c r="H5542" i="1"/>
  <c r="J5542" i="1"/>
  <c r="K5542" i="1"/>
  <c r="L5542" i="1"/>
  <c r="H5543" i="1"/>
  <c r="J5543" i="1"/>
  <c r="K5543" i="1"/>
  <c r="L5543" i="1"/>
  <c r="H5544" i="1"/>
  <c r="J5544" i="1"/>
  <c r="K5544" i="1"/>
  <c r="L5544" i="1"/>
  <c r="H5545" i="1"/>
  <c r="J5545" i="1"/>
  <c r="K5545" i="1"/>
  <c r="L5545" i="1"/>
  <c r="H5546" i="1"/>
  <c r="J5546" i="1"/>
  <c r="K5546" i="1"/>
  <c r="L5546" i="1"/>
  <c r="H5547" i="1"/>
  <c r="J5547" i="1"/>
  <c r="K5547" i="1"/>
  <c r="L5547" i="1"/>
  <c r="H5548" i="1"/>
  <c r="J5548" i="1"/>
  <c r="K5548" i="1"/>
  <c r="L5548" i="1"/>
  <c r="H5549" i="1"/>
  <c r="J5549" i="1"/>
  <c r="K5549" i="1"/>
  <c r="L5549" i="1"/>
  <c r="H5550" i="1"/>
  <c r="J5550" i="1"/>
  <c r="K5550" i="1"/>
  <c r="L5550" i="1"/>
  <c r="H5551" i="1"/>
  <c r="J5551" i="1"/>
  <c r="K5551" i="1"/>
  <c r="L5551" i="1"/>
  <c r="H5552" i="1"/>
  <c r="J5552" i="1"/>
  <c r="K5552" i="1"/>
  <c r="L5552" i="1"/>
  <c r="H5553" i="1"/>
  <c r="J5553" i="1"/>
  <c r="K5553" i="1"/>
  <c r="L5553" i="1"/>
  <c r="H5554" i="1"/>
  <c r="J5554" i="1"/>
  <c r="K5554" i="1"/>
  <c r="L5554" i="1"/>
  <c r="H5555" i="1"/>
  <c r="J5555" i="1"/>
  <c r="K5555" i="1"/>
  <c r="L5555" i="1"/>
  <c r="H5556" i="1"/>
  <c r="J5556" i="1"/>
  <c r="K5556" i="1"/>
  <c r="L5556" i="1"/>
  <c r="H5557" i="1"/>
  <c r="J5557" i="1"/>
  <c r="K5557" i="1"/>
  <c r="L5557" i="1"/>
  <c r="H5558" i="1"/>
  <c r="J5558" i="1"/>
  <c r="K5558" i="1"/>
  <c r="L5558" i="1"/>
  <c r="H5559" i="1"/>
  <c r="J5559" i="1"/>
  <c r="K5559" i="1"/>
  <c r="L5559" i="1"/>
  <c r="H5560" i="1"/>
  <c r="J5560" i="1"/>
  <c r="K5560" i="1"/>
  <c r="L5560" i="1"/>
  <c r="H5561" i="1"/>
  <c r="J5561" i="1"/>
  <c r="K5561" i="1"/>
  <c r="L5561" i="1"/>
  <c r="H5562" i="1"/>
  <c r="J5562" i="1"/>
  <c r="K5562" i="1"/>
  <c r="L5562" i="1"/>
  <c r="H5563" i="1"/>
  <c r="J5563" i="1"/>
  <c r="K5563" i="1"/>
  <c r="L5563" i="1"/>
  <c r="H5564" i="1"/>
  <c r="J5564" i="1"/>
  <c r="K5564" i="1"/>
  <c r="L5564" i="1"/>
  <c r="H5565" i="1"/>
  <c r="J5565" i="1"/>
  <c r="K5565" i="1"/>
  <c r="L5565" i="1"/>
  <c r="H5566" i="1"/>
  <c r="J5566" i="1"/>
  <c r="K5566" i="1"/>
  <c r="L5566" i="1"/>
  <c r="H5567" i="1"/>
  <c r="J5567" i="1"/>
  <c r="K5567" i="1"/>
  <c r="L5567" i="1"/>
  <c r="H5568" i="1"/>
  <c r="J5568" i="1"/>
  <c r="K5568" i="1"/>
  <c r="L5568" i="1"/>
  <c r="H5569" i="1"/>
  <c r="J5569" i="1"/>
  <c r="K5569" i="1"/>
  <c r="L5569" i="1"/>
  <c r="H5570" i="1"/>
  <c r="J5570" i="1"/>
  <c r="K5570" i="1"/>
  <c r="L5570" i="1"/>
  <c r="H5571" i="1"/>
  <c r="J5571" i="1"/>
  <c r="K5571" i="1"/>
  <c r="L5571" i="1"/>
  <c r="H5572" i="1"/>
  <c r="J5572" i="1"/>
  <c r="K5572" i="1"/>
  <c r="L5572" i="1"/>
  <c r="H5573" i="1"/>
  <c r="J5573" i="1"/>
  <c r="K5573" i="1"/>
  <c r="L5573" i="1"/>
  <c r="H5574" i="1"/>
  <c r="J5574" i="1"/>
  <c r="K5574" i="1"/>
  <c r="L5574" i="1"/>
  <c r="H5575" i="1"/>
  <c r="J5575" i="1"/>
  <c r="K5575" i="1"/>
  <c r="L5575" i="1"/>
  <c r="H5576" i="1"/>
  <c r="J5576" i="1"/>
  <c r="K5576" i="1"/>
  <c r="L5576" i="1"/>
  <c r="H5577" i="1"/>
  <c r="J5577" i="1"/>
  <c r="K5577" i="1"/>
  <c r="L5577" i="1"/>
  <c r="H5578" i="1"/>
  <c r="J5578" i="1"/>
  <c r="K5578" i="1"/>
  <c r="L5578" i="1"/>
  <c r="H5579" i="1"/>
  <c r="J5579" i="1"/>
  <c r="K5579" i="1"/>
  <c r="L5579" i="1"/>
  <c r="H5580" i="1"/>
  <c r="J5580" i="1"/>
  <c r="K5580" i="1"/>
  <c r="L5580" i="1"/>
  <c r="H5581" i="1"/>
  <c r="J5581" i="1"/>
  <c r="K5581" i="1"/>
  <c r="L5581" i="1"/>
  <c r="H5582" i="1"/>
  <c r="J5582" i="1"/>
  <c r="K5582" i="1"/>
  <c r="L5582" i="1"/>
  <c r="H5583" i="1"/>
  <c r="J5583" i="1"/>
  <c r="K5583" i="1"/>
  <c r="L5583" i="1"/>
  <c r="H5584" i="1"/>
  <c r="J5584" i="1"/>
  <c r="K5584" i="1"/>
  <c r="L5584" i="1"/>
  <c r="H5585" i="1"/>
  <c r="J5585" i="1"/>
  <c r="K5585" i="1"/>
  <c r="L5585" i="1"/>
  <c r="H5586" i="1"/>
  <c r="J5586" i="1"/>
  <c r="K5586" i="1"/>
  <c r="L5586" i="1"/>
  <c r="H5587" i="1"/>
  <c r="J5587" i="1"/>
  <c r="K5587" i="1"/>
  <c r="L5587" i="1"/>
  <c r="H5588" i="1"/>
  <c r="J5588" i="1"/>
  <c r="K5588" i="1"/>
  <c r="L5588" i="1"/>
  <c r="H5589" i="1"/>
  <c r="J5589" i="1"/>
  <c r="K5589" i="1"/>
  <c r="L5589" i="1"/>
  <c r="H5590" i="1"/>
  <c r="J5590" i="1"/>
  <c r="K5590" i="1"/>
  <c r="L5590" i="1"/>
  <c r="H5591" i="1"/>
  <c r="J5591" i="1"/>
  <c r="K5591" i="1"/>
  <c r="L5591" i="1"/>
  <c r="H5592" i="1"/>
  <c r="J5592" i="1"/>
  <c r="K5592" i="1"/>
  <c r="L5592" i="1"/>
  <c r="H5593" i="1"/>
  <c r="J5593" i="1"/>
  <c r="K5593" i="1"/>
  <c r="L5593" i="1"/>
  <c r="H5594" i="1"/>
  <c r="J5594" i="1"/>
  <c r="K5594" i="1"/>
  <c r="L5594" i="1"/>
  <c r="H5595" i="1"/>
  <c r="J5595" i="1"/>
  <c r="K5595" i="1"/>
  <c r="L5595" i="1"/>
  <c r="H5596" i="1"/>
  <c r="J5596" i="1"/>
  <c r="K5596" i="1"/>
  <c r="L5596" i="1"/>
  <c r="H5597" i="1"/>
  <c r="J5597" i="1"/>
  <c r="K5597" i="1"/>
  <c r="L5597" i="1"/>
  <c r="H5598" i="1"/>
  <c r="J5598" i="1"/>
  <c r="K5598" i="1"/>
  <c r="L5598" i="1"/>
  <c r="H5599" i="1"/>
  <c r="J5599" i="1"/>
  <c r="K5599" i="1"/>
  <c r="L5599" i="1"/>
  <c r="H5600" i="1"/>
  <c r="J5600" i="1"/>
  <c r="K5600" i="1"/>
  <c r="L5600" i="1"/>
  <c r="H5601" i="1"/>
  <c r="J5601" i="1"/>
  <c r="K5601" i="1"/>
  <c r="L5601" i="1"/>
  <c r="H5602" i="1"/>
  <c r="J5602" i="1"/>
  <c r="K5602" i="1"/>
  <c r="L5602" i="1"/>
  <c r="H5603" i="1"/>
  <c r="J5603" i="1"/>
  <c r="K5603" i="1"/>
  <c r="L5603" i="1"/>
  <c r="H5604" i="1"/>
  <c r="J5604" i="1"/>
  <c r="K5604" i="1"/>
  <c r="L5604" i="1"/>
  <c r="H5605" i="1"/>
  <c r="J5605" i="1"/>
  <c r="K5605" i="1"/>
  <c r="L5605" i="1"/>
  <c r="H5606" i="1"/>
  <c r="J5606" i="1"/>
  <c r="K5606" i="1"/>
  <c r="L5606" i="1"/>
  <c r="H5607" i="1"/>
  <c r="J5607" i="1"/>
  <c r="K5607" i="1"/>
  <c r="L5607" i="1"/>
  <c r="H5608" i="1"/>
  <c r="J5608" i="1"/>
  <c r="K5608" i="1"/>
  <c r="L5608" i="1"/>
  <c r="H5609" i="1"/>
  <c r="J5609" i="1"/>
  <c r="K5609" i="1"/>
  <c r="L5609" i="1"/>
  <c r="H5610" i="1"/>
  <c r="J5610" i="1"/>
  <c r="K5610" i="1"/>
  <c r="L5610" i="1"/>
  <c r="H5611" i="1"/>
  <c r="J5611" i="1"/>
  <c r="K5611" i="1"/>
  <c r="L5611" i="1"/>
  <c r="H5612" i="1"/>
  <c r="J5612" i="1"/>
  <c r="K5612" i="1"/>
  <c r="L5612" i="1"/>
  <c r="H5613" i="1"/>
  <c r="J5613" i="1"/>
  <c r="K5613" i="1"/>
  <c r="L5613" i="1"/>
  <c r="H5614" i="1"/>
  <c r="J5614" i="1"/>
  <c r="K5614" i="1"/>
  <c r="L5614" i="1"/>
  <c r="H5615" i="1"/>
  <c r="J5615" i="1"/>
  <c r="K5615" i="1"/>
  <c r="L5615" i="1"/>
  <c r="H5616" i="1"/>
  <c r="J5616" i="1"/>
  <c r="K5616" i="1"/>
  <c r="L5616" i="1"/>
  <c r="H5617" i="1"/>
  <c r="J5617" i="1"/>
  <c r="K5617" i="1"/>
  <c r="L5617" i="1"/>
  <c r="H5618" i="1"/>
  <c r="J5618" i="1"/>
  <c r="K5618" i="1"/>
  <c r="L5618" i="1"/>
  <c r="H5619" i="1"/>
  <c r="J5619" i="1"/>
  <c r="K5619" i="1"/>
  <c r="L5619" i="1"/>
  <c r="H5620" i="1"/>
  <c r="J5620" i="1"/>
  <c r="K5620" i="1"/>
  <c r="L5620" i="1"/>
  <c r="H5621" i="1"/>
  <c r="J5621" i="1"/>
  <c r="K5621" i="1"/>
  <c r="L5621" i="1"/>
  <c r="H5622" i="1"/>
  <c r="J5622" i="1"/>
  <c r="K5622" i="1"/>
  <c r="L5622" i="1"/>
  <c r="H5623" i="1"/>
  <c r="J5623" i="1"/>
  <c r="K5623" i="1"/>
  <c r="L5623" i="1"/>
  <c r="H5624" i="1"/>
  <c r="J5624" i="1"/>
  <c r="K5624" i="1"/>
  <c r="L5624" i="1"/>
  <c r="H5625" i="1"/>
  <c r="J5625" i="1"/>
  <c r="K5625" i="1"/>
  <c r="L5625" i="1"/>
  <c r="H5626" i="1"/>
  <c r="J5626" i="1"/>
  <c r="K5626" i="1"/>
  <c r="L5626" i="1"/>
  <c r="H5627" i="1"/>
  <c r="J5627" i="1"/>
  <c r="K5627" i="1"/>
  <c r="L5627" i="1"/>
  <c r="H5628" i="1"/>
  <c r="J5628" i="1"/>
  <c r="K5628" i="1"/>
  <c r="L5628" i="1"/>
  <c r="H5629" i="1"/>
  <c r="J5629" i="1"/>
  <c r="K5629" i="1"/>
  <c r="L5629" i="1"/>
  <c r="H5630" i="1"/>
  <c r="J5630" i="1"/>
  <c r="K5630" i="1"/>
  <c r="L5630" i="1"/>
  <c r="H5631" i="1"/>
  <c r="J5631" i="1"/>
  <c r="K5631" i="1"/>
  <c r="L5631" i="1"/>
  <c r="H5632" i="1"/>
  <c r="J5632" i="1"/>
  <c r="K5632" i="1"/>
  <c r="L5632" i="1"/>
  <c r="H5633" i="1"/>
  <c r="J5633" i="1"/>
  <c r="K5633" i="1"/>
  <c r="L5633" i="1"/>
  <c r="H5634" i="1"/>
  <c r="J5634" i="1"/>
  <c r="K5634" i="1"/>
  <c r="L5634" i="1"/>
  <c r="H5635" i="1"/>
  <c r="J5635" i="1"/>
  <c r="K5635" i="1"/>
  <c r="L5635" i="1"/>
  <c r="H5636" i="1"/>
  <c r="J5636" i="1"/>
  <c r="K5636" i="1"/>
  <c r="L5636" i="1"/>
  <c r="H5637" i="1"/>
  <c r="J5637" i="1"/>
  <c r="K5637" i="1"/>
  <c r="L5637" i="1"/>
  <c r="H5638" i="1"/>
  <c r="J5638" i="1"/>
  <c r="K5638" i="1"/>
  <c r="L5638" i="1"/>
  <c r="H5639" i="1"/>
  <c r="J5639" i="1"/>
  <c r="K5639" i="1"/>
  <c r="L5639" i="1"/>
  <c r="H5640" i="1"/>
  <c r="J5640" i="1"/>
  <c r="K5640" i="1"/>
  <c r="L5640" i="1"/>
  <c r="H5641" i="1"/>
  <c r="J5641" i="1"/>
  <c r="K5641" i="1"/>
  <c r="L5641" i="1"/>
  <c r="H5642" i="1"/>
  <c r="J5642" i="1"/>
  <c r="K5642" i="1"/>
  <c r="L5642" i="1"/>
  <c r="H5643" i="1"/>
  <c r="J5643" i="1"/>
  <c r="K5643" i="1"/>
  <c r="L5643" i="1"/>
  <c r="H5644" i="1"/>
  <c r="J5644" i="1"/>
  <c r="K5644" i="1"/>
  <c r="L5644" i="1"/>
  <c r="H5645" i="1"/>
  <c r="J5645" i="1"/>
  <c r="K5645" i="1"/>
  <c r="L5645" i="1"/>
  <c r="H5646" i="1"/>
  <c r="J5646" i="1"/>
  <c r="K5646" i="1"/>
  <c r="L5646" i="1"/>
  <c r="H5647" i="1"/>
  <c r="J5647" i="1"/>
  <c r="K5647" i="1"/>
  <c r="L5647" i="1"/>
  <c r="H5648" i="1"/>
  <c r="J5648" i="1"/>
  <c r="K5648" i="1"/>
  <c r="L5648" i="1"/>
  <c r="H5649" i="1"/>
  <c r="J5649" i="1"/>
  <c r="K5649" i="1"/>
  <c r="L5649" i="1"/>
  <c r="H5650" i="1"/>
  <c r="J5650" i="1"/>
  <c r="K5650" i="1"/>
  <c r="L5650" i="1"/>
  <c r="H5651" i="1"/>
  <c r="J5651" i="1"/>
  <c r="K5651" i="1"/>
  <c r="L5651" i="1"/>
  <c r="H5652" i="1"/>
  <c r="J5652" i="1"/>
  <c r="K5652" i="1"/>
  <c r="L5652" i="1"/>
  <c r="H5653" i="1"/>
  <c r="J5653" i="1"/>
  <c r="K5653" i="1"/>
  <c r="L5653" i="1"/>
  <c r="H5654" i="1"/>
  <c r="J5654" i="1"/>
  <c r="K5654" i="1"/>
  <c r="L5654" i="1"/>
  <c r="H5655" i="1"/>
  <c r="J5655" i="1"/>
  <c r="K5655" i="1"/>
  <c r="L5655" i="1"/>
  <c r="H5656" i="1"/>
  <c r="J5656" i="1"/>
  <c r="K5656" i="1"/>
  <c r="L5656" i="1"/>
  <c r="H5657" i="1"/>
  <c r="J5657" i="1"/>
  <c r="K5657" i="1"/>
  <c r="L5657" i="1"/>
  <c r="H5658" i="1"/>
  <c r="J5658" i="1"/>
  <c r="K5658" i="1"/>
  <c r="L5658" i="1"/>
  <c r="H5659" i="1"/>
  <c r="J5659" i="1"/>
  <c r="K5659" i="1"/>
  <c r="L5659" i="1"/>
  <c r="H5660" i="1"/>
  <c r="J5660" i="1"/>
  <c r="K5660" i="1"/>
  <c r="L5660" i="1"/>
  <c r="H5661" i="1"/>
  <c r="J5661" i="1"/>
  <c r="K5661" i="1"/>
  <c r="L5661" i="1"/>
  <c r="H5662" i="1"/>
  <c r="J5662" i="1"/>
  <c r="K5662" i="1"/>
  <c r="L5662" i="1"/>
  <c r="H5663" i="1"/>
  <c r="J5663" i="1"/>
  <c r="K5663" i="1"/>
  <c r="L5663" i="1"/>
  <c r="H5664" i="1"/>
  <c r="J5664" i="1"/>
  <c r="K5664" i="1"/>
  <c r="L5664" i="1"/>
  <c r="H5665" i="1"/>
  <c r="J5665" i="1"/>
  <c r="K5665" i="1"/>
  <c r="L5665" i="1"/>
  <c r="H5666" i="1"/>
  <c r="J5666" i="1"/>
  <c r="K5666" i="1"/>
  <c r="L5666" i="1"/>
  <c r="H5667" i="1"/>
  <c r="J5667" i="1"/>
  <c r="K5667" i="1"/>
  <c r="L5667" i="1"/>
  <c r="H5668" i="1"/>
  <c r="J5668" i="1"/>
  <c r="K5668" i="1"/>
  <c r="L5668" i="1"/>
  <c r="H5669" i="1"/>
  <c r="J5669" i="1"/>
  <c r="K5669" i="1"/>
  <c r="L5669" i="1"/>
  <c r="H5670" i="1"/>
  <c r="J5670" i="1"/>
  <c r="K5670" i="1"/>
  <c r="L5670" i="1"/>
  <c r="H5671" i="1"/>
  <c r="J5671" i="1"/>
  <c r="K5671" i="1"/>
  <c r="L5671" i="1"/>
  <c r="H5672" i="1"/>
  <c r="J5672" i="1"/>
  <c r="K5672" i="1"/>
  <c r="L5672" i="1"/>
  <c r="H5673" i="1"/>
  <c r="J5673" i="1"/>
  <c r="K5673" i="1"/>
  <c r="L5673" i="1"/>
  <c r="H5674" i="1"/>
  <c r="J5674" i="1"/>
  <c r="K5674" i="1"/>
  <c r="L5674" i="1"/>
  <c r="H5675" i="1"/>
  <c r="J5675" i="1"/>
  <c r="K5675" i="1"/>
  <c r="L5675" i="1"/>
  <c r="H5676" i="1"/>
  <c r="J5676" i="1"/>
  <c r="K5676" i="1"/>
  <c r="L5676" i="1"/>
  <c r="H5677" i="1"/>
  <c r="J5677" i="1"/>
  <c r="K5677" i="1"/>
  <c r="L5677" i="1"/>
  <c r="H5678" i="1"/>
  <c r="J5678" i="1"/>
  <c r="K5678" i="1"/>
  <c r="L5678" i="1"/>
  <c r="H5679" i="1"/>
  <c r="J5679" i="1"/>
  <c r="K5679" i="1"/>
  <c r="L5679" i="1"/>
  <c r="H5680" i="1"/>
  <c r="J5680" i="1"/>
  <c r="K5680" i="1"/>
  <c r="L5680" i="1"/>
  <c r="H5681" i="1"/>
  <c r="J5681" i="1"/>
  <c r="K5681" i="1"/>
  <c r="L5681" i="1"/>
  <c r="H5682" i="1"/>
  <c r="J5682" i="1"/>
  <c r="K5682" i="1"/>
  <c r="L5682" i="1"/>
  <c r="H5683" i="1"/>
  <c r="J5683" i="1"/>
  <c r="K5683" i="1"/>
  <c r="L5683" i="1"/>
  <c r="H5684" i="1"/>
  <c r="J5684" i="1"/>
  <c r="K5684" i="1"/>
  <c r="L5684" i="1"/>
  <c r="H5685" i="1"/>
  <c r="J5685" i="1"/>
  <c r="K5685" i="1"/>
  <c r="L5685" i="1"/>
  <c r="H5686" i="1"/>
  <c r="J5686" i="1"/>
  <c r="K5686" i="1"/>
  <c r="L5686" i="1"/>
  <c r="H5687" i="1"/>
  <c r="J5687" i="1"/>
  <c r="K5687" i="1"/>
  <c r="L5687" i="1"/>
  <c r="H5688" i="1"/>
  <c r="J5688" i="1"/>
  <c r="K5688" i="1"/>
  <c r="L5688" i="1"/>
  <c r="H5689" i="1"/>
  <c r="J5689" i="1"/>
  <c r="K5689" i="1"/>
  <c r="L5689" i="1"/>
  <c r="H5690" i="1"/>
  <c r="J5690" i="1"/>
  <c r="K5690" i="1"/>
  <c r="L5690" i="1"/>
  <c r="H5691" i="1"/>
  <c r="J5691" i="1"/>
  <c r="K5691" i="1"/>
  <c r="L5691" i="1"/>
  <c r="H5692" i="1"/>
  <c r="J5692" i="1"/>
  <c r="K5692" i="1"/>
  <c r="L5692" i="1"/>
  <c r="H5693" i="1"/>
  <c r="J5693" i="1"/>
  <c r="K5693" i="1"/>
  <c r="L5693" i="1"/>
  <c r="H5694" i="1"/>
  <c r="J5694" i="1"/>
  <c r="K5694" i="1"/>
  <c r="L5694" i="1"/>
  <c r="H5695" i="1"/>
  <c r="J5695" i="1"/>
  <c r="K5695" i="1"/>
  <c r="L5695" i="1"/>
  <c r="H5696" i="1"/>
  <c r="J5696" i="1"/>
  <c r="K5696" i="1"/>
  <c r="L5696" i="1"/>
  <c r="H5697" i="1"/>
  <c r="J5697" i="1"/>
  <c r="K5697" i="1"/>
  <c r="L5697" i="1"/>
  <c r="H5698" i="1"/>
  <c r="J5698" i="1"/>
  <c r="K5698" i="1"/>
  <c r="L5698" i="1"/>
  <c r="H5699" i="1"/>
  <c r="J5699" i="1"/>
  <c r="K5699" i="1"/>
  <c r="L5699" i="1"/>
  <c r="H5700" i="1"/>
  <c r="J5700" i="1"/>
  <c r="K5700" i="1"/>
  <c r="L5700" i="1"/>
  <c r="H5701" i="1"/>
  <c r="J5701" i="1"/>
  <c r="K5701" i="1"/>
  <c r="L5701" i="1"/>
  <c r="H5702" i="1"/>
  <c r="J5702" i="1"/>
  <c r="K5702" i="1"/>
  <c r="L5702" i="1"/>
  <c r="H5703" i="1"/>
  <c r="J5703" i="1"/>
  <c r="K5703" i="1"/>
  <c r="L5703" i="1"/>
  <c r="H5704" i="1"/>
  <c r="J5704" i="1"/>
  <c r="K5704" i="1"/>
  <c r="L5704" i="1"/>
  <c r="H5705" i="1"/>
  <c r="J5705" i="1"/>
  <c r="K5705" i="1"/>
  <c r="L5705" i="1"/>
  <c r="H5706" i="1"/>
  <c r="J5706" i="1"/>
  <c r="K5706" i="1"/>
  <c r="L5706" i="1"/>
  <c r="H5707" i="1"/>
  <c r="J5707" i="1"/>
  <c r="K5707" i="1"/>
  <c r="L5707" i="1"/>
  <c r="H5708" i="1"/>
  <c r="J5708" i="1"/>
  <c r="K5708" i="1"/>
  <c r="L5708" i="1"/>
  <c r="H5709" i="1"/>
  <c r="J5709" i="1"/>
  <c r="K5709" i="1"/>
  <c r="L5709" i="1"/>
  <c r="H5710" i="1"/>
  <c r="J5710" i="1"/>
  <c r="K5710" i="1"/>
  <c r="L5710" i="1"/>
  <c r="H5711" i="1"/>
  <c r="J5711" i="1"/>
  <c r="K5711" i="1"/>
  <c r="L5711" i="1"/>
  <c r="H5712" i="1"/>
  <c r="J5712" i="1"/>
  <c r="K5712" i="1"/>
  <c r="L5712" i="1"/>
  <c r="H5713" i="1"/>
  <c r="J5713" i="1"/>
  <c r="K5713" i="1"/>
  <c r="L5713" i="1"/>
  <c r="H5714" i="1"/>
  <c r="J5714" i="1"/>
  <c r="K5714" i="1"/>
  <c r="L5714" i="1"/>
  <c r="H5715" i="1"/>
  <c r="J5715" i="1"/>
  <c r="K5715" i="1"/>
  <c r="L5715" i="1"/>
  <c r="H5716" i="1"/>
  <c r="J5716" i="1"/>
  <c r="K5716" i="1"/>
  <c r="L5716" i="1"/>
  <c r="H5717" i="1"/>
  <c r="J5717" i="1"/>
  <c r="K5717" i="1"/>
  <c r="L5717" i="1"/>
  <c r="H5718" i="1"/>
  <c r="J5718" i="1"/>
  <c r="K5718" i="1"/>
  <c r="L5718" i="1"/>
  <c r="H5719" i="1"/>
  <c r="J5719" i="1"/>
  <c r="K5719" i="1"/>
  <c r="L5719" i="1"/>
  <c r="H5720" i="1"/>
  <c r="J5720" i="1"/>
  <c r="K5720" i="1"/>
  <c r="L5720" i="1"/>
  <c r="H5721" i="1"/>
  <c r="J5721" i="1"/>
  <c r="K5721" i="1"/>
  <c r="L5721" i="1"/>
  <c r="H5722" i="1"/>
  <c r="J5722" i="1"/>
  <c r="K5722" i="1"/>
  <c r="L5722" i="1"/>
  <c r="H5723" i="1"/>
  <c r="J5723" i="1"/>
  <c r="K5723" i="1"/>
  <c r="L5723" i="1"/>
  <c r="H5724" i="1"/>
  <c r="J5724" i="1"/>
  <c r="K5724" i="1"/>
  <c r="L5724" i="1"/>
  <c r="H5725" i="1"/>
  <c r="J5725" i="1"/>
  <c r="K5725" i="1"/>
  <c r="L5725" i="1"/>
  <c r="H5726" i="1"/>
  <c r="J5726" i="1"/>
  <c r="K5726" i="1"/>
  <c r="L5726" i="1"/>
  <c r="H5727" i="1"/>
  <c r="J5727" i="1"/>
  <c r="K5727" i="1"/>
  <c r="L5727" i="1"/>
  <c r="H5728" i="1"/>
  <c r="J5728" i="1"/>
  <c r="K5728" i="1"/>
  <c r="L5728" i="1"/>
  <c r="H5729" i="1"/>
  <c r="J5729" i="1"/>
  <c r="K5729" i="1"/>
  <c r="L5729" i="1"/>
  <c r="H5730" i="1"/>
  <c r="J5730" i="1"/>
  <c r="K5730" i="1"/>
  <c r="L5730" i="1"/>
  <c r="H5731" i="1"/>
  <c r="J5731" i="1"/>
  <c r="K5731" i="1"/>
  <c r="L5731" i="1"/>
  <c r="H5732" i="1"/>
  <c r="J5732" i="1"/>
  <c r="K5732" i="1"/>
  <c r="L5732" i="1"/>
  <c r="H5733" i="1"/>
  <c r="J5733" i="1"/>
  <c r="K5733" i="1"/>
  <c r="L5733" i="1"/>
  <c r="H5734" i="1"/>
  <c r="J5734" i="1"/>
  <c r="K5734" i="1"/>
  <c r="L5734" i="1"/>
  <c r="H5735" i="1"/>
  <c r="J5735" i="1"/>
  <c r="K5735" i="1"/>
  <c r="L5735" i="1"/>
  <c r="H5736" i="1"/>
  <c r="J5736" i="1"/>
  <c r="K5736" i="1"/>
  <c r="L5736" i="1"/>
  <c r="H5737" i="1"/>
  <c r="J5737" i="1"/>
  <c r="K5737" i="1"/>
  <c r="L5737" i="1"/>
  <c r="H5738" i="1"/>
  <c r="J5738" i="1"/>
  <c r="K5738" i="1"/>
  <c r="L5738" i="1"/>
  <c r="H5739" i="1"/>
  <c r="J5739" i="1"/>
  <c r="K5739" i="1"/>
  <c r="L5739" i="1"/>
  <c r="H5740" i="1"/>
  <c r="J5740" i="1"/>
  <c r="K5740" i="1"/>
  <c r="L5740" i="1"/>
  <c r="H5741" i="1"/>
  <c r="J5741" i="1"/>
  <c r="K5741" i="1"/>
  <c r="L5741" i="1"/>
  <c r="H5742" i="1"/>
  <c r="J5742" i="1"/>
  <c r="K5742" i="1"/>
  <c r="L5742" i="1"/>
  <c r="H5743" i="1"/>
  <c r="J5743" i="1"/>
  <c r="K5743" i="1"/>
  <c r="L5743" i="1"/>
  <c r="H5744" i="1"/>
  <c r="J5744" i="1"/>
  <c r="K5744" i="1"/>
  <c r="L5744" i="1"/>
  <c r="H5745" i="1"/>
  <c r="J5745" i="1"/>
  <c r="K5745" i="1"/>
  <c r="L5745" i="1"/>
  <c r="H5746" i="1"/>
  <c r="J5746" i="1"/>
  <c r="K5746" i="1"/>
  <c r="L5746" i="1"/>
  <c r="H5747" i="1"/>
  <c r="J5747" i="1"/>
  <c r="K5747" i="1"/>
  <c r="L5747" i="1"/>
  <c r="H5748" i="1"/>
  <c r="J5748" i="1"/>
  <c r="K5748" i="1"/>
  <c r="L5748" i="1"/>
  <c r="H5749" i="1"/>
  <c r="J5749" i="1"/>
  <c r="K5749" i="1"/>
  <c r="L5749" i="1"/>
  <c r="H5750" i="1"/>
  <c r="J5750" i="1"/>
  <c r="K5750" i="1"/>
  <c r="L5750" i="1"/>
  <c r="H5751" i="1"/>
  <c r="J5751" i="1"/>
  <c r="K5751" i="1"/>
  <c r="L5751" i="1"/>
  <c r="H5752" i="1"/>
  <c r="J5752" i="1"/>
  <c r="K5752" i="1"/>
  <c r="L5752" i="1"/>
  <c r="H5753" i="1"/>
  <c r="J5753" i="1"/>
  <c r="K5753" i="1"/>
  <c r="L5753" i="1"/>
  <c r="H5754" i="1"/>
  <c r="J5754" i="1"/>
  <c r="K5754" i="1"/>
  <c r="L5754" i="1"/>
  <c r="H5755" i="1"/>
  <c r="J5755" i="1"/>
  <c r="K5755" i="1"/>
  <c r="L5755" i="1"/>
  <c r="H5756" i="1"/>
  <c r="J5756" i="1"/>
  <c r="K5756" i="1"/>
  <c r="L5756" i="1"/>
  <c r="H5757" i="1"/>
  <c r="J5757" i="1"/>
  <c r="K5757" i="1"/>
  <c r="L5757" i="1"/>
  <c r="H5758" i="1"/>
  <c r="J5758" i="1"/>
  <c r="K5758" i="1"/>
  <c r="L5758" i="1"/>
  <c r="H5759" i="1"/>
  <c r="J5759" i="1"/>
  <c r="K5759" i="1"/>
  <c r="L5759" i="1"/>
  <c r="H5760" i="1"/>
  <c r="J5760" i="1"/>
  <c r="K5760" i="1"/>
  <c r="L5760" i="1"/>
  <c r="H5761" i="1"/>
  <c r="J5761" i="1"/>
  <c r="K5761" i="1"/>
  <c r="L5761" i="1"/>
  <c r="H5762" i="1"/>
  <c r="J5762" i="1"/>
  <c r="K5762" i="1"/>
  <c r="L5762" i="1"/>
  <c r="H5763" i="1"/>
  <c r="J5763" i="1"/>
  <c r="K5763" i="1"/>
  <c r="L5763" i="1"/>
  <c r="H5764" i="1"/>
  <c r="J5764" i="1"/>
  <c r="K5764" i="1"/>
  <c r="L5764" i="1"/>
  <c r="H5765" i="1"/>
  <c r="J5765" i="1"/>
  <c r="K5765" i="1"/>
  <c r="L5765" i="1"/>
  <c r="H5766" i="1"/>
  <c r="J5766" i="1"/>
  <c r="K5766" i="1"/>
  <c r="L5766" i="1"/>
  <c r="H5767" i="1"/>
  <c r="J5767" i="1"/>
  <c r="K5767" i="1"/>
  <c r="L5767" i="1"/>
  <c r="H5768" i="1"/>
  <c r="J5768" i="1"/>
  <c r="K5768" i="1"/>
  <c r="L5768" i="1"/>
  <c r="H5769" i="1"/>
  <c r="J5769" i="1"/>
  <c r="K5769" i="1"/>
  <c r="L5769" i="1"/>
  <c r="H5770" i="1"/>
  <c r="J5770" i="1"/>
  <c r="K5770" i="1"/>
  <c r="L5770" i="1"/>
  <c r="H5771" i="1"/>
  <c r="J5771" i="1"/>
  <c r="K5771" i="1"/>
  <c r="L5771" i="1"/>
  <c r="H5772" i="1"/>
  <c r="J5772" i="1"/>
  <c r="K5772" i="1"/>
  <c r="L5772" i="1"/>
  <c r="H5773" i="1"/>
  <c r="J5773" i="1"/>
  <c r="K5773" i="1"/>
  <c r="L5773" i="1"/>
  <c r="H5774" i="1"/>
  <c r="J5774" i="1"/>
  <c r="K5774" i="1"/>
  <c r="L5774" i="1"/>
  <c r="H5775" i="1"/>
  <c r="J5775" i="1"/>
  <c r="K5775" i="1"/>
  <c r="L5775" i="1"/>
  <c r="H5776" i="1"/>
  <c r="J5776" i="1"/>
  <c r="K5776" i="1"/>
  <c r="L5776" i="1"/>
  <c r="H5777" i="1"/>
  <c r="J5777" i="1"/>
  <c r="K5777" i="1"/>
  <c r="L5777" i="1"/>
  <c r="H5778" i="1"/>
  <c r="J5778" i="1"/>
  <c r="K5778" i="1"/>
  <c r="L5778" i="1"/>
  <c r="H5779" i="1"/>
  <c r="J5779" i="1"/>
  <c r="K5779" i="1"/>
  <c r="L5779" i="1"/>
  <c r="H5780" i="1"/>
  <c r="J5780" i="1"/>
  <c r="K5780" i="1"/>
  <c r="L5780" i="1"/>
  <c r="H5781" i="1"/>
  <c r="J5781" i="1"/>
  <c r="K5781" i="1"/>
  <c r="L5781" i="1"/>
  <c r="H5782" i="1"/>
  <c r="J5782" i="1"/>
  <c r="K5782" i="1"/>
  <c r="L5782" i="1"/>
  <c r="H5783" i="1"/>
  <c r="J5783" i="1"/>
  <c r="K5783" i="1"/>
  <c r="L5783" i="1"/>
  <c r="H5784" i="1"/>
  <c r="J5784" i="1"/>
  <c r="K5784" i="1"/>
  <c r="L5784" i="1"/>
  <c r="H5785" i="1"/>
  <c r="J5785" i="1"/>
  <c r="K5785" i="1"/>
  <c r="L5785" i="1"/>
  <c r="H5786" i="1"/>
  <c r="J5786" i="1"/>
  <c r="K5786" i="1"/>
  <c r="L5786" i="1"/>
  <c r="H5787" i="1"/>
  <c r="J5787" i="1"/>
  <c r="K5787" i="1"/>
  <c r="L5787" i="1"/>
  <c r="H5788" i="1"/>
  <c r="J5788" i="1"/>
  <c r="K5788" i="1"/>
  <c r="L5788" i="1"/>
  <c r="H5789" i="1"/>
  <c r="J5789" i="1"/>
  <c r="K5789" i="1"/>
  <c r="L5789" i="1"/>
  <c r="H5790" i="1"/>
  <c r="J5790" i="1"/>
  <c r="K5790" i="1"/>
  <c r="L5790" i="1"/>
  <c r="H5791" i="1"/>
  <c r="J5791" i="1"/>
  <c r="K5791" i="1"/>
  <c r="L5791" i="1"/>
  <c r="H5792" i="1"/>
  <c r="J5792" i="1"/>
  <c r="K5792" i="1"/>
  <c r="L5792" i="1"/>
  <c r="H5793" i="1"/>
  <c r="J5793" i="1"/>
  <c r="K5793" i="1"/>
  <c r="L5793" i="1"/>
  <c r="H5794" i="1"/>
  <c r="J5794" i="1"/>
  <c r="K5794" i="1"/>
  <c r="L5794" i="1"/>
  <c r="H5795" i="1"/>
  <c r="J5795" i="1"/>
  <c r="K5795" i="1"/>
  <c r="L5795" i="1"/>
  <c r="H5796" i="1"/>
  <c r="J5796" i="1"/>
  <c r="K5796" i="1"/>
  <c r="L5796" i="1"/>
  <c r="H5797" i="1"/>
  <c r="J5797" i="1"/>
  <c r="K5797" i="1"/>
  <c r="L5797" i="1"/>
  <c r="H5798" i="1"/>
  <c r="J5798" i="1"/>
  <c r="K5798" i="1"/>
  <c r="L5798" i="1"/>
  <c r="H5799" i="1"/>
  <c r="J5799" i="1"/>
  <c r="K5799" i="1"/>
  <c r="L5799" i="1"/>
  <c r="H5800" i="1"/>
  <c r="J5800" i="1"/>
  <c r="K5800" i="1"/>
  <c r="L5800" i="1"/>
  <c r="H5801" i="1"/>
  <c r="J5801" i="1"/>
  <c r="K5801" i="1"/>
  <c r="L5801" i="1"/>
  <c r="H5802" i="1"/>
  <c r="J5802" i="1"/>
  <c r="K5802" i="1"/>
  <c r="L5802" i="1"/>
  <c r="H5803" i="1"/>
  <c r="J5803" i="1"/>
  <c r="K5803" i="1"/>
  <c r="L5803" i="1"/>
  <c r="H5804" i="1"/>
  <c r="J5804" i="1"/>
  <c r="K5804" i="1"/>
  <c r="L5804" i="1"/>
  <c r="H5805" i="1"/>
  <c r="J5805" i="1"/>
  <c r="K5805" i="1"/>
  <c r="L5805" i="1"/>
  <c r="H5806" i="1"/>
  <c r="J5806" i="1"/>
  <c r="K5806" i="1"/>
  <c r="L5806" i="1"/>
  <c r="H5807" i="1"/>
  <c r="J5807" i="1"/>
  <c r="K5807" i="1"/>
  <c r="L5807" i="1"/>
  <c r="H5808" i="1"/>
  <c r="J5808" i="1"/>
  <c r="K5808" i="1"/>
  <c r="L5808" i="1"/>
  <c r="H5809" i="1"/>
  <c r="J5809" i="1"/>
  <c r="K5809" i="1"/>
  <c r="L5809" i="1"/>
  <c r="H5810" i="1"/>
  <c r="J5810" i="1"/>
  <c r="K5810" i="1"/>
  <c r="L5810" i="1"/>
  <c r="H5811" i="1"/>
  <c r="J5811" i="1"/>
  <c r="K5811" i="1"/>
  <c r="L5811" i="1"/>
  <c r="H5812" i="1"/>
  <c r="J5812" i="1"/>
  <c r="K5812" i="1"/>
  <c r="L5812" i="1"/>
  <c r="H5813" i="1"/>
  <c r="J5813" i="1"/>
  <c r="K5813" i="1"/>
  <c r="L5813" i="1"/>
  <c r="H5814" i="1"/>
  <c r="J5814" i="1"/>
  <c r="K5814" i="1"/>
  <c r="L5814" i="1"/>
  <c r="H5815" i="1"/>
  <c r="J5815" i="1"/>
  <c r="K5815" i="1"/>
  <c r="L5815" i="1"/>
  <c r="H5816" i="1"/>
  <c r="J5816" i="1"/>
  <c r="K5816" i="1"/>
  <c r="L5816" i="1"/>
  <c r="H5817" i="1"/>
  <c r="J5817" i="1"/>
  <c r="K5817" i="1"/>
  <c r="L5817" i="1"/>
  <c r="H5818" i="1"/>
  <c r="J5818" i="1"/>
  <c r="K5818" i="1"/>
  <c r="L5818" i="1"/>
  <c r="H5819" i="1"/>
  <c r="J5819" i="1"/>
  <c r="K5819" i="1"/>
  <c r="L5819" i="1"/>
  <c r="H5820" i="1"/>
  <c r="J5820" i="1"/>
  <c r="K5820" i="1"/>
  <c r="L5820" i="1"/>
  <c r="H5821" i="1"/>
  <c r="J5821" i="1"/>
  <c r="K5821" i="1"/>
  <c r="L5821" i="1"/>
  <c r="H5822" i="1"/>
  <c r="J5822" i="1"/>
  <c r="K5822" i="1"/>
  <c r="L5822" i="1"/>
  <c r="H5823" i="1"/>
  <c r="J5823" i="1"/>
  <c r="K5823" i="1"/>
  <c r="L5823" i="1"/>
  <c r="H5824" i="1"/>
  <c r="J5824" i="1"/>
  <c r="K5824" i="1"/>
  <c r="L5824" i="1"/>
  <c r="H5825" i="1"/>
  <c r="J5825" i="1"/>
  <c r="K5825" i="1"/>
  <c r="L5825" i="1"/>
  <c r="L2" i="1"/>
  <c r="K2" i="1"/>
  <c r="J2" i="1"/>
  <c r="H2" i="1"/>
</calcChain>
</file>

<file path=xl/sharedStrings.xml><?xml version="1.0" encoding="utf-8"?>
<sst xmlns="http://schemas.openxmlformats.org/spreadsheetml/2006/main" count="39" uniqueCount="38">
  <si>
    <t>Time</t>
  </si>
  <si>
    <t>open</t>
  </si>
  <si>
    <t>high</t>
  </si>
  <si>
    <t>low</t>
  </si>
  <si>
    <t>close</t>
  </si>
  <si>
    <t>volume</t>
  </si>
  <si>
    <t>close_time</t>
  </si>
  <si>
    <t>quote_volume</t>
  </si>
  <si>
    <t>count</t>
  </si>
  <si>
    <t>taker_buy_volume</t>
  </si>
  <si>
    <t>taker_buy_quote_volume</t>
  </si>
  <si>
    <t>ignore</t>
  </si>
  <si>
    <t>drawdown_h1</t>
  </si>
  <si>
    <t>perf_next_h1</t>
  </si>
  <si>
    <t>perf_next_h4</t>
  </si>
  <si>
    <t>perf_next_h24</t>
  </si>
  <si>
    <t>pour l'instant, la meilleure stratégie c'est de sortie à h+24</t>
  </si>
  <si>
    <r>
      <t xml:space="preserve">il faut étudier une stratégie qui réduit </t>
    </r>
    <r>
      <rPr>
        <sz val="11"/>
        <color rgb="FFFF0000"/>
        <rFont val="Calibri"/>
        <family val="2"/>
        <scheme val="minor"/>
      </rPr>
      <t xml:space="preserve">certains extrêmes </t>
    </r>
  </si>
  <si>
    <t>il arrive que certaines positions aient lieux le même jour</t>
  </si>
  <si>
    <t>take_position</t>
  </si>
  <si>
    <t>drawdown_h24</t>
  </si>
  <si>
    <t>position</t>
  </si>
  <si>
    <t>max_loss</t>
  </si>
  <si>
    <t>size</t>
  </si>
  <si>
    <t>TAO</t>
  </si>
  <si>
    <t>définir le worst case scénario (liquidé ou pas?)</t>
  </si>
  <si>
    <t>INJ</t>
  </si>
  <si>
    <t>TIA</t>
  </si>
  <si>
    <t>to_open</t>
  </si>
  <si>
    <t>placer des kinfe grabbers</t>
  </si>
  <si>
    <t>placer des TPs</t>
  </si>
  <si>
    <t>unrealized</t>
  </si>
  <si>
    <t>Total</t>
  </si>
  <si>
    <t>Levier</t>
  </si>
  <si>
    <t>safe, SL hyper loin</t>
  </si>
  <si>
    <t>stop serré, pas de risque</t>
  </si>
  <si>
    <t>safe, SL hyper loin, hyper bullish</t>
  </si>
  <si>
    <t>placer des ordres stratégiques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</si>
</sst>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d/m/yy\ h:mm;@"/>
    <numFmt numFmtId="17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66" fontId="0" fillId="0" borderId="0" xfId="0" applyNumberFormat="1"/>
    <xf numFmtId="10" fontId="0" fillId="0" borderId="0" xfId="1" applyNumberFormat="1" applyFont="1"/>
    <xf numFmtId="0" fontId="14" fillId="0" borderId="0" xfId="0" applyFont="1"/>
    <xf numFmtId="10" fontId="14" fillId="0" borderId="0" xfId="1" applyNumberFormat="1" applyFont="1"/>
    <xf numFmtId="14" fontId="0" fillId="0" borderId="0" xfId="0" applyNumberFormat="1"/>
    <xf numFmtId="16" fontId="0" fillId="0" borderId="0" xfId="0" applyNumberFormat="1"/>
    <xf numFmtId="0" fontId="18" fillId="0" borderId="0" xfId="0" applyFont="1"/>
    <xf numFmtId="0" fontId="16" fillId="0" borderId="0" xfId="0" applyFont="1"/>
    <xf numFmtId="0" fontId="19" fillId="0" borderId="0" xfId="0" applyFont="1" applyAlignment="1">
      <alignment horizontal="right"/>
    </xf>
    <xf numFmtId="175" fontId="16" fillId="0" borderId="0" xfId="0" applyNumberFormat="1" applyFont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25"/>
  <sheetViews>
    <sheetView workbookViewId="0">
      <selection activeCell="S2" sqref="S2"/>
    </sheetView>
  </sheetViews>
  <sheetFormatPr baseColWidth="10" defaultRowHeight="14.4" x14ac:dyDescent="0.3"/>
  <cols>
    <col min="1" max="1" width="13.5546875" style="1" bestFit="1" customWidth="1"/>
    <col min="2" max="2" width="13.5546875" style="1" customWidth="1"/>
    <col min="8" max="8" width="14.88671875" bestFit="1" customWidth="1"/>
    <col min="9" max="9" width="15.88671875" bestFit="1" customWidth="1"/>
    <col min="10" max="11" width="14.109375" bestFit="1" customWidth="1"/>
  </cols>
  <sheetData>
    <row r="1" spans="1:21" x14ac:dyDescent="0.3">
      <c r="A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3" t="s">
        <v>12</v>
      </c>
      <c r="I1" s="3" t="s">
        <v>20</v>
      </c>
      <c r="J1" s="2" t="s">
        <v>13</v>
      </c>
      <c r="K1" s="2" t="s">
        <v>14</v>
      </c>
      <c r="L1" s="2" t="s">
        <v>15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19</v>
      </c>
    </row>
    <row r="2" spans="1:21" x14ac:dyDescent="0.3">
      <c r="A2" s="1">
        <v>44105.041666666672</v>
      </c>
      <c r="B2" s="5">
        <f>INT(A2)</f>
        <v>44105</v>
      </c>
      <c r="C2">
        <v>359.23</v>
      </c>
      <c r="D2">
        <v>361.4</v>
      </c>
      <c r="E2">
        <v>358.56</v>
      </c>
      <c r="F2">
        <v>361.24</v>
      </c>
      <c r="G2">
        <v>40918.071000000004</v>
      </c>
      <c r="H2" s="2">
        <f>E2/F2-1</f>
        <v>-7.4188904883180085E-3</v>
      </c>
      <c r="I2" s="2">
        <f>MIN(E2:E25)/F2-1</f>
        <v>-4.4679437493079344E-2</v>
      </c>
      <c r="J2" s="2">
        <f>F3/F2-1</f>
        <v>3.266526409035464E-3</v>
      </c>
      <c r="K2" s="2">
        <f>F6/F2-1</f>
        <v>1.3010740781751462E-3</v>
      </c>
      <c r="L2" s="2">
        <f>F25/F2-1</f>
        <v>-2.9094230982172453E-2</v>
      </c>
      <c r="M2">
        <v>1601517599999</v>
      </c>
      <c r="N2">
        <v>14729076.19335</v>
      </c>
      <c r="O2">
        <v>19442</v>
      </c>
      <c r="P2">
        <v>23606.777999999998</v>
      </c>
      <c r="Q2">
        <v>8498600.5028200001</v>
      </c>
      <c r="R2">
        <v>0</v>
      </c>
      <c r="S2" t="str">
        <f>IF(H2&lt;-0.035, COUNTIFS($B$2:B2, D2, $B$2:B2, TRUE), "")</f>
        <v/>
      </c>
      <c r="U2" s="5"/>
    </row>
    <row r="3" spans="1:21" x14ac:dyDescent="0.3">
      <c r="A3" s="1">
        <v>44105.083333333328</v>
      </c>
      <c r="B3" s="5">
        <f t="shared" ref="B3:B66" si="0">INT(A3)</f>
        <v>44105</v>
      </c>
      <c r="C3">
        <v>361.25</v>
      </c>
      <c r="D3">
        <v>364.23</v>
      </c>
      <c r="E3">
        <v>361.2</v>
      </c>
      <c r="F3">
        <v>362.42</v>
      </c>
      <c r="G3">
        <v>79258.379000000001</v>
      </c>
      <c r="H3" s="2">
        <f t="shared" ref="H3:H66" si="1">E3/F3-1</f>
        <v>-3.3662601401689418E-3</v>
      </c>
      <c r="I3" s="2">
        <f t="shared" ref="I3:I66" si="2">MIN(E3:E26)/F3-1</f>
        <v>-4.7789857071905528E-2</v>
      </c>
      <c r="J3" s="2">
        <f t="shared" ref="J3:J66" si="3">F4/F3-1</f>
        <v>-1.3796148115452489E-4</v>
      </c>
      <c r="K3" s="2">
        <f t="shared" ref="K3:K66" si="4">F7/F3-1</f>
        <v>9.3813807185028075E-4</v>
      </c>
      <c r="L3" s="2">
        <f t="shared" ref="L3:L66" si="5">F26/F3-1</f>
        <v>-2.9551349263285842E-2</v>
      </c>
      <c r="M3">
        <v>1601521199999</v>
      </c>
      <c r="N3">
        <v>28762382.06625</v>
      </c>
      <c r="O3">
        <v>27328</v>
      </c>
      <c r="P3">
        <v>47676.506000000001</v>
      </c>
      <c r="Q3">
        <v>17302010.161570001</v>
      </c>
      <c r="R3">
        <v>0</v>
      </c>
      <c r="U3" s="5"/>
    </row>
    <row r="4" spans="1:21" x14ac:dyDescent="0.3">
      <c r="A4" s="1">
        <v>44105.125</v>
      </c>
      <c r="B4" s="5">
        <f t="shared" si="0"/>
        <v>44105</v>
      </c>
      <c r="C4">
        <v>362.43</v>
      </c>
      <c r="D4">
        <v>363.09</v>
      </c>
      <c r="E4">
        <v>361.76</v>
      </c>
      <c r="F4">
        <v>362.37</v>
      </c>
      <c r="G4">
        <v>29000.085999999999</v>
      </c>
      <c r="H4" s="2">
        <f t="shared" si="1"/>
        <v>-1.6833623092419314E-3</v>
      </c>
      <c r="I4" s="2">
        <f t="shared" si="2"/>
        <v>-4.7658470623947902E-2</v>
      </c>
      <c r="J4" s="2">
        <f t="shared" si="3"/>
        <v>-4.9672986174353895E-4</v>
      </c>
      <c r="K4" s="2">
        <f t="shared" si="4"/>
        <v>4.1394155145293432E-3</v>
      </c>
      <c r="L4" s="2">
        <f t="shared" si="5"/>
        <v>-3.0493694290366191E-2</v>
      </c>
      <c r="M4">
        <v>1601524799999</v>
      </c>
      <c r="N4">
        <v>10507261.01547</v>
      </c>
      <c r="O4">
        <v>15625</v>
      </c>
      <c r="P4">
        <v>13520.68</v>
      </c>
      <c r="Q4">
        <v>4899646.6674699998</v>
      </c>
      <c r="R4">
        <v>0</v>
      </c>
    </row>
    <row r="5" spans="1:21" x14ac:dyDescent="0.3">
      <c r="A5" s="1">
        <v>44105.166666666672</v>
      </c>
      <c r="B5" s="5">
        <f t="shared" si="0"/>
        <v>44105</v>
      </c>
      <c r="C5">
        <v>362.37</v>
      </c>
      <c r="D5">
        <v>363.98</v>
      </c>
      <c r="E5">
        <v>361.86</v>
      </c>
      <c r="F5">
        <v>362.19</v>
      </c>
      <c r="G5">
        <v>42132.563000000002</v>
      </c>
      <c r="H5" s="2">
        <f t="shared" si="1"/>
        <v>-9.1112399569281965E-4</v>
      </c>
      <c r="I5" s="2">
        <f t="shared" si="2"/>
        <v>-4.7185179049670012E-2</v>
      </c>
      <c r="J5" s="2">
        <f t="shared" si="3"/>
        <v>-1.3252712664624244E-3</v>
      </c>
      <c r="K5" s="2">
        <f t="shared" si="4"/>
        <v>1.3887738479803513E-2</v>
      </c>
      <c r="L5" s="2">
        <f t="shared" si="5"/>
        <v>-2.531820315304123E-2</v>
      </c>
      <c r="M5">
        <v>1601528399999</v>
      </c>
      <c r="N5">
        <v>15286771.892519999</v>
      </c>
      <c r="O5">
        <v>17125</v>
      </c>
      <c r="P5">
        <v>21359.688999999998</v>
      </c>
      <c r="Q5">
        <v>7752084.5415200004</v>
      </c>
      <c r="R5">
        <v>0</v>
      </c>
    </row>
    <row r="6" spans="1:21" x14ac:dyDescent="0.3">
      <c r="A6" s="1">
        <v>44105.208333333328</v>
      </c>
      <c r="B6" s="5">
        <f t="shared" si="0"/>
        <v>44105</v>
      </c>
      <c r="C6">
        <v>362.18</v>
      </c>
      <c r="D6">
        <v>362.35</v>
      </c>
      <c r="E6">
        <v>360.06</v>
      </c>
      <c r="F6">
        <v>361.71</v>
      </c>
      <c r="G6">
        <v>39026.031000000003</v>
      </c>
      <c r="H6" s="2">
        <f t="shared" si="1"/>
        <v>-4.5616654225760778E-3</v>
      </c>
      <c r="I6" s="2">
        <f t="shared" si="2"/>
        <v>-4.5920765253932627E-2</v>
      </c>
      <c r="J6" s="2">
        <f t="shared" si="3"/>
        <v>2.9028779961848272E-3</v>
      </c>
      <c r="K6" s="2">
        <f t="shared" si="4"/>
        <v>1.6504934892593637E-2</v>
      </c>
      <c r="L6" s="2">
        <f t="shared" si="5"/>
        <v>-2.9167012247380386E-2</v>
      </c>
      <c r="M6">
        <v>1601531999999</v>
      </c>
      <c r="N6">
        <v>14105397.887870001</v>
      </c>
      <c r="O6">
        <v>16557</v>
      </c>
      <c r="P6">
        <v>18199.255000000001</v>
      </c>
      <c r="Q6">
        <v>6579401.62323</v>
      </c>
      <c r="R6">
        <v>0</v>
      </c>
    </row>
    <row r="7" spans="1:21" x14ac:dyDescent="0.3">
      <c r="A7" s="1">
        <v>44105.25</v>
      </c>
      <c r="B7" s="5">
        <f t="shared" si="0"/>
        <v>44105</v>
      </c>
      <c r="C7">
        <v>361.71</v>
      </c>
      <c r="D7">
        <v>363.56</v>
      </c>
      <c r="E7">
        <v>361.7</v>
      </c>
      <c r="F7">
        <v>362.76</v>
      </c>
      <c r="G7">
        <v>42064.713000000003</v>
      </c>
      <c r="H7" s="2">
        <f t="shared" si="1"/>
        <v>-2.9220421215128134E-3</v>
      </c>
      <c r="I7" s="2">
        <f t="shared" si="2"/>
        <v>-5.8551108170691424E-2</v>
      </c>
      <c r="J7" s="2">
        <f t="shared" si="3"/>
        <v>3.0598742970560089E-3</v>
      </c>
      <c r="K7" s="2">
        <f t="shared" si="4"/>
        <v>1.0668210387032806E-2</v>
      </c>
      <c r="L7" s="2">
        <f t="shared" si="5"/>
        <v>-5.5491233873635415E-2</v>
      </c>
      <c r="M7">
        <v>1601535599999</v>
      </c>
      <c r="N7">
        <v>15253407.77647</v>
      </c>
      <c r="O7">
        <v>17438</v>
      </c>
      <c r="P7">
        <v>24316.245999999999</v>
      </c>
      <c r="Q7">
        <v>8818250.8149999995</v>
      </c>
      <c r="R7">
        <v>0</v>
      </c>
    </row>
    <row r="8" spans="1:21" x14ac:dyDescent="0.3">
      <c r="A8" s="1">
        <v>44105.291666666672</v>
      </c>
      <c r="B8" s="5">
        <f t="shared" si="0"/>
        <v>44105</v>
      </c>
      <c r="C8">
        <v>362.75</v>
      </c>
      <c r="D8">
        <v>363.95</v>
      </c>
      <c r="E8">
        <v>362.14</v>
      </c>
      <c r="F8">
        <v>363.87</v>
      </c>
      <c r="G8">
        <v>37952.531999999999</v>
      </c>
      <c r="H8" s="2">
        <f t="shared" si="1"/>
        <v>-4.7544452689147754E-3</v>
      </c>
      <c r="I8" s="2">
        <f t="shared" si="2"/>
        <v>-6.6479786737021485E-2</v>
      </c>
      <c r="J8" s="2">
        <f t="shared" si="3"/>
        <v>9.2065847692857083E-3</v>
      </c>
      <c r="K8" s="2">
        <f t="shared" si="4"/>
        <v>1.26418775936461E-2</v>
      </c>
      <c r="L8" s="2">
        <f t="shared" si="5"/>
        <v>-5.4772308791601443E-2</v>
      </c>
      <c r="M8">
        <v>1601539199999</v>
      </c>
      <c r="N8">
        <v>13782574.578509999</v>
      </c>
      <c r="O8">
        <v>16248</v>
      </c>
      <c r="P8">
        <v>22657.882000000001</v>
      </c>
      <c r="Q8">
        <v>8229698.7349199997</v>
      </c>
      <c r="R8">
        <v>0</v>
      </c>
    </row>
    <row r="9" spans="1:21" x14ac:dyDescent="0.3">
      <c r="A9" s="1">
        <v>44105.333333333328</v>
      </c>
      <c r="B9" s="5">
        <f t="shared" si="0"/>
        <v>44105</v>
      </c>
      <c r="C9">
        <v>363.83</v>
      </c>
      <c r="D9">
        <v>370.44</v>
      </c>
      <c r="E9">
        <v>362.74</v>
      </c>
      <c r="F9">
        <v>367.22</v>
      </c>
      <c r="G9">
        <v>192807.31400000001</v>
      </c>
      <c r="H9" s="2">
        <f t="shared" si="1"/>
        <v>-1.219977125428906E-2</v>
      </c>
      <c r="I9" s="2">
        <f t="shared" si="2"/>
        <v>-7.4995915255160472E-2</v>
      </c>
      <c r="J9" s="2">
        <f t="shared" si="3"/>
        <v>1.2526550841456263E-3</v>
      </c>
      <c r="K9" s="2">
        <f t="shared" si="4"/>
        <v>1.2798867164096617E-3</v>
      </c>
      <c r="L9" s="2">
        <f t="shared" si="5"/>
        <v>-6.8242470453679038E-2</v>
      </c>
      <c r="M9">
        <v>1601542799999</v>
      </c>
      <c r="N9">
        <v>70664971.972080007</v>
      </c>
      <c r="O9">
        <v>50625</v>
      </c>
      <c r="P9">
        <v>110052.79700000001</v>
      </c>
      <c r="Q9">
        <v>40348286.78757</v>
      </c>
      <c r="R9">
        <v>0</v>
      </c>
    </row>
    <row r="10" spans="1:21" x14ac:dyDescent="0.3">
      <c r="A10" s="1">
        <v>44105.375</v>
      </c>
      <c r="B10" s="5">
        <f t="shared" si="0"/>
        <v>44105</v>
      </c>
      <c r="C10">
        <v>367.22</v>
      </c>
      <c r="D10">
        <v>368.1</v>
      </c>
      <c r="E10">
        <v>366.94</v>
      </c>
      <c r="F10">
        <v>367.68</v>
      </c>
      <c r="G10">
        <v>34845.112999999998</v>
      </c>
      <c r="H10" s="2">
        <f t="shared" si="1"/>
        <v>-2.0126196692776821E-3</v>
      </c>
      <c r="I10" s="2">
        <f t="shared" si="2"/>
        <v>-8.6161879895561344E-2</v>
      </c>
      <c r="J10" s="2">
        <f t="shared" si="3"/>
        <v>-2.8557441253264093E-3</v>
      </c>
      <c r="K10" s="2">
        <f t="shared" si="4"/>
        <v>-4.8411662315057669E-3</v>
      </c>
      <c r="L10" s="2">
        <f t="shared" si="5"/>
        <v>-7.9933637946040026E-2</v>
      </c>
      <c r="M10">
        <v>1601546399999</v>
      </c>
      <c r="N10">
        <v>12806264.82456</v>
      </c>
      <c r="O10">
        <v>22049</v>
      </c>
      <c r="P10">
        <v>18204.136999999999</v>
      </c>
      <c r="Q10">
        <v>6691710.1097200001</v>
      </c>
      <c r="R10">
        <v>0</v>
      </c>
    </row>
    <row r="11" spans="1:21" x14ac:dyDescent="0.3">
      <c r="A11" s="1">
        <v>44105.416666666672</v>
      </c>
      <c r="B11" s="5">
        <f t="shared" si="0"/>
        <v>44105</v>
      </c>
      <c r="C11">
        <v>367.68</v>
      </c>
      <c r="D11">
        <v>368.12</v>
      </c>
      <c r="E11">
        <v>366.15</v>
      </c>
      <c r="F11">
        <v>366.63</v>
      </c>
      <c r="G11">
        <v>44164.777999999998</v>
      </c>
      <c r="H11" s="2">
        <f t="shared" si="1"/>
        <v>-1.3092218312741322E-3</v>
      </c>
      <c r="I11" s="2">
        <f t="shared" si="2"/>
        <v>-8.3544718108174432E-2</v>
      </c>
      <c r="J11" s="2">
        <f t="shared" si="3"/>
        <v>5.0186836865504514E-3</v>
      </c>
      <c r="K11" s="2">
        <f t="shared" si="4"/>
        <v>-2.2911382047294815E-3</v>
      </c>
      <c r="L11" s="2">
        <f t="shared" si="5"/>
        <v>-7.7816872596350506E-2</v>
      </c>
      <c r="M11">
        <v>1601549999999</v>
      </c>
      <c r="N11">
        <v>16204521.718739999</v>
      </c>
      <c r="O11">
        <v>19903</v>
      </c>
      <c r="P11">
        <v>17709.244999999999</v>
      </c>
      <c r="Q11">
        <v>6498426.5442000004</v>
      </c>
      <c r="R11">
        <v>0</v>
      </c>
    </row>
    <row r="12" spans="1:21" x14ac:dyDescent="0.3">
      <c r="A12" s="1">
        <v>44105.458333333328</v>
      </c>
      <c r="B12" s="5">
        <f t="shared" si="0"/>
        <v>44105</v>
      </c>
      <c r="C12">
        <v>366.63</v>
      </c>
      <c r="D12">
        <v>368.68</v>
      </c>
      <c r="E12">
        <v>366.32</v>
      </c>
      <c r="F12">
        <v>368.47</v>
      </c>
      <c r="G12">
        <v>37018.906000000003</v>
      </c>
      <c r="H12" s="2">
        <f t="shared" si="1"/>
        <v>-5.8349390723805294E-3</v>
      </c>
      <c r="I12" s="2">
        <f t="shared" si="2"/>
        <v>-9.3521860667082901E-2</v>
      </c>
      <c r="J12" s="2">
        <f t="shared" si="3"/>
        <v>-2.1168616169566778E-3</v>
      </c>
      <c r="K12" s="2">
        <f t="shared" si="4"/>
        <v>-2.0137324612587215E-2</v>
      </c>
      <c r="L12" s="2">
        <f t="shared" si="5"/>
        <v>-8.2720438570304311E-2</v>
      </c>
      <c r="M12">
        <v>1601553599999</v>
      </c>
      <c r="N12">
        <v>13596073.780610001</v>
      </c>
      <c r="O12">
        <v>17485</v>
      </c>
      <c r="P12">
        <v>22618.654999999999</v>
      </c>
      <c r="Q12">
        <v>8307963.8487999998</v>
      </c>
      <c r="R12">
        <v>0</v>
      </c>
    </row>
    <row r="13" spans="1:21" x14ac:dyDescent="0.3">
      <c r="A13" s="1">
        <v>44105.5</v>
      </c>
      <c r="B13" s="5">
        <f t="shared" si="0"/>
        <v>44105</v>
      </c>
      <c r="C13">
        <v>368.47</v>
      </c>
      <c r="D13">
        <v>369.14</v>
      </c>
      <c r="E13">
        <v>366.55</v>
      </c>
      <c r="F13">
        <v>367.69</v>
      </c>
      <c r="G13">
        <v>43621.561999999998</v>
      </c>
      <c r="H13" s="2">
        <f t="shared" si="1"/>
        <v>-3.1004378688568313E-3</v>
      </c>
      <c r="I13" s="2">
        <f t="shared" si="2"/>
        <v>-9.1598901248334252E-2</v>
      </c>
      <c r="J13" s="2">
        <f t="shared" si="3"/>
        <v>-4.8682313905736851E-3</v>
      </c>
      <c r="K13" s="2">
        <f t="shared" si="4"/>
        <v>-4.8464739318447636E-2</v>
      </c>
      <c r="L13" s="2">
        <f t="shared" si="5"/>
        <v>-8.37390192825479E-2</v>
      </c>
      <c r="M13">
        <v>1601557199999</v>
      </c>
      <c r="N13">
        <v>16039930.092949999</v>
      </c>
      <c r="O13">
        <v>21475</v>
      </c>
      <c r="P13">
        <v>23731.69</v>
      </c>
      <c r="Q13">
        <v>8727489.4650100004</v>
      </c>
      <c r="R13">
        <v>0</v>
      </c>
    </row>
    <row r="14" spans="1:21" x14ac:dyDescent="0.3">
      <c r="A14" s="1">
        <v>44105.541666666672</v>
      </c>
      <c r="B14" s="5">
        <f t="shared" si="0"/>
        <v>44105</v>
      </c>
      <c r="C14">
        <v>367.68</v>
      </c>
      <c r="D14">
        <v>367.94</v>
      </c>
      <c r="E14">
        <v>365.49</v>
      </c>
      <c r="F14">
        <v>365.9</v>
      </c>
      <c r="G14">
        <v>50860.616999999998</v>
      </c>
      <c r="H14" s="2">
        <f t="shared" si="1"/>
        <v>-1.1205247335336344E-3</v>
      </c>
      <c r="I14" s="2">
        <f t="shared" si="2"/>
        <v>-8.7154960371686241E-2</v>
      </c>
      <c r="J14" s="2">
        <f t="shared" si="3"/>
        <v>-3.0062858704549278E-4</v>
      </c>
      <c r="K14" s="2">
        <f t="shared" si="4"/>
        <v>-5.4359114512161799E-2</v>
      </c>
      <c r="L14" s="2">
        <f t="shared" si="5"/>
        <v>-7.2232850505602464E-2</v>
      </c>
      <c r="M14">
        <v>1601560799999</v>
      </c>
      <c r="N14">
        <v>18653716.613400001</v>
      </c>
      <c r="O14">
        <v>22777</v>
      </c>
      <c r="P14">
        <v>22716.385999999999</v>
      </c>
      <c r="Q14">
        <v>8335231.0433700001</v>
      </c>
      <c r="R14">
        <v>0</v>
      </c>
    </row>
    <row r="15" spans="1:21" x14ac:dyDescent="0.3">
      <c r="A15" s="1">
        <v>44105.583333333328</v>
      </c>
      <c r="B15" s="5">
        <f t="shared" si="0"/>
        <v>44105</v>
      </c>
      <c r="C15">
        <v>365.87</v>
      </c>
      <c r="D15">
        <v>366.49</v>
      </c>
      <c r="E15">
        <v>364.22</v>
      </c>
      <c r="F15">
        <v>365.79</v>
      </c>
      <c r="G15">
        <v>70851.475999999995</v>
      </c>
      <c r="H15" s="2">
        <f t="shared" si="1"/>
        <v>-4.2920801552803756E-3</v>
      </c>
      <c r="I15" s="2">
        <f t="shared" si="2"/>
        <v>-8.6880450531725884E-2</v>
      </c>
      <c r="J15" s="2">
        <f t="shared" si="3"/>
        <v>-1.2958254736324171E-2</v>
      </c>
      <c r="K15" s="2">
        <f t="shared" si="4"/>
        <v>-3.8109297684463805E-2</v>
      </c>
      <c r="L15" s="2">
        <f t="shared" si="5"/>
        <v>-6.5338035484841073E-2</v>
      </c>
      <c r="M15">
        <v>1601564399999</v>
      </c>
      <c r="N15">
        <v>25877501.612</v>
      </c>
      <c r="O15">
        <v>25362</v>
      </c>
      <c r="P15">
        <v>31547.046999999999</v>
      </c>
      <c r="Q15">
        <v>11524164.323070001</v>
      </c>
      <c r="R15">
        <v>0</v>
      </c>
    </row>
    <row r="16" spans="1:21" x14ac:dyDescent="0.3">
      <c r="A16" s="1">
        <v>44105.625</v>
      </c>
      <c r="B16" s="5">
        <f t="shared" si="0"/>
        <v>44105</v>
      </c>
      <c r="C16">
        <v>365.83</v>
      </c>
      <c r="D16">
        <v>366.59</v>
      </c>
      <c r="E16">
        <v>360.84</v>
      </c>
      <c r="F16">
        <v>361.05</v>
      </c>
      <c r="G16">
        <v>123533.47500000001</v>
      </c>
      <c r="H16" s="2">
        <f t="shared" si="1"/>
        <v>-5.8163689239731919E-4</v>
      </c>
      <c r="I16" s="2">
        <f t="shared" si="2"/>
        <v>-7.4892674144855342E-2</v>
      </c>
      <c r="J16" s="2">
        <f t="shared" si="3"/>
        <v>-3.096524027143055E-2</v>
      </c>
      <c r="K16" s="2">
        <f t="shared" si="4"/>
        <v>-2.2323777870101091E-2</v>
      </c>
      <c r="L16" s="2">
        <f t="shared" si="5"/>
        <v>-4.6780224345658428E-2</v>
      </c>
      <c r="M16">
        <v>1601567999999</v>
      </c>
      <c r="N16">
        <v>44891391.798100002</v>
      </c>
      <c r="O16">
        <v>34899</v>
      </c>
      <c r="P16">
        <v>56844.841999999997</v>
      </c>
      <c r="Q16">
        <v>20661918.334079999</v>
      </c>
      <c r="R16">
        <v>0</v>
      </c>
    </row>
    <row r="17" spans="1:18" x14ac:dyDescent="0.3">
      <c r="A17" s="1">
        <v>44105.666666666672</v>
      </c>
      <c r="B17" s="5">
        <f t="shared" si="0"/>
        <v>44105</v>
      </c>
      <c r="C17">
        <v>361.01</v>
      </c>
      <c r="D17">
        <v>361.05</v>
      </c>
      <c r="E17">
        <v>345.56</v>
      </c>
      <c r="F17">
        <v>349.87</v>
      </c>
      <c r="G17">
        <v>539483.23100000003</v>
      </c>
      <c r="H17" s="2">
        <f t="shared" si="1"/>
        <v>-1.2318861291336747E-2</v>
      </c>
      <c r="I17" s="2">
        <f t="shared" si="2"/>
        <v>-4.5331122988538586E-2</v>
      </c>
      <c r="J17" s="2">
        <f t="shared" si="3"/>
        <v>-1.1032669277160179E-2</v>
      </c>
      <c r="K17" s="2">
        <f t="shared" si="4"/>
        <v>4.4587989824791396E-3</v>
      </c>
      <c r="L17" s="2">
        <f t="shared" si="5"/>
        <v>-1.9835939063080565E-2</v>
      </c>
      <c r="M17">
        <v>1601571599999</v>
      </c>
      <c r="N17">
        <v>190518259.70091</v>
      </c>
      <c r="O17">
        <v>111734</v>
      </c>
      <c r="P17">
        <v>247971.73699999999</v>
      </c>
      <c r="Q17">
        <v>87554121.973210007</v>
      </c>
      <c r="R17">
        <v>0</v>
      </c>
    </row>
    <row r="18" spans="1:18" x14ac:dyDescent="0.3">
      <c r="A18" s="1">
        <v>44105.708333333328</v>
      </c>
      <c r="B18" s="5">
        <f t="shared" si="0"/>
        <v>44105</v>
      </c>
      <c r="C18">
        <v>349.86</v>
      </c>
      <c r="D18">
        <v>350.86</v>
      </c>
      <c r="E18">
        <v>346.01</v>
      </c>
      <c r="F18">
        <v>346.01</v>
      </c>
      <c r="G18">
        <v>165404.25899999999</v>
      </c>
      <c r="H18" s="2">
        <f t="shared" si="1"/>
        <v>0</v>
      </c>
      <c r="I18" s="2">
        <f t="shared" si="2"/>
        <v>-3.46810785815439E-2</v>
      </c>
      <c r="J18" s="2">
        <f t="shared" si="3"/>
        <v>1.6878124909684766E-2</v>
      </c>
      <c r="K18" s="2">
        <f t="shared" si="4"/>
        <v>1.3583422444437998E-2</v>
      </c>
      <c r="L18" s="2">
        <f t="shared" si="5"/>
        <v>-4.3062339238750802E-3</v>
      </c>
      <c r="M18">
        <v>1601575199999</v>
      </c>
      <c r="N18">
        <v>57599795.991920002</v>
      </c>
      <c r="O18">
        <v>44318</v>
      </c>
      <c r="P18">
        <v>82063.498000000007</v>
      </c>
      <c r="Q18">
        <v>28590358.32996</v>
      </c>
      <c r="R18">
        <v>0</v>
      </c>
    </row>
    <row r="19" spans="1:18" x14ac:dyDescent="0.3">
      <c r="A19" s="1">
        <v>44105.75</v>
      </c>
      <c r="B19" s="5">
        <f t="shared" si="0"/>
        <v>44105</v>
      </c>
      <c r="C19">
        <v>346</v>
      </c>
      <c r="D19">
        <v>352.68</v>
      </c>
      <c r="E19">
        <v>345.1</v>
      </c>
      <c r="F19">
        <v>351.85</v>
      </c>
      <c r="G19">
        <v>137978.27100000001</v>
      </c>
      <c r="H19" s="2">
        <f t="shared" si="1"/>
        <v>-1.9184311496376338E-2</v>
      </c>
      <c r="I19" s="2">
        <f t="shared" si="2"/>
        <v>-5.0703424754867221E-2</v>
      </c>
      <c r="J19" s="2">
        <f t="shared" si="3"/>
        <v>3.2400170527213668E-3</v>
      </c>
      <c r="K19" s="2">
        <f t="shared" si="4"/>
        <v>-7.389512576383428E-4</v>
      </c>
      <c r="L19" s="2">
        <f t="shared" si="5"/>
        <v>-2.2196958931362754E-2</v>
      </c>
      <c r="M19">
        <v>1601578799999</v>
      </c>
      <c r="N19">
        <v>48166647.154179998</v>
      </c>
      <c r="O19">
        <v>35847</v>
      </c>
      <c r="P19">
        <v>75511.476999999999</v>
      </c>
      <c r="Q19">
        <v>26374499.25214</v>
      </c>
      <c r="R19">
        <v>0</v>
      </c>
    </row>
    <row r="20" spans="1:18" x14ac:dyDescent="0.3">
      <c r="A20" s="1">
        <v>44105.791666666672</v>
      </c>
      <c r="B20" s="5">
        <f t="shared" si="0"/>
        <v>44105</v>
      </c>
      <c r="C20">
        <v>351.84</v>
      </c>
      <c r="D20">
        <v>354.17</v>
      </c>
      <c r="E20">
        <v>350.6</v>
      </c>
      <c r="F20">
        <v>352.99</v>
      </c>
      <c r="G20">
        <v>93795.456999999995</v>
      </c>
      <c r="H20" s="2">
        <f t="shared" si="1"/>
        <v>-6.7707300490098543E-3</v>
      </c>
      <c r="I20" s="2">
        <f t="shared" si="2"/>
        <v>-5.3769228590045071E-2</v>
      </c>
      <c r="J20" s="2">
        <f t="shared" si="3"/>
        <v>-4.4193886512365887E-3</v>
      </c>
      <c r="K20" s="2">
        <f t="shared" si="4"/>
        <v>-1.3031530638262234E-3</v>
      </c>
      <c r="L20" s="2">
        <f t="shared" si="5"/>
        <v>-2.4476614068387192E-2</v>
      </c>
      <c r="M20">
        <v>1601582399999</v>
      </c>
      <c r="N20">
        <v>33048103.79002</v>
      </c>
      <c r="O20">
        <v>28405</v>
      </c>
      <c r="P20">
        <v>46276.048999999999</v>
      </c>
      <c r="Q20">
        <v>16309072.97837</v>
      </c>
      <c r="R20">
        <v>0</v>
      </c>
    </row>
    <row r="21" spans="1:18" x14ac:dyDescent="0.3">
      <c r="A21" s="1">
        <v>44105.833333333328</v>
      </c>
      <c r="B21" s="5">
        <f t="shared" si="0"/>
        <v>44105</v>
      </c>
      <c r="C21">
        <v>352.99</v>
      </c>
      <c r="D21">
        <v>352.99</v>
      </c>
      <c r="E21">
        <v>349.32</v>
      </c>
      <c r="F21">
        <v>351.43</v>
      </c>
      <c r="G21">
        <v>77398.865000000005</v>
      </c>
      <c r="H21" s="2">
        <f t="shared" si="1"/>
        <v>-6.0040406339811891E-3</v>
      </c>
      <c r="I21" s="2">
        <f t="shared" si="2"/>
        <v>-4.9568904191446439E-2</v>
      </c>
      <c r="J21" s="2">
        <f t="shared" si="3"/>
        <v>-2.0487721594628638E-3</v>
      </c>
      <c r="K21" s="2">
        <f t="shared" si="4"/>
        <v>-1.9918618216998585E-3</v>
      </c>
      <c r="L21" s="2">
        <f t="shared" si="5"/>
        <v>-2.3617790171584718E-2</v>
      </c>
      <c r="M21">
        <v>1601585999999</v>
      </c>
      <c r="N21">
        <v>27162624.458670001</v>
      </c>
      <c r="O21">
        <v>25555</v>
      </c>
      <c r="P21">
        <v>32777.593000000001</v>
      </c>
      <c r="Q21">
        <v>11503297.56397</v>
      </c>
      <c r="R21">
        <v>0</v>
      </c>
    </row>
    <row r="22" spans="1:18" x14ac:dyDescent="0.3">
      <c r="A22" s="1">
        <v>44105.875</v>
      </c>
      <c r="B22" s="5">
        <f t="shared" si="0"/>
        <v>44105</v>
      </c>
      <c r="C22">
        <v>351.43</v>
      </c>
      <c r="D22">
        <v>353.15</v>
      </c>
      <c r="E22">
        <v>350.09</v>
      </c>
      <c r="F22">
        <v>350.71</v>
      </c>
      <c r="G22">
        <v>38055.004999999997</v>
      </c>
      <c r="H22" s="2">
        <f t="shared" si="1"/>
        <v>-1.7678423768926477E-3</v>
      </c>
      <c r="I22" s="2">
        <f t="shared" si="2"/>
        <v>-4.7617689829203558E-2</v>
      </c>
      <c r="J22" s="2">
        <f t="shared" si="3"/>
        <v>2.5091956317184749E-3</v>
      </c>
      <c r="K22" s="2">
        <f t="shared" si="4"/>
        <v>2.8513586724074891E-3</v>
      </c>
      <c r="L22" s="2">
        <f t="shared" si="5"/>
        <v>-1.2203815117903583E-2</v>
      </c>
      <c r="M22">
        <v>1601589599999</v>
      </c>
      <c r="N22">
        <v>13381583.401769999</v>
      </c>
      <c r="O22">
        <v>19657</v>
      </c>
      <c r="P22">
        <v>20847.113000000001</v>
      </c>
      <c r="Q22">
        <v>7333030.7210600004</v>
      </c>
      <c r="R22">
        <v>0</v>
      </c>
    </row>
    <row r="23" spans="1:18" x14ac:dyDescent="0.3">
      <c r="A23" s="1">
        <v>44105.916666666672</v>
      </c>
      <c r="B23" s="5">
        <f t="shared" si="0"/>
        <v>44105</v>
      </c>
      <c r="C23">
        <v>350.71</v>
      </c>
      <c r="D23">
        <v>352.95</v>
      </c>
      <c r="E23">
        <v>350.06</v>
      </c>
      <c r="F23">
        <v>351.59</v>
      </c>
      <c r="G23">
        <v>45873.550999999999</v>
      </c>
      <c r="H23" s="2">
        <f t="shared" si="1"/>
        <v>-4.3516596035153565E-3</v>
      </c>
      <c r="I23" s="2">
        <f t="shared" si="2"/>
        <v>-5.0001422110981464E-2</v>
      </c>
      <c r="J23" s="2">
        <f t="shared" si="3"/>
        <v>2.6735686452969976E-3</v>
      </c>
      <c r="K23" s="2">
        <f t="shared" si="4"/>
        <v>-7.6793993003210215E-4</v>
      </c>
      <c r="L23" s="2">
        <f t="shared" si="5"/>
        <v>-2.770272192041856E-2</v>
      </c>
      <c r="M23">
        <v>1601593199999</v>
      </c>
      <c r="N23">
        <v>16144854.361959999</v>
      </c>
      <c r="O23">
        <v>19382</v>
      </c>
      <c r="P23">
        <v>23335.9</v>
      </c>
      <c r="Q23">
        <v>8212522.3937499998</v>
      </c>
      <c r="R23">
        <v>0</v>
      </c>
    </row>
    <row r="24" spans="1:18" x14ac:dyDescent="0.3">
      <c r="A24" s="1">
        <v>44105.958333333328</v>
      </c>
      <c r="B24" s="5">
        <f t="shared" si="0"/>
        <v>44105</v>
      </c>
      <c r="C24">
        <v>351.59</v>
      </c>
      <c r="D24">
        <v>352.99</v>
      </c>
      <c r="E24">
        <v>351.05</v>
      </c>
      <c r="F24">
        <v>352.53</v>
      </c>
      <c r="G24">
        <v>31742.741000000002</v>
      </c>
      <c r="H24" s="2">
        <f t="shared" si="1"/>
        <v>-4.19822426460148E-3</v>
      </c>
      <c r="I24" s="2">
        <f t="shared" si="2"/>
        <v>-5.25345360678523E-2</v>
      </c>
      <c r="J24" s="2">
        <f t="shared" si="3"/>
        <v>-5.1059484299207369E-3</v>
      </c>
      <c r="K24" s="2">
        <f t="shared" si="4"/>
        <v>1.3899526281451191E-3</v>
      </c>
      <c r="L24" s="2">
        <f t="shared" si="5"/>
        <v>-2.2381073951153074E-2</v>
      </c>
      <c r="M24">
        <v>1601596799999</v>
      </c>
      <c r="N24">
        <v>11174534.116049999</v>
      </c>
      <c r="O24">
        <v>15074</v>
      </c>
      <c r="P24">
        <v>16054.002</v>
      </c>
      <c r="Q24">
        <v>5651697.7371199997</v>
      </c>
      <c r="R24">
        <v>0</v>
      </c>
    </row>
    <row r="25" spans="1:18" x14ac:dyDescent="0.3">
      <c r="A25" s="1">
        <v>44106</v>
      </c>
      <c r="B25" s="5">
        <f t="shared" si="0"/>
        <v>44106</v>
      </c>
      <c r="C25">
        <v>352.54</v>
      </c>
      <c r="D25">
        <v>352.55</v>
      </c>
      <c r="E25">
        <v>349.62</v>
      </c>
      <c r="F25">
        <v>350.73</v>
      </c>
      <c r="G25">
        <v>63963.593000000001</v>
      </c>
      <c r="H25" s="2">
        <f t="shared" si="1"/>
        <v>-3.1648276451972102E-3</v>
      </c>
      <c r="I25" s="2">
        <f t="shared" si="2"/>
        <v>-4.7671998403330251E-2</v>
      </c>
      <c r="J25" s="2">
        <f t="shared" si="3"/>
        <v>2.7941721552189325E-3</v>
      </c>
      <c r="K25" s="2">
        <f t="shared" si="4"/>
        <v>1.2260143130042866E-3</v>
      </c>
      <c r="L25" s="2">
        <f t="shared" si="5"/>
        <v>-1.5168363128332363E-2</v>
      </c>
      <c r="M25">
        <v>1601600399999</v>
      </c>
      <c r="N25">
        <v>22445943.731759999</v>
      </c>
      <c r="O25">
        <v>24695</v>
      </c>
      <c r="P25">
        <v>28467.154999999999</v>
      </c>
      <c r="Q25">
        <v>9989673.9305099994</v>
      </c>
      <c r="R25">
        <v>0</v>
      </c>
    </row>
    <row r="26" spans="1:18" x14ac:dyDescent="0.3">
      <c r="A26" s="1">
        <v>44106.041666666672</v>
      </c>
      <c r="B26" s="5">
        <f t="shared" si="0"/>
        <v>44106</v>
      </c>
      <c r="C26">
        <v>350.73</v>
      </c>
      <c r="D26">
        <v>353.77</v>
      </c>
      <c r="E26">
        <v>350.7</v>
      </c>
      <c r="F26">
        <v>351.71</v>
      </c>
      <c r="G26">
        <v>46814.781999999999</v>
      </c>
      <c r="H26" s="2">
        <f t="shared" si="1"/>
        <v>-2.8716840578886238E-3</v>
      </c>
      <c r="I26" s="2">
        <f t="shared" si="2"/>
        <v>-5.0325552301612064E-2</v>
      </c>
      <c r="J26" s="2">
        <f t="shared" si="3"/>
        <v>-1.1088681015608559E-3</v>
      </c>
      <c r="K26" s="2">
        <f t="shared" si="4"/>
        <v>-2.5816724005572778E-2</v>
      </c>
      <c r="L26" s="2">
        <f t="shared" si="5"/>
        <v>-2.2490119700889877E-2</v>
      </c>
      <c r="M26">
        <v>1601603999999</v>
      </c>
      <c r="N26">
        <v>16496145.058420001</v>
      </c>
      <c r="O26">
        <v>18080</v>
      </c>
      <c r="P26">
        <v>23069.365000000002</v>
      </c>
      <c r="Q26">
        <v>8129920.5371200005</v>
      </c>
      <c r="R26">
        <v>0</v>
      </c>
    </row>
    <row r="27" spans="1:18" x14ac:dyDescent="0.3">
      <c r="A27" s="1">
        <v>44106.083333333328</v>
      </c>
      <c r="B27" s="5">
        <f t="shared" si="0"/>
        <v>44106</v>
      </c>
      <c r="C27">
        <v>351.71</v>
      </c>
      <c r="D27">
        <v>352.88</v>
      </c>
      <c r="E27">
        <v>351.05</v>
      </c>
      <c r="F27">
        <v>351.32</v>
      </c>
      <c r="G27">
        <v>32468.794999999998</v>
      </c>
      <c r="H27" s="2">
        <f t="shared" si="1"/>
        <v>-7.6853011499478097E-4</v>
      </c>
      <c r="I27" s="2">
        <f t="shared" si="2"/>
        <v>-4.927131959467157E-2</v>
      </c>
      <c r="J27" s="2">
        <f t="shared" si="3"/>
        <v>4.8388933166343406E-3</v>
      </c>
      <c r="K27" s="2">
        <f t="shared" si="4"/>
        <v>-2.1006489809859974E-2</v>
      </c>
      <c r="L27" s="2">
        <f t="shared" si="5"/>
        <v>-1.6623021746555722E-2</v>
      </c>
      <c r="M27">
        <v>1601607599999</v>
      </c>
      <c r="N27">
        <v>11426630.196149999</v>
      </c>
      <c r="O27">
        <v>16053</v>
      </c>
      <c r="P27">
        <v>16646.578000000001</v>
      </c>
      <c r="Q27">
        <v>5859758.58543</v>
      </c>
      <c r="R27">
        <v>0</v>
      </c>
    </row>
    <row r="28" spans="1:18" x14ac:dyDescent="0.3">
      <c r="A28" s="1">
        <v>44106.125</v>
      </c>
      <c r="B28" s="5">
        <f t="shared" si="0"/>
        <v>44106</v>
      </c>
      <c r="C28">
        <v>351.3</v>
      </c>
      <c r="D28">
        <v>353.1</v>
      </c>
      <c r="E28">
        <v>351.26</v>
      </c>
      <c r="F28">
        <v>353.02</v>
      </c>
      <c r="G28">
        <v>33425.718999999997</v>
      </c>
      <c r="H28" s="2">
        <f t="shared" si="1"/>
        <v>-4.9855532264461155E-3</v>
      </c>
      <c r="I28" s="2">
        <f t="shared" si="2"/>
        <v>-5.3849640247011443E-2</v>
      </c>
      <c r="J28" s="2">
        <f t="shared" si="3"/>
        <v>-5.2688232961304315E-3</v>
      </c>
      <c r="K28" s="2">
        <f t="shared" si="4"/>
        <v>-3.0763129567729752E-2</v>
      </c>
      <c r="L28" s="2">
        <f t="shared" si="5"/>
        <v>-2.11319471984589E-2</v>
      </c>
      <c r="M28">
        <v>1601611199999</v>
      </c>
      <c r="N28">
        <v>11767950.884500001</v>
      </c>
      <c r="O28">
        <v>14805</v>
      </c>
      <c r="P28">
        <v>16749.378000000001</v>
      </c>
      <c r="Q28">
        <v>5897788.2783300001</v>
      </c>
      <c r="R28">
        <v>0</v>
      </c>
    </row>
    <row r="29" spans="1:18" x14ac:dyDescent="0.3">
      <c r="A29" s="1">
        <v>44106.166666666672</v>
      </c>
      <c r="B29" s="5">
        <f t="shared" si="0"/>
        <v>44106</v>
      </c>
      <c r="C29">
        <v>353.08</v>
      </c>
      <c r="D29">
        <v>354.34</v>
      </c>
      <c r="E29">
        <v>351.11</v>
      </c>
      <c r="F29">
        <v>351.16</v>
      </c>
      <c r="G29">
        <v>45924.453000000001</v>
      </c>
      <c r="H29" s="2">
        <f t="shared" si="1"/>
        <v>-1.423852374986545E-4</v>
      </c>
      <c r="I29" s="2">
        <f t="shared" si="2"/>
        <v>-4.8838136462011739E-2</v>
      </c>
      <c r="J29" s="2">
        <f t="shared" si="3"/>
        <v>-2.4290921517257202E-2</v>
      </c>
      <c r="K29" s="2">
        <f t="shared" si="4"/>
        <v>-3.6649960132133508E-2</v>
      </c>
      <c r="L29" s="2">
        <f t="shared" si="5"/>
        <v>-9.5682879599043869E-3</v>
      </c>
      <c r="M29">
        <v>1601614799999</v>
      </c>
      <c r="N29">
        <v>16204847.659630001</v>
      </c>
      <c r="O29">
        <v>19212</v>
      </c>
      <c r="P29">
        <v>23005.637999999999</v>
      </c>
      <c r="Q29">
        <v>8121387.6801000005</v>
      </c>
      <c r="R29">
        <v>0</v>
      </c>
    </row>
    <row r="30" spans="1:18" x14ac:dyDescent="0.3">
      <c r="A30" s="1">
        <v>44106.208333333328</v>
      </c>
      <c r="B30" s="5">
        <f t="shared" si="0"/>
        <v>44106</v>
      </c>
      <c r="C30">
        <v>351.16</v>
      </c>
      <c r="D30">
        <v>351.19</v>
      </c>
      <c r="E30">
        <v>341.52</v>
      </c>
      <c r="F30">
        <v>342.63</v>
      </c>
      <c r="G30">
        <v>312781.36200000002</v>
      </c>
      <c r="H30" s="2">
        <f t="shared" si="1"/>
        <v>-3.2396462656509861E-3</v>
      </c>
      <c r="I30" s="2">
        <f t="shared" si="2"/>
        <v>-2.5158334062983401E-2</v>
      </c>
      <c r="J30" s="2">
        <f t="shared" si="3"/>
        <v>3.8233663135160967E-3</v>
      </c>
      <c r="K30" s="2">
        <f t="shared" si="4"/>
        <v>-1.3221259084143178E-2</v>
      </c>
      <c r="L30" s="2">
        <f t="shared" si="5"/>
        <v>1.4738931208592376E-2</v>
      </c>
      <c r="M30">
        <v>1601618399999</v>
      </c>
      <c r="N30">
        <v>107947125.09367</v>
      </c>
      <c r="O30">
        <v>66930</v>
      </c>
      <c r="P30">
        <v>143583.37599999999</v>
      </c>
      <c r="Q30">
        <v>49535721.34967</v>
      </c>
      <c r="R30">
        <v>0</v>
      </c>
    </row>
    <row r="31" spans="1:18" x14ac:dyDescent="0.3">
      <c r="A31" s="1">
        <v>44106.25</v>
      </c>
      <c r="B31" s="5">
        <f t="shared" si="0"/>
        <v>44106</v>
      </c>
      <c r="C31">
        <v>342.56</v>
      </c>
      <c r="D31">
        <v>344.67</v>
      </c>
      <c r="E31">
        <v>339.68</v>
      </c>
      <c r="F31">
        <v>343.94</v>
      </c>
      <c r="G31">
        <v>127838.19500000001</v>
      </c>
      <c r="H31" s="2">
        <f t="shared" si="1"/>
        <v>-1.2385881258359044E-2</v>
      </c>
      <c r="I31" s="2">
        <f t="shared" si="2"/>
        <v>-2.8871314764203126E-2</v>
      </c>
      <c r="J31" s="2">
        <f t="shared" si="3"/>
        <v>-5.1753212769668488E-3</v>
      </c>
      <c r="K31" s="2">
        <f t="shared" si="4"/>
        <v>-1.729952898761411E-2</v>
      </c>
      <c r="L31" s="2">
        <f t="shared" si="5"/>
        <v>6.309239983718129E-3</v>
      </c>
      <c r="M31">
        <v>1601621999999</v>
      </c>
      <c r="N31">
        <v>43792017.882129997</v>
      </c>
      <c r="O31">
        <v>30766</v>
      </c>
      <c r="P31">
        <v>70477.453999999998</v>
      </c>
      <c r="Q31">
        <v>24160762.660349999</v>
      </c>
      <c r="R31">
        <v>0</v>
      </c>
    </row>
    <row r="32" spans="1:18" x14ac:dyDescent="0.3">
      <c r="A32" s="1">
        <v>44106.291666666672</v>
      </c>
      <c r="B32" s="5">
        <f t="shared" si="0"/>
        <v>44106</v>
      </c>
      <c r="C32">
        <v>343.94</v>
      </c>
      <c r="D32">
        <v>344.4</v>
      </c>
      <c r="E32">
        <v>341.71</v>
      </c>
      <c r="F32">
        <v>342.16</v>
      </c>
      <c r="G32">
        <v>63579.207999999999</v>
      </c>
      <c r="H32" s="2">
        <f t="shared" si="1"/>
        <v>-1.3151741875147005E-3</v>
      </c>
      <c r="I32" s="2">
        <f t="shared" si="2"/>
        <v>-2.3819265840542503E-2</v>
      </c>
      <c r="J32" s="2">
        <f t="shared" si="3"/>
        <v>-1.1310498012625736E-2</v>
      </c>
      <c r="K32" s="2">
        <f t="shared" si="4"/>
        <v>-1.5372924947393174E-2</v>
      </c>
      <c r="L32" s="2">
        <f t="shared" si="5"/>
        <v>9.9076455459434776E-3</v>
      </c>
      <c r="M32">
        <v>1601625599999</v>
      </c>
      <c r="N32">
        <v>21792745.195670001</v>
      </c>
      <c r="O32">
        <v>23650</v>
      </c>
      <c r="P32">
        <v>28551.734</v>
      </c>
      <c r="Q32">
        <v>9787313.5002200007</v>
      </c>
      <c r="R32">
        <v>0</v>
      </c>
    </row>
    <row r="33" spans="1:18" x14ac:dyDescent="0.3">
      <c r="A33" s="1">
        <v>44106.333333333328</v>
      </c>
      <c r="B33" s="5">
        <f t="shared" si="0"/>
        <v>44106</v>
      </c>
      <c r="C33">
        <v>342.16</v>
      </c>
      <c r="D33">
        <v>343.4</v>
      </c>
      <c r="E33">
        <v>336</v>
      </c>
      <c r="F33">
        <v>338.29</v>
      </c>
      <c r="G33">
        <v>163820.16899999999</v>
      </c>
      <c r="H33" s="2">
        <f t="shared" si="1"/>
        <v>-6.7693399154572509E-3</v>
      </c>
      <c r="I33" s="2">
        <f t="shared" si="2"/>
        <v>-1.2651866741553164E-2</v>
      </c>
      <c r="J33" s="2">
        <f t="shared" si="3"/>
        <v>-5.6164828992877336E-4</v>
      </c>
      <c r="K33" s="2">
        <f t="shared" si="4"/>
        <v>3.4881314848207445E-3</v>
      </c>
      <c r="L33" s="2">
        <f t="shared" si="5"/>
        <v>2.2229448106654059E-2</v>
      </c>
      <c r="M33">
        <v>1601629199999</v>
      </c>
      <c r="N33">
        <v>55696203.618639998</v>
      </c>
      <c r="O33">
        <v>42669</v>
      </c>
      <c r="P33">
        <v>74722.842000000004</v>
      </c>
      <c r="Q33">
        <v>25412118.710969999</v>
      </c>
      <c r="R33">
        <v>0</v>
      </c>
    </row>
    <row r="34" spans="1:18" x14ac:dyDescent="0.3">
      <c r="A34" s="1">
        <v>44106.375</v>
      </c>
      <c r="B34" s="5">
        <f t="shared" si="0"/>
        <v>44106</v>
      </c>
      <c r="C34">
        <v>338.29</v>
      </c>
      <c r="D34">
        <v>341.51</v>
      </c>
      <c r="E34">
        <v>336.27</v>
      </c>
      <c r="F34">
        <v>338.1</v>
      </c>
      <c r="G34">
        <v>134373.96799999999</v>
      </c>
      <c r="H34" s="2">
        <f t="shared" si="1"/>
        <v>-5.4125998225378336E-3</v>
      </c>
      <c r="I34" s="2">
        <f t="shared" si="2"/>
        <v>-1.2097012718130795E-2</v>
      </c>
      <c r="J34" s="2">
        <f t="shared" si="3"/>
        <v>-3.2534753031654429E-4</v>
      </c>
      <c r="K34" s="2">
        <f t="shared" si="4"/>
        <v>1.1209701271812866E-2</v>
      </c>
      <c r="L34" s="2">
        <f t="shared" si="5"/>
        <v>2.165039929015089E-2</v>
      </c>
      <c r="M34">
        <v>1601632799999</v>
      </c>
      <c r="N34">
        <v>45460322.456430003</v>
      </c>
      <c r="O34">
        <v>39326</v>
      </c>
      <c r="P34">
        <v>70761.962</v>
      </c>
      <c r="Q34">
        <v>23943764.411400001</v>
      </c>
      <c r="R34">
        <v>0</v>
      </c>
    </row>
    <row r="35" spans="1:18" x14ac:dyDescent="0.3">
      <c r="A35" s="1">
        <v>44106.416666666672</v>
      </c>
      <c r="B35" s="5">
        <f t="shared" si="0"/>
        <v>44106</v>
      </c>
      <c r="C35">
        <v>338.11</v>
      </c>
      <c r="D35">
        <v>339.65</v>
      </c>
      <c r="E35">
        <v>334.01</v>
      </c>
      <c r="F35">
        <v>337.99</v>
      </c>
      <c r="G35">
        <v>131678.58100000001</v>
      </c>
      <c r="H35" s="2">
        <f t="shared" si="1"/>
        <v>-1.1775496316459133E-2</v>
      </c>
      <c r="I35" s="2">
        <f t="shared" si="2"/>
        <v>-1.1775496316459133E-2</v>
      </c>
      <c r="J35" s="2">
        <f t="shared" si="3"/>
        <v>-3.2249474836534286E-3</v>
      </c>
      <c r="K35" s="2">
        <f t="shared" si="4"/>
        <v>1.8254977957927743E-2</v>
      </c>
      <c r="L35" s="2">
        <f t="shared" si="5"/>
        <v>2.3403059262108172E-2</v>
      </c>
      <c r="M35">
        <v>1601636399999</v>
      </c>
      <c r="N35">
        <v>44326144.256290004</v>
      </c>
      <c r="O35">
        <v>35837</v>
      </c>
      <c r="P35">
        <v>66173.611999999994</v>
      </c>
      <c r="Q35">
        <v>22283648.128830001</v>
      </c>
      <c r="R35">
        <v>0</v>
      </c>
    </row>
    <row r="36" spans="1:18" x14ac:dyDescent="0.3">
      <c r="A36" s="1">
        <v>44106.458333333328</v>
      </c>
      <c r="B36" s="5">
        <f t="shared" si="0"/>
        <v>44106</v>
      </c>
      <c r="C36">
        <v>337.98</v>
      </c>
      <c r="D36">
        <v>339.7</v>
      </c>
      <c r="E36">
        <v>336.78</v>
      </c>
      <c r="F36">
        <v>336.9</v>
      </c>
      <c r="G36">
        <v>75590.653000000006</v>
      </c>
      <c r="H36" s="2">
        <f t="shared" si="1"/>
        <v>-3.5618878005339027E-4</v>
      </c>
      <c r="I36" s="2">
        <f t="shared" si="2"/>
        <v>-1.9590382902937575E-3</v>
      </c>
      <c r="J36" s="2">
        <f t="shared" si="3"/>
        <v>7.6283763728111076E-3</v>
      </c>
      <c r="K36" s="2">
        <f t="shared" si="4"/>
        <v>1.7898486197684971E-2</v>
      </c>
      <c r="L36" s="2">
        <f t="shared" si="5"/>
        <v>3.2591273374888763E-2</v>
      </c>
      <c r="M36">
        <v>1601639999999</v>
      </c>
      <c r="N36">
        <v>25569454.580820002</v>
      </c>
      <c r="O36">
        <v>24988</v>
      </c>
      <c r="P36">
        <v>41766.949000000001</v>
      </c>
      <c r="Q36">
        <v>14135192.47198</v>
      </c>
      <c r="R36">
        <v>0</v>
      </c>
    </row>
    <row r="37" spans="1:18" x14ac:dyDescent="0.3">
      <c r="A37" s="1">
        <v>44106.5</v>
      </c>
      <c r="B37" s="5">
        <f t="shared" si="0"/>
        <v>44106</v>
      </c>
      <c r="C37">
        <v>336.88</v>
      </c>
      <c r="D37">
        <v>339.5</v>
      </c>
      <c r="E37">
        <v>336.24</v>
      </c>
      <c r="F37">
        <v>339.47</v>
      </c>
      <c r="G37">
        <v>70207.183999999994</v>
      </c>
      <c r="H37" s="2">
        <f t="shared" si="1"/>
        <v>-9.5148319439126716E-3</v>
      </c>
      <c r="I37" s="2">
        <f t="shared" si="2"/>
        <v>-9.5148319439126716E-3</v>
      </c>
      <c r="J37" s="2">
        <f t="shared" si="3"/>
        <v>7.1287595369251555E-3</v>
      </c>
      <c r="K37" s="2">
        <f t="shared" si="4"/>
        <v>1.487613043862468E-2</v>
      </c>
      <c r="L37" s="2">
        <f t="shared" si="5"/>
        <v>2.3035908916841041E-2</v>
      </c>
      <c r="M37">
        <v>1601643599999</v>
      </c>
      <c r="N37">
        <v>23753616.744929999</v>
      </c>
      <c r="O37">
        <v>23530</v>
      </c>
      <c r="P37">
        <v>38815.207000000002</v>
      </c>
      <c r="Q37">
        <v>13134484.149329999</v>
      </c>
      <c r="R37">
        <v>0</v>
      </c>
    </row>
    <row r="38" spans="1:18" x14ac:dyDescent="0.3">
      <c r="A38" s="1">
        <v>44106.541666666672</v>
      </c>
      <c r="B38" s="5">
        <f t="shared" si="0"/>
        <v>44106</v>
      </c>
      <c r="C38">
        <v>339.47</v>
      </c>
      <c r="D38">
        <v>344</v>
      </c>
      <c r="E38">
        <v>336.68</v>
      </c>
      <c r="F38">
        <v>341.89</v>
      </c>
      <c r="G38">
        <v>149817.234</v>
      </c>
      <c r="H38" s="2">
        <f t="shared" si="1"/>
        <v>-1.5238819503348933E-2</v>
      </c>
      <c r="I38" s="2">
        <f t="shared" si="2"/>
        <v>-1.5238819503348933E-2</v>
      </c>
      <c r="J38" s="2">
        <f t="shared" si="3"/>
        <v>6.6395624323614122E-3</v>
      </c>
      <c r="K38" s="2">
        <f t="shared" si="4"/>
        <v>6.2885723478312006E-3</v>
      </c>
      <c r="L38" s="2">
        <f t="shared" si="5"/>
        <v>1.2401649653397406E-2</v>
      </c>
      <c r="M38">
        <v>1601647199999</v>
      </c>
      <c r="N38">
        <v>51032980.27386</v>
      </c>
      <c r="O38">
        <v>39448</v>
      </c>
      <c r="P38">
        <v>80035.395999999993</v>
      </c>
      <c r="Q38">
        <v>27267145.312660001</v>
      </c>
      <c r="R38">
        <v>0</v>
      </c>
    </row>
    <row r="39" spans="1:18" x14ac:dyDescent="0.3">
      <c r="A39" s="1">
        <v>44106.583333333328</v>
      </c>
      <c r="B39" s="5">
        <f t="shared" si="0"/>
        <v>44106</v>
      </c>
      <c r="C39">
        <v>341.9</v>
      </c>
      <c r="D39">
        <v>346.36</v>
      </c>
      <c r="E39">
        <v>341.9</v>
      </c>
      <c r="F39">
        <v>344.16</v>
      </c>
      <c r="G39">
        <v>106519.041</v>
      </c>
      <c r="H39" s="2">
        <f t="shared" si="1"/>
        <v>-6.5667131566714554E-3</v>
      </c>
      <c r="I39" s="2">
        <f t="shared" si="2"/>
        <v>-9.0074384007439168E-3</v>
      </c>
      <c r="J39" s="2">
        <f t="shared" si="3"/>
        <v>-3.5739191073919097E-3</v>
      </c>
      <c r="K39" s="2">
        <f t="shared" si="4"/>
        <v>5.5206880520697332E-4</v>
      </c>
      <c r="L39" s="2">
        <f t="shared" si="5"/>
        <v>4.8814504881449228E-3</v>
      </c>
      <c r="M39">
        <v>1601650799999</v>
      </c>
      <c r="N39">
        <v>36597578.316349998</v>
      </c>
      <c r="O39">
        <v>31009</v>
      </c>
      <c r="P39">
        <v>56025.201000000001</v>
      </c>
      <c r="Q39">
        <v>19253222.846220002</v>
      </c>
      <c r="R39">
        <v>0</v>
      </c>
    </row>
    <row r="40" spans="1:18" x14ac:dyDescent="0.3">
      <c r="A40" s="1">
        <v>44106.625</v>
      </c>
      <c r="B40" s="5">
        <f t="shared" si="0"/>
        <v>44106</v>
      </c>
      <c r="C40">
        <v>344.16</v>
      </c>
      <c r="D40">
        <v>345.27</v>
      </c>
      <c r="E40">
        <v>342.19</v>
      </c>
      <c r="F40">
        <v>342.93</v>
      </c>
      <c r="G40">
        <v>65383.728999999999</v>
      </c>
      <c r="H40" s="2">
        <f t="shared" si="1"/>
        <v>-2.1578747849415603E-3</v>
      </c>
      <c r="I40" s="2">
        <f t="shared" si="2"/>
        <v>-5.4530079024873723E-3</v>
      </c>
      <c r="J40" s="2">
        <f t="shared" si="3"/>
        <v>4.6365147406175478E-3</v>
      </c>
      <c r="K40" s="2">
        <f t="shared" si="4"/>
        <v>5.8320940133560484E-4</v>
      </c>
      <c r="L40" s="2">
        <f t="shared" si="5"/>
        <v>9.5646341819028979E-3</v>
      </c>
      <c r="M40">
        <v>1601654399999</v>
      </c>
      <c r="N40">
        <v>22496386.961460002</v>
      </c>
      <c r="O40">
        <v>24767</v>
      </c>
      <c r="P40">
        <v>31587.198</v>
      </c>
      <c r="Q40">
        <v>10871259.52049</v>
      </c>
      <c r="R40">
        <v>0</v>
      </c>
    </row>
    <row r="41" spans="1:18" x14ac:dyDescent="0.3">
      <c r="A41" s="1">
        <v>44106.666666666672</v>
      </c>
      <c r="B41" s="5">
        <f t="shared" si="0"/>
        <v>44106</v>
      </c>
      <c r="C41">
        <v>342.91</v>
      </c>
      <c r="D41">
        <v>345.34</v>
      </c>
      <c r="E41">
        <v>341.16</v>
      </c>
      <c r="F41">
        <v>344.52</v>
      </c>
      <c r="G41">
        <v>83397.259999999995</v>
      </c>
      <c r="H41" s="2">
        <f t="shared" si="1"/>
        <v>-9.7526994078717122E-3</v>
      </c>
      <c r="I41" s="2">
        <f t="shared" si="2"/>
        <v>-1.0042958318820294E-2</v>
      </c>
      <c r="J41" s="2">
        <f t="shared" si="3"/>
        <v>-1.3932427725530383E-3</v>
      </c>
      <c r="K41" s="2">
        <f t="shared" si="4"/>
        <v>5.5439451991177169E-3</v>
      </c>
      <c r="L41" s="2">
        <f t="shared" si="5"/>
        <v>7.6918611401370907E-3</v>
      </c>
      <c r="M41">
        <v>1601657999999</v>
      </c>
      <c r="N41">
        <v>28649630.38569</v>
      </c>
      <c r="O41">
        <v>26945</v>
      </c>
      <c r="P41">
        <v>44899.286999999997</v>
      </c>
      <c r="Q41">
        <v>15429287.26395</v>
      </c>
      <c r="R41">
        <v>0</v>
      </c>
    </row>
    <row r="42" spans="1:18" x14ac:dyDescent="0.3">
      <c r="A42" s="1">
        <v>44106.708333333328</v>
      </c>
      <c r="B42" s="5">
        <f t="shared" si="0"/>
        <v>44106</v>
      </c>
      <c r="C42">
        <v>344.51</v>
      </c>
      <c r="D42">
        <v>345.05</v>
      </c>
      <c r="E42">
        <v>343.05</v>
      </c>
      <c r="F42">
        <v>344.04</v>
      </c>
      <c r="G42">
        <v>42932.074999999997</v>
      </c>
      <c r="H42" s="2">
        <f t="shared" si="1"/>
        <v>-2.8775723753051707E-3</v>
      </c>
      <c r="I42" s="2">
        <f t="shared" si="2"/>
        <v>-8.6617835135449628E-3</v>
      </c>
      <c r="J42" s="2">
        <f t="shared" si="3"/>
        <v>9.0105801650963713E-4</v>
      </c>
      <c r="K42" s="2">
        <f t="shared" si="4"/>
        <v>-6.3655388908266941E-3</v>
      </c>
      <c r="L42" s="2">
        <f t="shared" si="5"/>
        <v>1.0347633996046879E-2</v>
      </c>
      <c r="M42">
        <v>1601661599999</v>
      </c>
      <c r="N42">
        <v>14776914.563449999</v>
      </c>
      <c r="O42">
        <v>17713</v>
      </c>
      <c r="P42">
        <v>23319.909</v>
      </c>
      <c r="Q42">
        <v>8028607.1378600001</v>
      </c>
      <c r="R42">
        <v>0</v>
      </c>
    </row>
    <row r="43" spans="1:18" x14ac:dyDescent="0.3">
      <c r="A43" s="1">
        <v>44106.75</v>
      </c>
      <c r="B43" s="5">
        <f t="shared" si="0"/>
        <v>44106</v>
      </c>
      <c r="C43">
        <v>344.04</v>
      </c>
      <c r="D43">
        <v>344.65</v>
      </c>
      <c r="E43">
        <v>342.5</v>
      </c>
      <c r="F43">
        <v>344.35</v>
      </c>
      <c r="G43">
        <v>31858.802</v>
      </c>
      <c r="H43" s="2">
        <f t="shared" si="1"/>
        <v>-5.3724408305503291E-3</v>
      </c>
      <c r="I43" s="2">
        <f t="shared" si="2"/>
        <v>-9.5542326121679233E-3</v>
      </c>
      <c r="J43" s="2">
        <f t="shared" si="3"/>
        <v>-3.5429069260927148E-3</v>
      </c>
      <c r="K43" s="2">
        <f t="shared" si="4"/>
        <v>8.4216640046452795E-4</v>
      </c>
      <c r="L43" s="2">
        <f t="shared" si="5"/>
        <v>1.0076956584869956E-2</v>
      </c>
      <c r="M43">
        <v>1601665199999</v>
      </c>
      <c r="N43">
        <v>10948440.860920001</v>
      </c>
      <c r="O43">
        <v>15599</v>
      </c>
      <c r="P43">
        <v>18008.534</v>
      </c>
      <c r="Q43">
        <v>6189882.1525800005</v>
      </c>
      <c r="R43">
        <v>0</v>
      </c>
    </row>
    <row r="44" spans="1:18" x14ac:dyDescent="0.3">
      <c r="A44" s="1">
        <v>44106.791666666672</v>
      </c>
      <c r="B44" s="5">
        <f t="shared" si="0"/>
        <v>44106</v>
      </c>
      <c r="C44">
        <v>344.34</v>
      </c>
      <c r="D44">
        <v>344.57</v>
      </c>
      <c r="E44">
        <v>342.91</v>
      </c>
      <c r="F44">
        <v>343.13</v>
      </c>
      <c r="G44">
        <v>33442.81</v>
      </c>
      <c r="H44" s="2">
        <f t="shared" si="1"/>
        <v>-6.4115641302120441E-4</v>
      </c>
      <c r="I44" s="2">
        <f t="shared" si="2"/>
        <v>-6.0326989770640438E-3</v>
      </c>
      <c r="J44" s="2">
        <f t="shared" si="3"/>
        <v>9.6173461953195094E-3</v>
      </c>
      <c r="K44" s="2">
        <f t="shared" si="4"/>
        <v>6.6447119167662994E-3</v>
      </c>
      <c r="L44" s="2">
        <f t="shared" si="5"/>
        <v>2.0225570483490163E-2</v>
      </c>
      <c r="M44">
        <v>1601668799999</v>
      </c>
      <c r="N44">
        <v>11499041.11424</v>
      </c>
      <c r="O44">
        <v>14839</v>
      </c>
      <c r="P44">
        <v>16601.017</v>
      </c>
      <c r="Q44">
        <v>5708504.5722099999</v>
      </c>
      <c r="R44">
        <v>0</v>
      </c>
    </row>
    <row r="45" spans="1:18" x14ac:dyDescent="0.3">
      <c r="A45" s="1">
        <v>44106.833333333328</v>
      </c>
      <c r="B45" s="5">
        <f t="shared" si="0"/>
        <v>44106</v>
      </c>
      <c r="C45">
        <v>343.07</v>
      </c>
      <c r="D45">
        <v>347.8</v>
      </c>
      <c r="E45">
        <v>342.94</v>
      </c>
      <c r="F45">
        <v>346.43</v>
      </c>
      <c r="G45">
        <v>59227.603000000003</v>
      </c>
      <c r="H45" s="2">
        <f t="shared" si="1"/>
        <v>-1.0074185261091717E-2</v>
      </c>
      <c r="I45" s="2">
        <f t="shared" si="2"/>
        <v>-1.5500967006321642E-2</v>
      </c>
      <c r="J45" s="2">
        <f t="shared" si="3"/>
        <v>-1.3220564038911142E-2</v>
      </c>
      <c r="K45" s="2">
        <f t="shared" si="4"/>
        <v>-7.5917212712525162E-3</v>
      </c>
      <c r="L45" s="2">
        <f t="shared" si="5"/>
        <v>9.8432583783159E-3</v>
      </c>
      <c r="M45">
        <v>1601672399999</v>
      </c>
      <c r="N45">
        <v>20487673.036910001</v>
      </c>
      <c r="O45">
        <v>20396</v>
      </c>
      <c r="P45">
        <v>37102.283000000003</v>
      </c>
      <c r="Q45">
        <v>12833594.20345</v>
      </c>
      <c r="R45">
        <v>0</v>
      </c>
    </row>
    <row r="46" spans="1:18" x14ac:dyDescent="0.3">
      <c r="A46" s="1">
        <v>44106.875</v>
      </c>
      <c r="B46" s="5">
        <f t="shared" si="0"/>
        <v>44106</v>
      </c>
      <c r="C46">
        <v>346.52</v>
      </c>
      <c r="D46">
        <v>346.85</v>
      </c>
      <c r="E46">
        <v>341.06</v>
      </c>
      <c r="F46">
        <v>341.85</v>
      </c>
      <c r="G46">
        <v>44163.957000000002</v>
      </c>
      <c r="H46" s="2">
        <f t="shared" si="1"/>
        <v>-2.3109550972649773E-3</v>
      </c>
      <c r="I46" s="2">
        <f t="shared" si="2"/>
        <v>-2.3109550972649773E-3</v>
      </c>
      <c r="J46" s="2">
        <f t="shared" si="3"/>
        <v>8.1614743308466853E-3</v>
      </c>
      <c r="K46" s="2">
        <f t="shared" si="4"/>
        <v>1.0618692408951302E-2</v>
      </c>
      <c r="L46" s="2">
        <f t="shared" si="5"/>
        <v>2.0593827702208412E-2</v>
      </c>
      <c r="M46">
        <v>1601675999999</v>
      </c>
      <c r="N46">
        <v>15184702.1919</v>
      </c>
      <c r="O46">
        <v>20274</v>
      </c>
      <c r="P46">
        <v>18441.698</v>
      </c>
      <c r="Q46">
        <v>6342465.2733899998</v>
      </c>
      <c r="R46">
        <v>0</v>
      </c>
    </row>
    <row r="47" spans="1:18" x14ac:dyDescent="0.3">
      <c r="A47" s="1">
        <v>44106.916666666672</v>
      </c>
      <c r="B47" s="5">
        <f t="shared" si="0"/>
        <v>44106</v>
      </c>
      <c r="C47">
        <v>341.85</v>
      </c>
      <c r="D47">
        <v>345.43</v>
      </c>
      <c r="E47">
        <v>341.78</v>
      </c>
      <c r="F47">
        <v>344.64</v>
      </c>
      <c r="G47">
        <v>43330.644999999997</v>
      </c>
      <c r="H47" s="2">
        <f t="shared" si="1"/>
        <v>-8.2985143918291593E-3</v>
      </c>
      <c r="I47" s="2">
        <f t="shared" si="2"/>
        <v>-8.2985143918291593E-3</v>
      </c>
      <c r="J47" s="2">
        <f t="shared" si="3"/>
        <v>2.2342154131849146E-3</v>
      </c>
      <c r="K47" s="2">
        <f t="shared" si="4"/>
        <v>2.6694521819869976E-3</v>
      </c>
      <c r="L47" s="2">
        <f t="shared" si="5"/>
        <v>1.1316155988857934E-2</v>
      </c>
      <c r="M47">
        <v>1601679599999</v>
      </c>
      <c r="N47">
        <v>14888635.17319</v>
      </c>
      <c r="O47">
        <v>17887</v>
      </c>
      <c r="P47">
        <v>26055.312999999998</v>
      </c>
      <c r="Q47">
        <v>8952451.3048999999</v>
      </c>
      <c r="R47">
        <v>0</v>
      </c>
    </row>
    <row r="48" spans="1:18" x14ac:dyDescent="0.3">
      <c r="A48" s="1">
        <v>44106.958333333328</v>
      </c>
      <c r="B48" s="5">
        <f t="shared" si="0"/>
        <v>44106</v>
      </c>
      <c r="C48">
        <v>344.63</v>
      </c>
      <c r="D48">
        <v>346.24</v>
      </c>
      <c r="E48">
        <v>344.54</v>
      </c>
      <c r="F48">
        <v>345.41</v>
      </c>
      <c r="G48">
        <v>29328.688999999998</v>
      </c>
      <c r="H48" s="2">
        <f t="shared" si="1"/>
        <v>-2.5187458382791572E-3</v>
      </c>
      <c r="I48" s="2">
        <f t="shared" si="2"/>
        <v>-5.8770736226514408E-3</v>
      </c>
      <c r="J48" s="2">
        <f t="shared" si="3"/>
        <v>-4.6611273558959665E-3</v>
      </c>
      <c r="K48" s="2">
        <f t="shared" si="4"/>
        <v>6.9193132798701651E-3</v>
      </c>
      <c r="L48" s="2">
        <f t="shared" si="5"/>
        <v>5.4428070988101762E-3</v>
      </c>
      <c r="M48">
        <v>1601683199999</v>
      </c>
      <c r="N48">
        <v>10134376.733200001</v>
      </c>
      <c r="O48">
        <v>15504</v>
      </c>
      <c r="P48">
        <v>15115.474</v>
      </c>
      <c r="Q48">
        <v>5223427.8476999998</v>
      </c>
      <c r="R48">
        <v>0</v>
      </c>
    </row>
    <row r="49" spans="1:18" x14ac:dyDescent="0.3">
      <c r="A49" s="1">
        <v>44107</v>
      </c>
      <c r="B49" s="5">
        <f t="shared" si="0"/>
        <v>44107</v>
      </c>
      <c r="C49">
        <v>345.44</v>
      </c>
      <c r="D49">
        <v>345.88</v>
      </c>
      <c r="E49">
        <v>343.38</v>
      </c>
      <c r="F49">
        <v>343.8</v>
      </c>
      <c r="G49">
        <v>33875.139000000003</v>
      </c>
      <c r="H49" s="2">
        <f t="shared" si="1"/>
        <v>-1.2216404886562504E-3</v>
      </c>
      <c r="I49" s="2">
        <f t="shared" si="2"/>
        <v>-1.2216404886562504E-3</v>
      </c>
      <c r="J49" s="2">
        <f t="shared" si="3"/>
        <v>4.8865619546247796E-3</v>
      </c>
      <c r="K49" s="2">
        <f t="shared" si="4"/>
        <v>1.1285631180919076E-2</v>
      </c>
      <c r="L49" s="2">
        <f t="shared" si="5"/>
        <v>5.5846422338570179E-3</v>
      </c>
      <c r="M49">
        <v>1601686799999</v>
      </c>
      <c r="N49">
        <v>11669147.823860001</v>
      </c>
      <c r="O49">
        <v>16969</v>
      </c>
      <c r="P49">
        <v>15529.918</v>
      </c>
      <c r="Q49">
        <v>5349935.5112199998</v>
      </c>
      <c r="R49">
        <v>0</v>
      </c>
    </row>
    <row r="50" spans="1:18" x14ac:dyDescent="0.3">
      <c r="A50" s="1">
        <v>44107.041666666672</v>
      </c>
      <c r="B50" s="5">
        <f t="shared" si="0"/>
        <v>44107</v>
      </c>
      <c r="C50">
        <v>343.79</v>
      </c>
      <c r="D50">
        <v>345.56</v>
      </c>
      <c r="E50">
        <v>343.63</v>
      </c>
      <c r="F50">
        <v>345.48</v>
      </c>
      <c r="G50">
        <v>24378.07</v>
      </c>
      <c r="H50" s="2">
        <f t="shared" si="1"/>
        <v>-5.3548685886303238E-3</v>
      </c>
      <c r="I50" s="2">
        <f t="shared" si="2"/>
        <v>-5.3548685886303238E-3</v>
      </c>
      <c r="J50" s="2">
        <f t="shared" si="3"/>
        <v>2.3156188491380014E-4</v>
      </c>
      <c r="K50" s="2">
        <f t="shared" si="4"/>
        <v>1.8235498436958153E-3</v>
      </c>
      <c r="L50" s="2">
        <f t="shared" si="5"/>
        <v>3.2997568600208194E-3</v>
      </c>
      <c r="M50">
        <v>1601690399999</v>
      </c>
      <c r="N50">
        <v>8400683.7897699997</v>
      </c>
      <c r="O50">
        <v>14629</v>
      </c>
      <c r="P50">
        <v>14195.012000000001</v>
      </c>
      <c r="Q50">
        <v>4892190.0859500002</v>
      </c>
      <c r="R50">
        <v>0</v>
      </c>
    </row>
    <row r="51" spans="1:18" x14ac:dyDescent="0.3">
      <c r="A51" s="1">
        <v>44107.083333333328</v>
      </c>
      <c r="B51" s="5">
        <f t="shared" si="0"/>
        <v>44107</v>
      </c>
      <c r="C51">
        <v>345.46</v>
      </c>
      <c r="D51">
        <v>346.39</v>
      </c>
      <c r="E51">
        <v>344.82</v>
      </c>
      <c r="F51">
        <v>345.56</v>
      </c>
      <c r="G51">
        <v>25415.613000000001</v>
      </c>
      <c r="H51" s="2">
        <f t="shared" si="1"/>
        <v>-2.1414515568931591E-3</v>
      </c>
      <c r="I51" s="2">
        <f t="shared" si="2"/>
        <v>-5.4404444958907616E-3</v>
      </c>
      <c r="J51" s="2">
        <f t="shared" si="3"/>
        <v>6.4822317397847939E-3</v>
      </c>
      <c r="K51" s="2">
        <f t="shared" si="4"/>
        <v>-2.8938534552547246E-5</v>
      </c>
      <c r="L51" s="2">
        <f t="shared" si="5"/>
        <v>-1.5916194003936512E-3</v>
      </c>
      <c r="M51">
        <v>1601693999999</v>
      </c>
      <c r="N51">
        <v>8785356.3316099998</v>
      </c>
      <c r="O51">
        <v>14645</v>
      </c>
      <c r="P51">
        <v>14009.552</v>
      </c>
      <c r="Q51">
        <v>4842735.9536600001</v>
      </c>
      <c r="R51">
        <v>0</v>
      </c>
    </row>
    <row r="52" spans="1:18" x14ac:dyDescent="0.3">
      <c r="A52" s="1">
        <v>44107.125</v>
      </c>
      <c r="B52" s="5">
        <f t="shared" si="0"/>
        <v>44107</v>
      </c>
      <c r="C52">
        <v>345.56</v>
      </c>
      <c r="D52">
        <v>349</v>
      </c>
      <c r="E52">
        <v>345.15</v>
      </c>
      <c r="F52">
        <v>347.8</v>
      </c>
      <c r="G52">
        <v>60302.101999999999</v>
      </c>
      <c r="H52" s="2">
        <f t="shared" si="1"/>
        <v>-7.6193214491088179E-3</v>
      </c>
      <c r="I52" s="2">
        <f t="shared" si="2"/>
        <v>-1.1845888441633146E-2</v>
      </c>
      <c r="J52" s="2">
        <f t="shared" si="3"/>
        <v>-3.4502587694074105E-4</v>
      </c>
      <c r="K52" s="2">
        <f t="shared" si="4"/>
        <v>-5.7216791259344646E-3</v>
      </c>
      <c r="L52" s="2">
        <f t="shared" si="5"/>
        <v>-5.5779183438757762E-3</v>
      </c>
      <c r="M52">
        <v>1601697599999</v>
      </c>
      <c r="N52">
        <v>20949934.164659999</v>
      </c>
      <c r="O52">
        <v>20484</v>
      </c>
      <c r="P52">
        <v>38232.288999999997</v>
      </c>
      <c r="Q52">
        <v>13282199.33288</v>
      </c>
      <c r="R52">
        <v>0</v>
      </c>
    </row>
    <row r="53" spans="1:18" x14ac:dyDescent="0.3">
      <c r="A53" s="1">
        <v>44107.166666666672</v>
      </c>
      <c r="B53" s="5">
        <f t="shared" si="0"/>
        <v>44107</v>
      </c>
      <c r="C53">
        <v>347.8</v>
      </c>
      <c r="D53">
        <v>348.36</v>
      </c>
      <c r="E53">
        <v>346.65</v>
      </c>
      <c r="F53">
        <v>347.68</v>
      </c>
      <c r="G53">
        <v>25867.84</v>
      </c>
      <c r="H53" s="2">
        <f t="shared" si="1"/>
        <v>-2.9624942475841021E-3</v>
      </c>
      <c r="I53" s="2">
        <f t="shared" si="2"/>
        <v>-1.1504832029452405E-2</v>
      </c>
      <c r="J53" s="2">
        <f t="shared" si="3"/>
        <v>-4.5156465715600058E-3</v>
      </c>
      <c r="K53" s="2">
        <f t="shared" si="4"/>
        <v>-6.5002300966405802E-3</v>
      </c>
      <c r="L53" s="2">
        <f t="shared" si="5"/>
        <v>-5.8674643350207223E-3</v>
      </c>
      <c r="M53">
        <v>1601701199999</v>
      </c>
      <c r="N53">
        <v>8988906.8395499997</v>
      </c>
      <c r="O53">
        <v>14956</v>
      </c>
      <c r="P53">
        <v>14108.683000000001</v>
      </c>
      <c r="Q53">
        <v>4903574.76186</v>
      </c>
      <c r="R53">
        <v>0</v>
      </c>
    </row>
    <row r="54" spans="1:18" x14ac:dyDescent="0.3">
      <c r="A54" s="1">
        <v>44107.208333333328</v>
      </c>
      <c r="B54" s="5">
        <f t="shared" si="0"/>
        <v>44107</v>
      </c>
      <c r="C54">
        <v>347.68</v>
      </c>
      <c r="D54">
        <v>347.89</v>
      </c>
      <c r="E54">
        <v>345.6</v>
      </c>
      <c r="F54">
        <v>346.11</v>
      </c>
      <c r="G54">
        <v>31036.928</v>
      </c>
      <c r="H54" s="2">
        <f t="shared" si="1"/>
        <v>-1.473519979197313E-3</v>
      </c>
      <c r="I54" s="2">
        <f t="shared" si="2"/>
        <v>-7.0208893126463279E-3</v>
      </c>
      <c r="J54" s="2">
        <f t="shared" si="3"/>
        <v>-1.617982722255884E-3</v>
      </c>
      <c r="K54" s="2">
        <f t="shared" si="4"/>
        <v>-6.0674352084610916E-4</v>
      </c>
      <c r="L54" s="2">
        <f t="shared" si="5"/>
        <v>1.7335529167026298E-3</v>
      </c>
      <c r="M54">
        <v>1601704799999</v>
      </c>
      <c r="N54">
        <v>10754625.968049999</v>
      </c>
      <c r="O54">
        <v>15484</v>
      </c>
      <c r="P54">
        <v>12218.4</v>
      </c>
      <c r="Q54">
        <v>4234094.2952699997</v>
      </c>
      <c r="R54">
        <v>0</v>
      </c>
    </row>
    <row r="55" spans="1:18" x14ac:dyDescent="0.3">
      <c r="A55" s="1">
        <v>44107.25</v>
      </c>
      <c r="B55" s="5">
        <f t="shared" si="0"/>
        <v>44107</v>
      </c>
      <c r="C55">
        <v>346.1</v>
      </c>
      <c r="D55">
        <v>346.72</v>
      </c>
      <c r="E55">
        <v>344.18</v>
      </c>
      <c r="F55">
        <v>345.55</v>
      </c>
      <c r="G55">
        <v>38528.25</v>
      </c>
      <c r="H55" s="2">
        <f t="shared" si="1"/>
        <v>-3.9646939661409641E-3</v>
      </c>
      <c r="I55" s="2">
        <f t="shared" si="2"/>
        <v>-5.4116625669222707E-3</v>
      </c>
      <c r="J55" s="2">
        <f t="shared" si="3"/>
        <v>7.5242367240635488E-4</v>
      </c>
      <c r="K55" s="2">
        <f t="shared" si="4"/>
        <v>6.7428736796411037E-3</v>
      </c>
      <c r="L55" s="2">
        <f t="shared" si="5"/>
        <v>2.6624222254376662E-3</v>
      </c>
      <c r="M55">
        <v>1601708399999</v>
      </c>
      <c r="N55">
        <v>13302093.95025</v>
      </c>
      <c r="O55">
        <v>15851</v>
      </c>
      <c r="P55">
        <v>18985.125</v>
      </c>
      <c r="Q55">
        <v>6556517.0107699996</v>
      </c>
      <c r="R55">
        <v>0</v>
      </c>
    </row>
    <row r="56" spans="1:18" x14ac:dyDescent="0.3">
      <c r="A56" s="1">
        <v>44107.291666666672</v>
      </c>
      <c r="B56" s="5">
        <f t="shared" si="0"/>
        <v>44107</v>
      </c>
      <c r="C56">
        <v>345.55</v>
      </c>
      <c r="D56">
        <v>346.9</v>
      </c>
      <c r="E56">
        <v>344.95</v>
      </c>
      <c r="F56">
        <v>345.81</v>
      </c>
      <c r="G56">
        <v>29426.685000000001</v>
      </c>
      <c r="H56" s="2">
        <f t="shared" si="1"/>
        <v>-2.4869147797924596E-3</v>
      </c>
      <c r="I56" s="2">
        <f t="shared" si="2"/>
        <v>-6.1594517220439071E-3</v>
      </c>
      <c r="J56" s="2">
        <f t="shared" si="3"/>
        <v>-1.1277869350221348E-3</v>
      </c>
      <c r="K56" s="2">
        <f t="shared" si="4"/>
        <v>4.2798068303404602E-3</v>
      </c>
      <c r="L56" s="2">
        <f t="shared" si="5"/>
        <v>8.9066250253029278E-3</v>
      </c>
      <c r="M56">
        <v>1601711999999</v>
      </c>
      <c r="N56">
        <v>10175814.61967</v>
      </c>
      <c r="O56">
        <v>14531</v>
      </c>
      <c r="P56">
        <v>17972.571</v>
      </c>
      <c r="Q56">
        <v>6215888.4663000004</v>
      </c>
      <c r="R56">
        <v>0</v>
      </c>
    </row>
    <row r="57" spans="1:18" x14ac:dyDescent="0.3">
      <c r="A57" s="1">
        <v>44107.333333333328</v>
      </c>
      <c r="B57" s="5">
        <f t="shared" si="0"/>
        <v>44107</v>
      </c>
      <c r="C57">
        <v>345.8</v>
      </c>
      <c r="D57">
        <v>347.45</v>
      </c>
      <c r="E57">
        <v>344.09</v>
      </c>
      <c r="F57">
        <v>345.42</v>
      </c>
      <c r="G57">
        <v>54848.834999999999</v>
      </c>
      <c r="H57" s="2">
        <f t="shared" si="1"/>
        <v>-3.8503850385039895E-3</v>
      </c>
      <c r="I57" s="2">
        <f t="shared" si="2"/>
        <v>-5.0373458398471627E-3</v>
      </c>
      <c r="J57" s="2">
        <f t="shared" si="3"/>
        <v>1.3896126454748803E-3</v>
      </c>
      <c r="K57" s="2">
        <f t="shared" si="4"/>
        <v>2.0554687047651399E-3</v>
      </c>
      <c r="L57" s="2">
        <f t="shared" si="5"/>
        <v>7.9902727114815608E-3</v>
      </c>
      <c r="M57">
        <v>1601715599999</v>
      </c>
      <c r="N57">
        <v>18984572.518989999</v>
      </c>
      <c r="O57">
        <v>18029</v>
      </c>
      <c r="P57">
        <v>27316.164000000001</v>
      </c>
      <c r="Q57">
        <v>9459985.4662200008</v>
      </c>
      <c r="R57">
        <v>0</v>
      </c>
    </row>
    <row r="58" spans="1:18" x14ac:dyDescent="0.3">
      <c r="A58" s="1">
        <v>44107.375</v>
      </c>
      <c r="B58" s="5">
        <f t="shared" si="0"/>
        <v>44107</v>
      </c>
      <c r="C58">
        <v>345.41</v>
      </c>
      <c r="D58">
        <v>347.1</v>
      </c>
      <c r="E58">
        <v>344.8</v>
      </c>
      <c r="F58">
        <v>345.9</v>
      </c>
      <c r="G58">
        <v>34293.440999999999</v>
      </c>
      <c r="H58" s="2">
        <f t="shared" si="1"/>
        <v>-3.1801098583404963E-3</v>
      </c>
      <c r="I58" s="2">
        <f t="shared" si="2"/>
        <v>-6.4180398959235996E-3</v>
      </c>
      <c r="J58" s="2">
        <f t="shared" si="3"/>
        <v>5.7241977450130932E-3</v>
      </c>
      <c r="K58" s="2">
        <f t="shared" si="4"/>
        <v>-1.7346053772770986E-4</v>
      </c>
      <c r="L58" s="2">
        <f t="shared" si="5"/>
        <v>4.9147152356172619E-3</v>
      </c>
      <c r="M58">
        <v>1601719199999</v>
      </c>
      <c r="N58">
        <v>11860475.41886</v>
      </c>
      <c r="O58">
        <v>17532</v>
      </c>
      <c r="P58">
        <v>19398.226999999999</v>
      </c>
      <c r="Q58">
        <v>6710357.0421200003</v>
      </c>
      <c r="R58">
        <v>0</v>
      </c>
    </row>
    <row r="59" spans="1:18" x14ac:dyDescent="0.3">
      <c r="A59" s="1">
        <v>44107.416666666672</v>
      </c>
      <c r="B59" s="5">
        <f t="shared" si="0"/>
        <v>44107</v>
      </c>
      <c r="C59">
        <v>345.9</v>
      </c>
      <c r="D59">
        <v>347.99</v>
      </c>
      <c r="E59">
        <v>345.63</v>
      </c>
      <c r="F59">
        <v>347.88</v>
      </c>
      <c r="G59">
        <v>31654.448</v>
      </c>
      <c r="H59" s="2">
        <f t="shared" si="1"/>
        <v>-6.4677474991375883E-3</v>
      </c>
      <c r="I59" s="2">
        <f t="shared" si="2"/>
        <v>-1.2073128665056831E-2</v>
      </c>
      <c r="J59" s="2">
        <f t="shared" si="3"/>
        <v>-1.6959871219960343E-3</v>
      </c>
      <c r="K59" s="2">
        <f t="shared" si="4"/>
        <v>-4.8005059215822099E-3</v>
      </c>
      <c r="L59" s="2">
        <f t="shared" si="5"/>
        <v>-2.4721168218926337E-3</v>
      </c>
      <c r="M59">
        <v>1601722799999</v>
      </c>
      <c r="N59">
        <v>10986519.668980001</v>
      </c>
      <c r="O59">
        <v>16582</v>
      </c>
      <c r="P59">
        <v>18868.185000000001</v>
      </c>
      <c r="Q59">
        <v>6549089.2111900002</v>
      </c>
      <c r="R59">
        <v>0</v>
      </c>
    </row>
    <row r="60" spans="1:18" x14ac:dyDescent="0.3">
      <c r="A60" s="1">
        <v>44107.458333333328</v>
      </c>
      <c r="B60" s="5">
        <f t="shared" si="0"/>
        <v>44107</v>
      </c>
      <c r="C60">
        <v>347.89</v>
      </c>
      <c r="D60">
        <v>349.91</v>
      </c>
      <c r="E60">
        <v>347.08</v>
      </c>
      <c r="F60">
        <v>347.29</v>
      </c>
      <c r="G60">
        <v>47506.529000000002</v>
      </c>
      <c r="H60" s="2">
        <f t="shared" si="1"/>
        <v>-6.0468196608032265E-4</v>
      </c>
      <c r="I60" s="2">
        <f t="shared" si="2"/>
        <v>-1.0394770940712394E-2</v>
      </c>
      <c r="J60" s="2">
        <f t="shared" si="3"/>
        <v>-3.3401480031098885E-3</v>
      </c>
      <c r="K60" s="2">
        <f t="shared" si="4"/>
        <v>-3.4553255204583522E-4</v>
      </c>
      <c r="L60" s="2">
        <f t="shared" si="5"/>
        <v>-2.9658210717269373E-3</v>
      </c>
      <c r="M60">
        <v>1601726399999</v>
      </c>
      <c r="N60">
        <v>16542319.89665</v>
      </c>
      <c r="O60">
        <v>19944</v>
      </c>
      <c r="P60">
        <v>28509.487000000001</v>
      </c>
      <c r="Q60">
        <v>9929537.8616199996</v>
      </c>
      <c r="R60">
        <v>0</v>
      </c>
    </row>
    <row r="61" spans="1:18" x14ac:dyDescent="0.3">
      <c r="A61" s="1">
        <v>44107.5</v>
      </c>
      <c r="B61" s="5">
        <f t="shared" si="0"/>
        <v>44107</v>
      </c>
      <c r="C61">
        <v>347.28</v>
      </c>
      <c r="D61">
        <v>347.47</v>
      </c>
      <c r="E61">
        <v>345.28</v>
      </c>
      <c r="F61">
        <v>346.13</v>
      </c>
      <c r="G61">
        <v>40610.930999999997</v>
      </c>
      <c r="H61" s="2">
        <f t="shared" si="1"/>
        <v>-2.455724727703501E-3</v>
      </c>
      <c r="I61" s="2">
        <f t="shared" si="2"/>
        <v>-7.0782653916158234E-3</v>
      </c>
      <c r="J61" s="2">
        <f t="shared" si="3"/>
        <v>-8.3783549533422708E-4</v>
      </c>
      <c r="K61" s="2">
        <f t="shared" si="4"/>
        <v>4.2469592349696494E-3</v>
      </c>
      <c r="L61" s="2">
        <f t="shared" si="5"/>
        <v>3.8713778060266435E-3</v>
      </c>
      <c r="M61">
        <v>1601729999999</v>
      </c>
      <c r="N61">
        <v>14060129.06481</v>
      </c>
      <c r="O61">
        <v>18826</v>
      </c>
      <c r="P61">
        <v>17106.11</v>
      </c>
      <c r="Q61">
        <v>5921643.6632599998</v>
      </c>
      <c r="R61">
        <v>0</v>
      </c>
    </row>
    <row r="62" spans="1:18" x14ac:dyDescent="0.3">
      <c r="A62" s="1">
        <v>44107.541666666672</v>
      </c>
      <c r="B62" s="5">
        <f t="shared" si="0"/>
        <v>44107</v>
      </c>
      <c r="C62">
        <v>346.14</v>
      </c>
      <c r="D62">
        <v>346.76</v>
      </c>
      <c r="E62">
        <v>345.63</v>
      </c>
      <c r="F62">
        <v>345.84</v>
      </c>
      <c r="G62">
        <v>25033.154999999999</v>
      </c>
      <c r="H62" s="2">
        <f t="shared" si="1"/>
        <v>-6.0721721027057196E-4</v>
      </c>
      <c r="I62" s="2">
        <f t="shared" si="2"/>
        <v>-6.2456627342122317E-3</v>
      </c>
      <c r="J62" s="2">
        <f t="shared" si="3"/>
        <v>1.0698588942863463E-3</v>
      </c>
      <c r="K62" s="2">
        <f t="shared" si="4"/>
        <v>5.7251908396946938E-3</v>
      </c>
      <c r="L62" s="2">
        <f t="shared" si="5"/>
        <v>5.7830210501965684E-3</v>
      </c>
      <c r="M62">
        <v>1601733599999</v>
      </c>
      <c r="N62">
        <v>8665082.0554399993</v>
      </c>
      <c r="O62">
        <v>13678</v>
      </c>
      <c r="P62">
        <v>11954.001</v>
      </c>
      <c r="Q62">
        <v>4138855.9881500001</v>
      </c>
      <c r="R62">
        <v>0</v>
      </c>
    </row>
    <row r="63" spans="1:18" x14ac:dyDescent="0.3">
      <c r="A63" s="1">
        <v>44107.583333333328</v>
      </c>
      <c r="B63" s="5">
        <f t="shared" si="0"/>
        <v>44107</v>
      </c>
      <c r="C63">
        <v>345.83</v>
      </c>
      <c r="D63">
        <v>347.15</v>
      </c>
      <c r="E63">
        <v>345.68</v>
      </c>
      <c r="F63">
        <v>346.21</v>
      </c>
      <c r="G63">
        <v>22041.677</v>
      </c>
      <c r="H63" s="2">
        <f t="shared" si="1"/>
        <v>-1.530862771150332E-3</v>
      </c>
      <c r="I63" s="2">
        <f t="shared" si="2"/>
        <v>-7.3077034170011546E-3</v>
      </c>
      <c r="J63" s="2">
        <f t="shared" si="3"/>
        <v>2.7728835100084837E-3</v>
      </c>
      <c r="K63" s="2">
        <f t="shared" si="4"/>
        <v>1.1149302446492149E-2</v>
      </c>
      <c r="L63" s="2">
        <f t="shared" si="5"/>
        <v>4.1015568585540674E-3</v>
      </c>
      <c r="M63">
        <v>1601737199999</v>
      </c>
      <c r="N63">
        <v>7637173.6822300004</v>
      </c>
      <c r="O63">
        <v>13671</v>
      </c>
      <c r="P63">
        <v>12886.8</v>
      </c>
      <c r="Q63">
        <v>4465589.0966800004</v>
      </c>
      <c r="R63">
        <v>0</v>
      </c>
    </row>
    <row r="64" spans="1:18" x14ac:dyDescent="0.3">
      <c r="A64" s="1">
        <v>44107.625</v>
      </c>
      <c r="B64" s="5">
        <f t="shared" si="0"/>
        <v>44107</v>
      </c>
      <c r="C64">
        <v>346.22</v>
      </c>
      <c r="D64">
        <v>347.66</v>
      </c>
      <c r="E64">
        <v>346.08</v>
      </c>
      <c r="F64">
        <v>347.17</v>
      </c>
      <c r="G64">
        <v>25594.401000000002</v>
      </c>
      <c r="H64" s="2">
        <f t="shared" si="1"/>
        <v>-3.1396722066999727E-3</v>
      </c>
      <c r="I64" s="2">
        <f t="shared" si="2"/>
        <v>-1.0052711927873936E-2</v>
      </c>
      <c r="J64" s="2">
        <f t="shared" si="3"/>
        <v>1.23858628337703E-3</v>
      </c>
      <c r="K64" s="2">
        <f t="shared" si="4"/>
        <v>7.6907566898061219E-3</v>
      </c>
      <c r="L64" s="2">
        <f t="shared" si="5"/>
        <v>6.9130397211747407E-4</v>
      </c>
      <c r="M64">
        <v>1601740799999</v>
      </c>
      <c r="N64">
        <v>8874280.4729699995</v>
      </c>
      <c r="O64">
        <v>13284</v>
      </c>
      <c r="P64">
        <v>14100.498</v>
      </c>
      <c r="Q64">
        <v>4888952.55112</v>
      </c>
      <c r="R64">
        <v>0</v>
      </c>
    </row>
    <row r="65" spans="1:18" x14ac:dyDescent="0.3">
      <c r="A65" s="1">
        <v>44107.666666666672</v>
      </c>
      <c r="B65" s="5">
        <f t="shared" si="0"/>
        <v>44107</v>
      </c>
      <c r="C65">
        <v>347.18</v>
      </c>
      <c r="D65">
        <v>348.85</v>
      </c>
      <c r="E65">
        <v>346.41</v>
      </c>
      <c r="F65">
        <v>347.6</v>
      </c>
      <c r="G65">
        <v>46646.771999999997</v>
      </c>
      <c r="H65" s="2">
        <f t="shared" si="1"/>
        <v>-3.4234752589182849E-3</v>
      </c>
      <c r="I65" s="2">
        <f t="shared" si="2"/>
        <v>-1.1277330264672036E-2</v>
      </c>
      <c r="J65" s="2">
        <f t="shared" si="3"/>
        <v>6.3291139240506666E-4</v>
      </c>
      <c r="K65" s="2">
        <f t="shared" si="4"/>
        <v>3.7111622554659718E-3</v>
      </c>
      <c r="L65" s="2">
        <f t="shared" si="5"/>
        <v>-3.1070195627158625E-3</v>
      </c>
      <c r="M65">
        <v>1601744399999</v>
      </c>
      <c r="N65">
        <v>16205187.603840001</v>
      </c>
      <c r="O65">
        <v>17557</v>
      </c>
      <c r="P65">
        <v>29030.903999999999</v>
      </c>
      <c r="Q65">
        <v>10086322.867459999</v>
      </c>
      <c r="R65">
        <v>0</v>
      </c>
    </row>
    <row r="66" spans="1:18" x14ac:dyDescent="0.3">
      <c r="A66" s="1">
        <v>44107.708333333328</v>
      </c>
      <c r="B66" s="5">
        <f t="shared" si="0"/>
        <v>44107</v>
      </c>
      <c r="C66">
        <v>347.59</v>
      </c>
      <c r="D66">
        <v>348.34</v>
      </c>
      <c r="E66">
        <v>346.83</v>
      </c>
      <c r="F66">
        <v>347.82</v>
      </c>
      <c r="G66">
        <v>22752.958999999999</v>
      </c>
      <c r="H66" s="2">
        <f t="shared" si="1"/>
        <v>-2.8462998102467552E-3</v>
      </c>
      <c r="I66" s="2">
        <f t="shared" si="2"/>
        <v>-1.1902708297395148E-2</v>
      </c>
      <c r="J66" s="2">
        <f t="shared" si="3"/>
        <v>6.4688632051059791E-3</v>
      </c>
      <c r="K66" s="2">
        <f t="shared" si="4"/>
        <v>2.0700362256340643E-3</v>
      </c>
      <c r="L66" s="2">
        <f t="shared" si="5"/>
        <v>2.8750503133800898E-4</v>
      </c>
      <c r="M66">
        <v>1601747999999</v>
      </c>
      <c r="N66">
        <v>7906843.2304199999</v>
      </c>
      <c r="O66">
        <v>12720</v>
      </c>
      <c r="P66">
        <v>11964.654</v>
      </c>
      <c r="Q66">
        <v>4158708.5933599998</v>
      </c>
      <c r="R66">
        <v>0</v>
      </c>
    </row>
    <row r="67" spans="1:18" x14ac:dyDescent="0.3">
      <c r="A67" s="1">
        <v>44107.75</v>
      </c>
      <c r="B67" s="5">
        <f t="shared" ref="B67:B130" si="6">INT(A67)</f>
        <v>44107</v>
      </c>
      <c r="C67">
        <v>347.83</v>
      </c>
      <c r="D67">
        <v>350.86</v>
      </c>
      <c r="E67">
        <v>347.73</v>
      </c>
      <c r="F67">
        <v>350.07</v>
      </c>
      <c r="G67">
        <v>64110.868000000002</v>
      </c>
      <c r="H67" s="2">
        <f t="shared" ref="H67:H130" si="7">E67/F67-1</f>
        <v>-6.6843774102322007E-3</v>
      </c>
      <c r="I67" s="2">
        <f t="shared" ref="I67:I130" si="8">MIN(E67:E90)/F67-1</f>
        <v>-1.8253492158711082E-2</v>
      </c>
      <c r="J67" s="2">
        <f t="shared" ref="J67:J130" si="9">F68/F67-1</f>
        <v>-6.5701145485197454E-4</v>
      </c>
      <c r="K67" s="2">
        <f t="shared" ref="K67:K130" si="10">F71/F67-1</f>
        <v>-7.9412688890792005E-3</v>
      </c>
      <c r="L67" s="2">
        <f t="shared" ref="L67:L130" si="11">F90/F67-1</f>
        <v>-5.3703545005284736E-3</v>
      </c>
      <c r="M67">
        <v>1601751599999</v>
      </c>
      <c r="N67">
        <v>22430915.116500001</v>
      </c>
      <c r="O67">
        <v>20005</v>
      </c>
      <c r="P67">
        <v>39606.557999999997</v>
      </c>
      <c r="Q67">
        <v>13857713.58736</v>
      </c>
      <c r="R67">
        <v>0</v>
      </c>
    </row>
    <row r="68" spans="1:18" x14ac:dyDescent="0.3">
      <c r="A68" s="1">
        <v>44107.791666666672</v>
      </c>
      <c r="B68" s="5">
        <f t="shared" si="6"/>
        <v>44107</v>
      </c>
      <c r="C68">
        <v>350.08</v>
      </c>
      <c r="D68">
        <v>350.8</v>
      </c>
      <c r="E68">
        <v>349.7</v>
      </c>
      <c r="F68">
        <v>349.84</v>
      </c>
      <c r="G68">
        <v>28509.236000000001</v>
      </c>
      <c r="H68" s="2">
        <f t="shared" si="7"/>
        <v>-4.0018294077293071E-4</v>
      </c>
      <c r="I68" s="2">
        <f t="shared" si="8"/>
        <v>-1.7608049394008618E-2</v>
      </c>
      <c r="J68" s="2">
        <f t="shared" si="9"/>
        <v>-2.7155270981019664E-3</v>
      </c>
      <c r="K68" s="2">
        <f t="shared" si="10"/>
        <v>-1.1776812257031644E-2</v>
      </c>
      <c r="L68" s="2">
        <f t="shared" si="11"/>
        <v>2.6297736107936398E-3</v>
      </c>
      <c r="M68">
        <v>1601755199999</v>
      </c>
      <c r="N68">
        <v>9985509.4229899999</v>
      </c>
      <c r="O68">
        <v>13286</v>
      </c>
      <c r="P68">
        <v>15318.494000000001</v>
      </c>
      <c r="Q68">
        <v>5365933.5136500001</v>
      </c>
      <c r="R68">
        <v>0</v>
      </c>
    </row>
    <row r="69" spans="1:18" x14ac:dyDescent="0.3">
      <c r="A69" s="1">
        <v>44107.833333333328</v>
      </c>
      <c r="B69" s="5">
        <f t="shared" si="6"/>
        <v>44107</v>
      </c>
      <c r="C69">
        <v>349.84</v>
      </c>
      <c r="D69">
        <v>350.44</v>
      </c>
      <c r="E69">
        <v>348.26</v>
      </c>
      <c r="F69">
        <v>348.89</v>
      </c>
      <c r="G69">
        <v>30393.928</v>
      </c>
      <c r="H69" s="2">
        <f t="shared" si="7"/>
        <v>-1.8057267333543292E-3</v>
      </c>
      <c r="I69" s="2">
        <f t="shared" si="8"/>
        <v>-1.4933073461549373E-2</v>
      </c>
      <c r="J69" s="2">
        <f t="shared" si="9"/>
        <v>-1.0031815185300719E-3</v>
      </c>
      <c r="K69" s="2">
        <f t="shared" si="10"/>
        <v>-6.5063487058958369E-3</v>
      </c>
      <c r="L69" s="2">
        <f t="shared" si="11"/>
        <v>1.0920347387428642E-2</v>
      </c>
      <c r="M69">
        <v>1601758799999</v>
      </c>
      <c r="N69">
        <v>10614336.92406</v>
      </c>
      <c r="O69">
        <v>14269</v>
      </c>
      <c r="P69">
        <v>13274.569</v>
      </c>
      <c r="Q69">
        <v>4636242.3290799996</v>
      </c>
      <c r="R69">
        <v>0</v>
      </c>
    </row>
    <row r="70" spans="1:18" x14ac:dyDescent="0.3">
      <c r="A70" s="1">
        <v>44107.875</v>
      </c>
      <c r="B70" s="5">
        <f t="shared" si="6"/>
        <v>44107</v>
      </c>
      <c r="C70">
        <v>348.89</v>
      </c>
      <c r="D70">
        <v>349.24</v>
      </c>
      <c r="E70">
        <v>348.24</v>
      </c>
      <c r="F70">
        <v>348.54</v>
      </c>
      <c r="G70">
        <v>12673.439</v>
      </c>
      <c r="H70" s="2">
        <f t="shared" si="7"/>
        <v>-8.6073334480984975E-4</v>
      </c>
      <c r="I70" s="2">
        <f t="shared" si="8"/>
        <v>-1.3943880185918411E-2</v>
      </c>
      <c r="J70" s="2">
        <f t="shared" si="9"/>
        <v>-3.5863889367073742E-3</v>
      </c>
      <c r="K70" s="2">
        <f t="shared" si="10"/>
        <v>-1.0127962357261766E-2</v>
      </c>
      <c r="L70" s="2">
        <f t="shared" si="11"/>
        <v>8.7220978940723004E-3</v>
      </c>
      <c r="M70">
        <v>1601762399999</v>
      </c>
      <c r="N70">
        <v>4417753.2279500002</v>
      </c>
      <c r="O70">
        <v>14355</v>
      </c>
      <c r="P70">
        <v>6930.8339999999998</v>
      </c>
      <c r="Q70">
        <v>2416077.8740699999</v>
      </c>
      <c r="R70">
        <v>0</v>
      </c>
    </row>
    <row r="71" spans="1:18" x14ac:dyDescent="0.3">
      <c r="A71" s="1">
        <v>44107.916666666672</v>
      </c>
      <c r="B71" s="5">
        <f t="shared" si="6"/>
        <v>44107</v>
      </c>
      <c r="C71">
        <v>348.53</v>
      </c>
      <c r="D71">
        <v>348.71</v>
      </c>
      <c r="E71">
        <v>345.88</v>
      </c>
      <c r="F71">
        <v>347.29</v>
      </c>
      <c r="G71">
        <v>36939.589</v>
      </c>
      <c r="H71" s="2">
        <f t="shared" si="7"/>
        <v>-4.0600074865386748E-3</v>
      </c>
      <c r="I71" s="2">
        <f t="shared" si="8"/>
        <v>-1.0394770940712394E-2</v>
      </c>
      <c r="J71" s="2">
        <f t="shared" si="9"/>
        <v>-4.5207175559330848E-3</v>
      </c>
      <c r="K71" s="2">
        <f t="shared" si="10"/>
        <v>-4.1175962452129067E-3</v>
      </c>
      <c r="L71" s="2">
        <f t="shared" si="11"/>
        <v>1.2007256183592885E-2</v>
      </c>
      <c r="M71">
        <v>1601765999999</v>
      </c>
      <c r="N71">
        <v>12823001.911739999</v>
      </c>
      <c r="O71">
        <v>15696</v>
      </c>
      <c r="P71">
        <v>16219.790999999999</v>
      </c>
      <c r="Q71">
        <v>5630624.9956200002</v>
      </c>
      <c r="R71">
        <v>0</v>
      </c>
    </row>
    <row r="72" spans="1:18" x14ac:dyDescent="0.3">
      <c r="A72" s="1">
        <v>44107.958333333328</v>
      </c>
      <c r="B72" s="5">
        <f t="shared" si="6"/>
        <v>44107</v>
      </c>
      <c r="C72">
        <v>347.3</v>
      </c>
      <c r="D72">
        <v>347.64</v>
      </c>
      <c r="E72">
        <v>345.35</v>
      </c>
      <c r="F72">
        <v>345.72</v>
      </c>
      <c r="G72">
        <v>31681.065999999999</v>
      </c>
      <c r="H72" s="2">
        <f t="shared" si="7"/>
        <v>-1.070230244128223E-3</v>
      </c>
      <c r="I72" s="2">
        <f t="shared" si="8"/>
        <v>-5.90072891357174E-3</v>
      </c>
      <c r="J72" s="2">
        <f t="shared" si="9"/>
        <v>2.6032627559875454E-3</v>
      </c>
      <c r="K72" s="2">
        <f t="shared" si="10"/>
        <v>-2.3140113386566075E-4</v>
      </c>
      <c r="L72" s="2">
        <f t="shared" si="11"/>
        <v>1.7875737591114049E-2</v>
      </c>
      <c r="M72">
        <v>1601769599999</v>
      </c>
      <c r="N72">
        <v>10975679.657500001</v>
      </c>
      <c r="O72">
        <v>14106</v>
      </c>
      <c r="P72">
        <v>13614.657999999999</v>
      </c>
      <c r="Q72">
        <v>4717565.6698399996</v>
      </c>
      <c r="R72">
        <v>0</v>
      </c>
    </row>
    <row r="73" spans="1:18" x14ac:dyDescent="0.3">
      <c r="A73" s="1">
        <v>44108</v>
      </c>
      <c r="B73" s="5">
        <f t="shared" si="6"/>
        <v>44108</v>
      </c>
      <c r="C73">
        <v>345.69</v>
      </c>
      <c r="D73">
        <v>347.05</v>
      </c>
      <c r="E73">
        <v>344.6</v>
      </c>
      <c r="F73">
        <v>346.62</v>
      </c>
      <c r="G73">
        <v>33851.608</v>
      </c>
      <c r="H73" s="2">
        <f t="shared" si="7"/>
        <v>-5.8277075760198027E-3</v>
      </c>
      <c r="I73" s="2">
        <f t="shared" si="8"/>
        <v>-8.4819110264843234E-3</v>
      </c>
      <c r="J73" s="2">
        <f t="shared" si="9"/>
        <v>-4.6448560383128834E-3</v>
      </c>
      <c r="K73" s="2">
        <f t="shared" si="10"/>
        <v>2.5965033754538069E-4</v>
      </c>
      <c r="L73" s="2">
        <f t="shared" si="11"/>
        <v>1.6184871040332283E-2</v>
      </c>
      <c r="M73">
        <v>1601773199999</v>
      </c>
      <c r="N73">
        <v>11714015.13534</v>
      </c>
      <c r="O73">
        <v>13392</v>
      </c>
      <c r="P73">
        <v>16754.677</v>
      </c>
      <c r="Q73">
        <v>5799882.4587000003</v>
      </c>
      <c r="R73">
        <v>0</v>
      </c>
    </row>
    <row r="74" spans="1:18" x14ac:dyDescent="0.3">
      <c r="A74" s="1">
        <v>44108.041666666672</v>
      </c>
      <c r="B74" s="5">
        <f t="shared" si="6"/>
        <v>44108</v>
      </c>
      <c r="C74">
        <v>346.61</v>
      </c>
      <c r="D74">
        <v>346.75</v>
      </c>
      <c r="E74">
        <v>343.68</v>
      </c>
      <c r="F74">
        <v>345.01</v>
      </c>
      <c r="G74">
        <v>58206.98</v>
      </c>
      <c r="H74" s="2">
        <f t="shared" si="7"/>
        <v>-3.8549607257760687E-3</v>
      </c>
      <c r="I74" s="2">
        <f t="shared" si="8"/>
        <v>-3.8549607257760687E-3</v>
      </c>
      <c r="J74" s="2">
        <f t="shared" si="9"/>
        <v>2.4636967044433522E-3</v>
      </c>
      <c r="K74" s="2">
        <f t="shared" si="10"/>
        <v>4.2317613982203461E-3</v>
      </c>
      <c r="L74" s="2">
        <f t="shared" si="11"/>
        <v>2.6057215732877337E-2</v>
      </c>
      <c r="M74">
        <v>1601776799999</v>
      </c>
      <c r="N74">
        <v>20082650.99075</v>
      </c>
      <c r="O74">
        <v>17872</v>
      </c>
      <c r="P74">
        <v>29477.598999999998</v>
      </c>
      <c r="Q74">
        <v>10170757.57877</v>
      </c>
      <c r="R74">
        <v>0</v>
      </c>
    </row>
    <row r="75" spans="1:18" x14ac:dyDescent="0.3">
      <c r="A75" s="1">
        <v>44108.083333333328</v>
      </c>
      <c r="B75" s="5">
        <f t="shared" si="6"/>
        <v>44108</v>
      </c>
      <c r="C75">
        <v>345</v>
      </c>
      <c r="D75">
        <v>345.86</v>
      </c>
      <c r="E75">
        <v>343.81</v>
      </c>
      <c r="F75">
        <v>345.86</v>
      </c>
      <c r="G75">
        <v>26187.006000000001</v>
      </c>
      <c r="H75" s="2">
        <f t="shared" si="7"/>
        <v>-5.92725380211645E-3</v>
      </c>
      <c r="I75" s="2">
        <f t="shared" si="8"/>
        <v>-5.92725380211645E-3</v>
      </c>
      <c r="J75" s="2">
        <f t="shared" si="9"/>
        <v>-6.3609552998333818E-4</v>
      </c>
      <c r="K75" s="2">
        <f t="shared" si="10"/>
        <v>8.7607702538599064E-3</v>
      </c>
      <c r="L75" s="2">
        <f t="shared" si="11"/>
        <v>2.1598334586248713E-2</v>
      </c>
      <c r="M75">
        <v>1601780399999</v>
      </c>
      <c r="N75">
        <v>9030623.9992699996</v>
      </c>
      <c r="O75">
        <v>14430</v>
      </c>
      <c r="P75">
        <v>13230.718999999999</v>
      </c>
      <c r="Q75">
        <v>4563706.9829900004</v>
      </c>
      <c r="R75">
        <v>0</v>
      </c>
    </row>
    <row r="76" spans="1:18" x14ac:dyDescent="0.3">
      <c r="A76" s="1">
        <v>44108.125</v>
      </c>
      <c r="B76" s="5">
        <f t="shared" si="6"/>
        <v>44108</v>
      </c>
      <c r="C76">
        <v>345.86</v>
      </c>
      <c r="D76">
        <v>346.5</v>
      </c>
      <c r="E76">
        <v>345.4</v>
      </c>
      <c r="F76">
        <v>345.64</v>
      </c>
      <c r="G76">
        <v>22999.273000000001</v>
      </c>
      <c r="H76" s="2">
        <f t="shared" si="7"/>
        <v>-6.9436407823175728E-4</v>
      </c>
      <c r="I76" s="2">
        <f t="shared" si="8"/>
        <v>-3.7611387570882782E-3</v>
      </c>
      <c r="J76" s="2">
        <f t="shared" si="9"/>
        <v>3.0957065154495478E-3</v>
      </c>
      <c r="K76" s="2">
        <f t="shared" si="10"/>
        <v>7.348686494618839E-3</v>
      </c>
      <c r="L76" s="2">
        <f t="shared" si="11"/>
        <v>2.3463719476912503E-2</v>
      </c>
      <c r="M76">
        <v>1601783999999</v>
      </c>
      <c r="N76">
        <v>7956327.3415099997</v>
      </c>
      <c r="O76">
        <v>13429</v>
      </c>
      <c r="P76">
        <v>11721.866</v>
      </c>
      <c r="Q76">
        <v>4056190.9131999998</v>
      </c>
      <c r="R76">
        <v>0</v>
      </c>
    </row>
    <row r="77" spans="1:18" x14ac:dyDescent="0.3">
      <c r="A77" s="1">
        <v>44108.166666666672</v>
      </c>
      <c r="B77" s="5">
        <f t="shared" si="6"/>
        <v>44108</v>
      </c>
      <c r="C77">
        <v>345.63</v>
      </c>
      <c r="D77">
        <v>346.95</v>
      </c>
      <c r="E77">
        <v>345.59</v>
      </c>
      <c r="F77">
        <v>346.71</v>
      </c>
      <c r="G77">
        <v>18655.260999999999</v>
      </c>
      <c r="H77" s="2">
        <f t="shared" si="7"/>
        <v>-3.2303654350898103E-3</v>
      </c>
      <c r="I77" s="2">
        <f t="shared" si="8"/>
        <v>-6.8356840010384001E-3</v>
      </c>
      <c r="J77" s="2">
        <f t="shared" si="9"/>
        <v>-6.9222116466194361E-4</v>
      </c>
      <c r="K77" s="2">
        <f t="shared" si="10"/>
        <v>2.5669868189555078E-3</v>
      </c>
      <c r="L77" s="2">
        <f t="shared" si="11"/>
        <v>1.4940440137290567E-2</v>
      </c>
      <c r="M77">
        <v>1601787599999</v>
      </c>
      <c r="N77">
        <v>6463925.3209600002</v>
      </c>
      <c r="O77">
        <v>11883</v>
      </c>
      <c r="P77">
        <v>10550.244000000001</v>
      </c>
      <c r="Q77">
        <v>3655549.2982100002</v>
      </c>
      <c r="R77">
        <v>0</v>
      </c>
    </row>
    <row r="78" spans="1:18" x14ac:dyDescent="0.3">
      <c r="A78" s="1">
        <v>44108.208333333328</v>
      </c>
      <c r="B78" s="5">
        <f t="shared" si="6"/>
        <v>44108</v>
      </c>
      <c r="C78">
        <v>346.72</v>
      </c>
      <c r="D78">
        <v>347.11</v>
      </c>
      <c r="E78">
        <v>346.22</v>
      </c>
      <c r="F78">
        <v>346.47</v>
      </c>
      <c r="G78">
        <v>15704.339</v>
      </c>
      <c r="H78" s="2">
        <f t="shared" si="7"/>
        <v>-7.2156319450455975E-4</v>
      </c>
      <c r="I78" s="2">
        <f t="shared" si="8"/>
        <v>-6.1477184171790933E-3</v>
      </c>
      <c r="J78" s="2">
        <f t="shared" si="9"/>
        <v>6.9847317228042272E-3</v>
      </c>
      <c r="K78" s="2">
        <f t="shared" si="10"/>
        <v>1.5874390279100314E-3</v>
      </c>
      <c r="L78" s="2">
        <f t="shared" si="11"/>
        <v>1.3709700695586857E-2</v>
      </c>
      <c r="M78">
        <v>1601791199999</v>
      </c>
      <c r="N78">
        <v>5445090.9352500001</v>
      </c>
      <c r="O78">
        <v>12730</v>
      </c>
      <c r="P78">
        <v>8296.518</v>
      </c>
      <c r="Q78">
        <v>2876867.3784599998</v>
      </c>
      <c r="R78">
        <v>0</v>
      </c>
    </row>
    <row r="79" spans="1:18" x14ac:dyDescent="0.3">
      <c r="A79" s="1">
        <v>44108.25</v>
      </c>
      <c r="B79" s="5">
        <f t="shared" si="6"/>
        <v>44108</v>
      </c>
      <c r="C79">
        <v>346.46</v>
      </c>
      <c r="D79">
        <v>349.46</v>
      </c>
      <c r="E79">
        <v>346.44</v>
      </c>
      <c r="F79">
        <v>348.89</v>
      </c>
      <c r="G79">
        <v>71145.714000000007</v>
      </c>
      <c r="H79" s="2">
        <f t="shared" si="7"/>
        <v>-7.0222706297113913E-3</v>
      </c>
      <c r="I79" s="2">
        <f t="shared" si="8"/>
        <v>-1.30413597408926E-2</v>
      </c>
      <c r="J79" s="2">
        <f t="shared" si="9"/>
        <v>-2.0350253661611806E-3</v>
      </c>
      <c r="K79" s="2">
        <f t="shared" si="10"/>
        <v>-7.5381925535268346E-3</v>
      </c>
      <c r="L79" s="2">
        <f t="shared" si="11"/>
        <v>8.5986987302588691E-3</v>
      </c>
      <c r="M79">
        <v>1601794799999</v>
      </c>
      <c r="N79">
        <v>24790218.99168</v>
      </c>
      <c r="O79">
        <v>22439</v>
      </c>
      <c r="P79">
        <v>42476.633000000002</v>
      </c>
      <c r="Q79">
        <v>14800188.09409</v>
      </c>
      <c r="R79">
        <v>0</v>
      </c>
    </row>
    <row r="80" spans="1:18" x14ac:dyDescent="0.3">
      <c r="A80" s="1">
        <v>44108.291666666672</v>
      </c>
      <c r="B80" s="5">
        <f t="shared" si="6"/>
        <v>44108</v>
      </c>
      <c r="C80">
        <v>348.88</v>
      </c>
      <c r="D80">
        <v>349.66</v>
      </c>
      <c r="E80">
        <v>347.87</v>
      </c>
      <c r="F80">
        <v>348.18</v>
      </c>
      <c r="G80">
        <v>35679.949000000001</v>
      </c>
      <c r="H80" s="2">
        <f t="shared" si="7"/>
        <v>-8.9034407490373724E-4</v>
      </c>
      <c r="I80" s="2">
        <f t="shared" si="8"/>
        <v>-1.102877821816306E-2</v>
      </c>
      <c r="J80" s="2">
        <f t="shared" si="9"/>
        <v>-1.6658050433683291E-3</v>
      </c>
      <c r="K80" s="2">
        <f t="shared" si="10"/>
        <v>-2.0391751392957458E-3</v>
      </c>
      <c r="L80" s="2">
        <f t="shared" si="11"/>
        <v>6.634499396863669E-3</v>
      </c>
      <c r="M80">
        <v>1601798399999</v>
      </c>
      <c r="N80">
        <v>12435120.332559999</v>
      </c>
      <c r="O80">
        <v>16112</v>
      </c>
      <c r="P80">
        <v>20362.355</v>
      </c>
      <c r="Q80">
        <v>7098054.7572499998</v>
      </c>
      <c r="R80">
        <v>0</v>
      </c>
    </row>
    <row r="81" spans="1:18" x14ac:dyDescent="0.3">
      <c r="A81" s="1">
        <v>44108.333333333328</v>
      </c>
      <c r="B81" s="5">
        <f t="shared" si="6"/>
        <v>44108</v>
      </c>
      <c r="C81">
        <v>348.17</v>
      </c>
      <c r="D81">
        <v>349.19</v>
      </c>
      <c r="E81">
        <v>347.12</v>
      </c>
      <c r="F81">
        <v>347.6</v>
      </c>
      <c r="G81">
        <v>38934.021999999997</v>
      </c>
      <c r="H81" s="2">
        <f t="shared" si="7"/>
        <v>-1.3808975834292969E-3</v>
      </c>
      <c r="I81" s="2">
        <f t="shared" si="8"/>
        <v>-9.3785960874569474E-3</v>
      </c>
      <c r="J81" s="2">
        <f t="shared" si="9"/>
        <v>-1.6685845799770949E-3</v>
      </c>
      <c r="K81" s="2">
        <f t="shared" si="10"/>
        <v>6.9044879171453744E-4</v>
      </c>
      <c r="L81" s="2">
        <f t="shared" si="11"/>
        <v>9.0333716915995677E-3</v>
      </c>
      <c r="M81">
        <v>1601801999999</v>
      </c>
      <c r="N81">
        <v>13553806.649630001</v>
      </c>
      <c r="O81">
        <v>14116</v>
      </c>
      <c r="P81">
        <v>20248.883999999998</v>
      </c>
      <c r="Q81">
        <v>7052303.9492300004</v>
      </c>
      <c r="R81">
        <v>0</v>
      </c>
    </row>
    <row r="82" spans="1:18" x14ac:dyDescent="0.3">
      <c r="A82" s="1">
        <v>44108.375</v>
      </c>
      <c r="B82" s="5">
        <f t="shared" si="6"/>
        <v>44108</v>
      </c>
      <c r="C82">
        <v>347.59</v>
      </c>
      <c r="D82">
        <v>347.91</v>
      </c>
      <c r="E82">
        <v>346.5</v>
      </c>
      <c r="F82">
        <v>347.02</v>
      </c>
      <c r="G82">
        <v>25718.615000000002</v>
      </c>
      <c r="H82" s="2">
        <f t="shared" si="7"/>
        <v>-1.4984727105065154E-3</v>
      </c>
      <c r="I82" s="2">
        <f t="shared" si="8"/>
        <v>-7.7228978156879124E-3</v>
      </c>
      <c r="J82" s="2">
        <f t="shared" si="9"/>
        <v>-2.1900754999711891E-3</v>
      </c>
      <c r="K82" s="2">
        <f t="shared" si="10"/>
        <v>1.7578237565558652E-3</v>
      </c>
      <c r="L82" s="2">
        <f t="shared" si="11"/>
        <v>8.7314852169904089E-3</v>
      </c>
      <c r="M82">
        <v>1601805599999</v>
      </c>
      <c r="N82">
        <v>8928469.0842700005</v>
      </c>
      <c r="O82">
        <v>13950</v>
      </c>
      <c r="P82">
        <v>12854.487999999999</v>
      </c>
      <c r="Q82">
        <v>4462210.9997300003</v>
      </c>
      <c r="R82">
        <v>0</v>
      </c>
    </row>
    <row r="83" spans="1:18" x14ac:dyDescent="0.3">
      <c r="A83" s="1">
        <v>44108.416666666672</v>
      </c>
      <c r="B83" s="5">
        <f t="shared" si="6"/>
        <v>44108</v>
      </c>
      <c r="C83">
        <v>347.01</v>
      </c>
      <c r="D83">
        <v>347.34</v>
      </c>
      <c r="E83">
        <v>344.92</v>
      </c>
      <c r="F83">
        <v>346.26</v>
      </c>
      <c r="G83">
        <v>55923.671000000002</v>
      </c>
      <c r="H83" s="2">
        <f t="shared" si="7"/>
        <v>-3.8699243343152112E-3</v>
      </c>
      <c r="I83" s="2">
        <f t="shared" si="8"/>
        <v>-5.5449662103621566E-3</v>
      </c>
      <c r="J83" s="2">
        <f t="shared" si="9"/>
        <v>3.4944839138220107E-3</v>
      </c>
      <c r="K83" s="2">
        <f t="shared" si="10"/>
        <v>3.3212037197483113E-3</v>
      </c>
      <c r="L83" s="2">
        <f t="shared" si="11"/>
        <v>1.4353376075781243E-2</v>
      </c>
      <c r="M83">
        <v>1601809199999</v>
      </c>
      <c r="N83">
        <v>19348394.431249999</v>
      </c>
      <c r="O83">
        <v>18322</v>
      </c>
      <c r="P83">
        <v>18715.052</v>
      </c>
      <c r="Q83">
        <v>6473513.5654800003</v>
      </c>
      <c r="R83">
        <v>0</v>
      </c>
    </row>
    <row r="84" spans="1:18" x14ac:dyDescent="0.3">
      <c r="A84" s="1">
        <v>44108.458333333328</v>
      </c>
      <c r="B84" s="5">
        <f t="shared" si="6"/>
        <v>44108</v>
      </c>
      <c r="C84">
        <v>346.25</v>
      </c>
      <c r="D84">
        <v>347.58</v>
      </c>
      <c r="E84">
        <v>345.91</v>
      </c>
      <c r="F84">
        <v>347.47</v>
      </c>
      <c r="G84">
        <v>29445.966</v>
      </c>
      <c r="H84" s="2">
        <f t="shared" si="7"/>
        <v>-4.4895962241344733E-3</v>
      </c>
      <c r="I84" s="2">
        <f t="shared" si="8"/>
        <v>-9.0079719112442502E-3</v>
      </c>
      <c r="J84" s="2">
        <f t="shared" si="9"/>
        <v>1.0648401300830113E-3</v>
      </c>
      <c r="K84" s="2">
        <f t="shared" si="10"/>
        <v>-2.7340489826460646E-3</v>
      </c>
      <c r="L84" s="2">
        <f t="shared" si="11"/>
        <v>1.0821078078683044E-2</v>
      </c>
      <c r="M84">
        <v>1601812799999</v>
      </c>
      <c r="N84">
        <v>10208014.13291</v>
      </c>
      <c r="O84">
        <v>14545</v>
      </c>
      <c r="P84">
        <v>18011.780999999999</v>
      </c>
      <c r="Q84">
        <v>6244853.3079899997</v>
      </c>
      <c r="R84">
        <v>0</v>
      </c>
    </row>
    <row r="85" spans="1:18" x14ac:dyDescent="0.3">
      <c r="A85" s="1">
        <v>44108.5</v>
      </c>
      <c r="B85" s="5">
        <f t="shared" si="6"/>
        <v>44108</v>
      </c>
      <c r="C85">
        <v>347.47</v>
      </c>
      <c r="D85">
        <v>347.87</v>
      </c>
      <c r="E85">
        <v>344.34</v>
      </c>
      <c r="F85">
        <v>347.84</v>
      </c>
      <c r="G85">
        <v>52281.938000000002</v>
      </c>
      <c r="H85" s="2">
        <f t="shared" si="7"/>
        <v>-1.0062097516099322E-2</v>
      </c>
      <c r="I85" s="2">
        <f t="shared" si="8"/>
        <v>-1.0062097516099322E-2</v>
      </c>
      <c r="J85" s="2">
        <f t="shared" si="9"/>
        <v>-6.0372585096590825E-4</v>
      </c>
      <c r="K85" s="2">
        <f t="shared" si="10"/>
        <v>2.2999080036800734E-4</v>
      </c>
      <c r="L85" s="2">
        <f t="shared" si="11"/>
        <v>7.2159613615456752E-3</v>
      </c>
      <c r="M85">
        <v>1601816399999</v>
      </c>
      <c r="N85">
        <v>18097208.76647</v>
      </c>
      <c r="O85">
        <v>16901</v>
      </c>
      <c r="P85">
        <v>25641.827000000001</v>
      </c>
      <c r="Q85">
        <v>8881132.2964299992</v>
      </c>
      <c r="R85">
        <v>0</v>
      </c>
    </row>
    <row r="86" spans="1:18" x14ac:dyDescent="0.3">
      <c r="A86" s="1">
        <v>44108.541666666672</v>
      </c>
      <c r="B86" s="5">
        <f t="shared" si="6"/>
        <v>44108</v>
      </c>
      <c r="C86">
        <v>347.83</v>
      </c>
      <c r="D86">
        <v>349.72</v>
      </c>
      <c r="E86">
        <v>347.22</v>
      </c>
      <c r="F86">
        <v>347.63</v>
      </c>
      <c r="G86">
        <v>62872.972000000002</v>
      </c>
      <c r="H86" s="2">
        <f t="shared" si="7"/>
        <v>-1.1794148951470573E-3</v>
      </c>
      <c r="I86" s="2">
        <f t="shared" si="8"/>
        <v>-4.6601271466789607E-3</v>
      </c>
      <c r="J86" s="2">
        <f t="shared" si="9"/>
        <v>-6.3285677300572996E-4</v>
      </c>
      <c r="K86" s="2">
        <f t="shared" si="10"/>
        <v>1.6109081494692923E-3</v>
      </c>
      <c r="L86" s="2">
        <f t="shared" si="11"/>
        <v>1.3635186836579161E-2</v>
      </c>
      <c r="M86">
        <v>1601819999999</v>
      </c>
      <c r="N86">
        <v>21913838.45826</v>
      </c>
      <c r="O86">
        <v>20363</v>
      </c>
      <c r="P86">
        <v>35859.358999999997</v>
      </c>
      <c r="Q86">
        <v>12501350.436240001</v>
      </c>
      <c r="R86">
        <v>0</v>
      </c>
    </row>
    <row r="87" spans="1:18" x14ac:dyDescent="0.3">
      <c r="A87" s="1">
        <v>44108.583333333328</v>
      </c>
      <c r="B87" s="5">
        <f t="shared" si="6"/>
        <v>44108</v>
      </c>
      <c r="C87">
        <v>347.63</v>
      </c>
      <c r="D87">
        <v>348.4</v>
      </c>
      <c r="E87">
        <v>346.75</v>
      </c>
      <c r="F87">
        <v>347.41</v>
      </c>
      <c r="G87">
        <v>29734.421999999999</v>
      </c>
      <c r="H87" s="2">
        <f t="shared" si="7"/>
        <v>-1.8997726029763573E-3</v>
      </c>
      <c r="I87" s="2">
        <f t="shared" si="8"/>
        <v>-4.0298206729801889E-3</v>
      </c>
      <c r="J87" s="2">
        <f t="shared" si="9"/>
        <v>-2.5618145706802764E-3</v>
      </c>
      <c r="K87" s="2">
        <f t="shared" si="10"/>
        <v>9.6427851817735277E-3</v>
      </c>
      <c r="L87" s="2">
        <f t="shared" si="11"/>
        <v>1.456492328948511E-2</v>
      </c>
      <c r="M87">
        <v>1601823599999</v>
      </c>
      <c r="N87">
        <v>10334545.599610001</v>
      </c>
      <c r="O87">
        <v>16913</v>
      </c>
      <c r="P87">
        <v>13730.314</v>
      </c>
      <c r="Q87">
        <v>4772988.8443799997</v>
      </c>
      <c r="R87">
        <v>0</v>
      </c>
    </row>
    <row r="88" spans="1:18" x14ac:dyDescent="0.3">
      <c r="A88" s="1">
        <v>44108.625</v>
      </c>
      <c r="B88" s="5">
        <f t="shared" si="6"/>
        <v>44108</v>
      </c>
      <c r="C88">
        <v>347.41</v>
      </c>
      <c r="D88">
        <v>348.03</v>
      </c>
      <c r="E88">
        <v>346.01</v>
      </c>
      <c r="F88">
        <v>346.52</v>
      </c>
      <c r="G88">
        <v>24540.669000000002</v>
      </c>
      <c r="H88" s="2">
        <f t="shared" si="7"/>
        <v>-1.4717765208357436E-3</v>
      </c>
      <c r="I88" s="2">
        <f t="shared" si="8"/>
        <v>-1.4717765208357436E-3</v>
      </c>
      <c r="J88" s="2">
        <f t="shared" si="9"/>
        <v>4.0401708415098714E-3</v>
      </c>
      <c r="K88" s="2">
        <f t="shared" si="10"/>
        <v>1.7834468428950645E-2</v>
      </c>
      <c r="L88" s="2">
        <f t="shared" si="11"/>
        <v>1.7459309707953397E-2</v>
      </c>
      <c r="M88">
        <v>1601827199999</v>
      </c>
      <c r="N88">
        <v>8516126.7221900001</v>
      </c>
      <c r="O88">
        <v>14636</v>
      </c>
      <c r="P88">
        <v>11702.994000000001</v>
      </c>
      <c r="Q88">
        <v>4062456.5093399999</v>
      </c>
      <c r="R88">
        <v>0</v>
      </c>
    </row>
    <row r="89" spans="1:18" x14ac:dyDescent="0.3">
      <c r="A89" s="1">
        <v>44108.666666666672</v>
      </c>
      <c r="B89" s="5">
        <f t="shared" si="6"/>
        <v>44108</v>
      </c>
      <c r="C89">
        <v>346.53</v>
      </c>
      <c r="D89">
        <v>347.99</v>
      </c>
      <c r="E89">
        <v>346.26</v>
      </c>
      <c r="F89">
        <v>347.92</v>
      </c>
      <c r="G89">
        <v>21564.762999999999</v>
      </c>
      <c r="H89" s="2">
        <f t="shared" si="7"/>
        <v>-4.7712117728213599E-3</v>
      </c>
      <c r="I89" s="2">
        <f t="shared" si="8"/>
        <v>-4.7712117728213599E-3</v>
      </c>
      <c r="J89" s="2">
        <f t="shared" si="9"/>
        <v>7.7604046907331359E-4</v>
      </c>
      <c r="K89" s="2">
        <f t="shared" si="10"/>
        <v>1.0519659691883065E-2</v>
      </c>
      <c r="L89" s="2">
        <f t="shared" si="11"/>
        <v>1.3537594849390544E-2</v>
      </c>
      <c r="M89">
        <v>1601830799999</v>
      </c>
      <c r="N89">
        <v>7490220.0861400003</v>
      </c>
      <c r="O89">
        <v>15469</v>
      </c>
      <c r="P89">
        <v>12106.683000000001</v>
      </c>
      <c r="Q89">
        <v>4205295.7726299996</v>
      </c>
      <c r="R89">
        <v>0</v>
      </c>
    </row>
    <row r="90" spans="1:18" x14ac:dyDescent="0.3">
      <c r="A90" s="1">
        <v>44108.708333333328</v>
      </c>
      <c r="B90" s="5">
        <f t="shared" si="6"/>
        <v>44108</v>
      </c>
      <c r="C90">
        <v>347.92</v>
      </c>
      <c r="D90">
        <v>348.66</v>
      </c>
      <c r="E90">
        <v>347.36</v>
      </c>
      <c r="F90">
        <v>348.19</v>
      </c>
      <c r="G90">
        <v>18876.861000000001</v>
      </c>
      <c r="H90" s="2">
        <f t="shared" si="7"/>
        <v>-2.3837559952898379E-3</v>
      </c>
      <c r="I90" s="2">
        <f t="shared" si="8"/>
        <v>-2.3837559952898379E-3</v>
      </c>
      <c r="J90" s="2">
        <f t="shared" si="9"/>
        <v>7.3810275998735797E-3</v>
      </c>
      <c r="K90" s="2">
        <f t="shared" si="10"/>
        <v>9.3914242224073519E-3</v>
      </c>
      <c r="L90" s="2">
        <f t="shared" si="11"/>
        <v>1.6054453028518934E-2</v>
      </c>
      <c r="M90">
        <v>1601834399999</v>
      </c>
      <c r="N90">
        <v>6570240.4179600002</v>
      </c>
      <c r="O90">
        <v>14389</v>
      </c>
      <c r="P90">
        <v>11000.647000000001</v>
      </c>
      <c r="Q90">
        <v>3829210.7816499998</v>
      </c>
      <c r="R90">
        <v>0</v>
      </c>
    </row>
    <row r="91" spans="1:18" x14ac:dyDescent="0.3">
      <c r="A91" s="1">
        <v>44108.75</v>
      </c>
      <c r="B91" s="5">
        <f t="shared" si="6"/>
        <v>44108</v>
      </c>
      <c r="C91">
        <v>348.19</v>
      </c>
      <c r="D91">
        <v>352.32</v>
      </c>
      <c r="E91">
        <v>348.19</v>
      </c>
      <c r="F91">
        <v>350.76</v>
      </c>
      <c r="G91">
        <v>136957.56099999999</v>
      </c>
      <c r="H91" s="2">
        <f t="shared" si="7"/>
        <v>-7.3269472003648639E-3</v>
      </c>
      <c r="I91" s="2">
        <f t="shared" si="8"/>
        <v>-7.3269472003648639E-3</v>
      </c>
      <c r="J91" s="2">
        <f t="shared" si="9"/>
        <v>5.5308473029991312E-3</v>
      </c>
      <c r="K91" s="2">
        <f t="shared" si="10"/>
        <v>3.2500855285664265E-3</v>
      </c>
      <c r="L91" s="2">
        <f t="shared" si="11"/>
        <v>-1.4254761090204404E-4</v>
      </c>
      <c r="M91">
        <v>1601837999999</v>
      </c>
      <c r="N91">
        <v>48028453.407810003</v>
      </c>
      <c r="O91">
        <v>31116</v>
      </c>
      <c r="P91">
        <v>81095.448000000004</v>
      </c>
      <c r="Q91">
        <v>28436036.00592</v>
      </c>
      <c r="R91">
        <v>0</v>
      </c>
    </row>
    <row r="92" spans="1:18" x14ac:dyDescent="0.3">
      <c r="A92" s="1">
        <v>44108.791666666672</v>
      </c>
      <c r="B92" s="5">
        <f t="shared" si="6"/>
        <v>44108</v>
      </c>
      <c r="C92">
        <v>350.77</v>
      </c>
      <c r="D92">
        <v>354.25</v>
      </c>
      <c r="E92">
        <v>350.65</v>
      </c>
      <c r="F92">
        <v>352.7</v>
      </c>
      <c r="G92">
        <v>82279.801000000007</v>
      </c>
      <c r="H92" s="2">
        <f t="shared" si="7"/>
        <v>-5.8123050751347494E-3</v>
      </c>
      <c r="I92" s="2">
        <f t="shared" si="8"/>
        <v>-1.2758718457612672E-2</v>
      </c>
      <c r="J92" s="2">
        <f t="shared" si="9"/>
        <v>-3.1755032605613742E-3</v>
      </c>
      <c r="K92" s="2">
        <f t="shared" si="10"/>
        <v>-1.3325772611283426E-3</v>
      </c>
      <c r="L92" s="2">
        <f t="shared" si="11"/>
        <v>-4.1111426141196006E-3</v>
      </c>
      <c r="M92">
        <v>1601841599999</v>
      </c>
      <c r="N92">
        <v>28978022.0196</v>
      </c>
      <c r="O92">
        <v>24548</v>
      </c>
      <c r="P92">
        <v>52063.436999999998</v>
      </c>
      <c r="Q92">
        <v>18341266.077709999</v>
      </c>
      <c r="R92">
        <v>0</v>
      </c>
    </row>
    <row r="93" spans="1:18" x14ac:dyDescent="0.3">
      <c r="A93" s="1">
        <v>44108.833333333328</v>
      </c>
      <c r="B93" s="5">
        <f t="shared" si="6"/>
        <v>44108</v>
      </c>
      <c r="C93">
        <v>352.7</v>
      </c>
      <c r="D93">
        <v>354.3</v>
      </c>
      <c r="E93">
        <v>350.84</v>
      </c>
      <c r="F93">
        <v>351.58</v>
      </c>
      <c r="G93">
        <v>63851.665000000001</v>
      </c>
      <c r="H93" s="2">
        <f t="shared" si="7"/>
        <v>-2.1047841174128834E-3</v>
      </c>
      <c r="I93" s="2">
        <f t="shared" si="8"/>
        <v>-9.6137436714260893E-3</v>
      </c>
      <c r="J93" s="2">
        <f t="shared" si="9"/>
        <v>-3.4131634336420635E-4</v>
      </c>
      <c r="K93" s="2">
        <f t="shared" si="10"/>
        <v>6.8832129245122164E-3</v>
      </c>
      <c r="L93" s="2">
        <f t="shared" si="11"/>
        <v>-7.1107571534212433E-4</v>
      </c>
      <c r="M93">
        <v>1601845199999</v>
      </c>
      <c r="N93">
        <v>22510835.634240001</v>
      </c>
      <c r="O93">
        <v>19739</v>
      </c>
      <c r="P93">
        <v>26156.752</v>
      </c>
      <c r="Q93">
        <v>9225893.9923800007</v>
      </c>
      <c r="R93">
        <v>0</v>
      </c>
    </row>
    <row r="94" spans="1:18" x14ac:dyDescent="0.3">
      <c r="A94" s="1">
        <v>44108.875</v>
      </c>
      <c r="B94" s="5">
        <f t="shared" si="6"/>
        <v>44108</v>
      </c>
      <c r="C94">
        <v>351.59</v>
      </c>
      <c r="D94">
        <v>352.49</v>
      </c>
      <c r="E94">
        <v>351.15</v>
      </c>
      <c r="F94">
        <v>351.46</v>
      </c>
      <c r="G94">
        <v>17288.91</v>
      </c>
      <c r="H94" s="2">
        <f t="shared" si="7"/>
        <v>-8.8203493996474869E-4</v>
      </c>
      <c r="I94" s="2">
        <f t="shared" si="8"/>
        <v>-9.2755932396288987E-3</v>
      </c>
      <c r="J94" s="2">
        <f t="shared" si="9"/>
        <v>1.2519205599499372E-3</v>
      </c>
      <c r="K94" s="2">
        <f t="shared" si="10"/>
        <v>5.3206623797872332E-3</v>
      </c>
      <c r="L94" s="2">
        <f t="shared" si="11"/>
        <v>2.5607465998978007E-4</v>
      </c>
      <c r="M94">
        <v>1601848799999</v>
      </c>
      <c r="N94">
        <v>6082564.2929199999</v>
      </c>
      <c r="O94">
        <v>13521</v>
      </c>
      <c r="P94">
        <v>8603.6280000000006</v>
      </c>
      <c r="Q94">
        <v>3027387.77917</v>
      </c>
      <c r="R94">
        <v>0</v>
      </c>
    </row>
    <row r="95" spans="1:18" x14ac:dyDescent="0.3">
      <c r="A95" s="1">
        <v>44108.916666666672</v>
      </c>
      <c r="B95" s="5">
        <f t="shared" si="6"/>
        <v>44108</v>
      </c>
      <c r="C95">
        <v>351.46</v>
      </c>
      <c r="D95">
        <v>352.71</v>
      </c>
      <c r="E95">
        <v>351</v>
      </c>
      <c r="F95">
        <v>351.9</v>
      </c>
      <c r="G95">
        <v>27466.387999999999</v>
      </c>
      <c r="H95" s="2">
        <f t="shared" si="7"/>
        <v>-2.5575447570331811E-3</v>
      </c>
      <c r="I95" s="2">
        <f t="shared" si="8"/>
        <v>-1.0514350667803374E-2</v>
      </c>
      <c r="J95" s="2">
        <f t="shared" si="9"/>
        <v>9.3776641091225521E-4</v>
      </c>
      <c r="K95" s="2">
        <f t="shared" si="10"/>
        <v>5.2571753339016869E-3</v>
      </c>
      <c r="L95" s="2">
        <f t="shared" si="11"/>
        <v>1.1935208866156177E-3</v>
      </c>
      <c r="M95">
        <v>1601852399999</v>
      </c>
      <c r="N95">
        <v>9662018.8177799992</v>
      </c>
      <c r="O95">
        <v>13454</v>
      </c>
      <c r="P95">
        <v>17525.348999999998</v>
      </c>
      <c r="Q95">
        <v>6165459.4305999996</v>
      </c>
      <c r="R95">
        <v>0</v>
      </c>
    </row>
    <row r="96" spans="1:18" x14ac:dyDescent="0.3">
      <c r="A96" s="1">
        <v>44108.958333333328</v>
      </c>
      <c r="B96" s="5">
        <f t="shared" si="6"/>
        <v>44108</v>
      </c>
      <c r="C96">
        <v>351.9</v>
      </c>
      <c r="D96">
        <v>352.42</v>
      </c>
      <c r="E96">
        <v>351.66</v>
      </c>
      <c r="F96">
        <v>352.23</v>
      </c>
      <c r="G96">
        <v>23843.569</v>
      </c>
      <c r="H96" s="2">
        <f t="shared" si="7"/>
        <v>-1.6182607955028683E-3</v>
      </c>
      <c r="I96" s="2">
        <f t="shared" si="8"/>
        <v>-1.1441387729608565E-2</v>
      </c>
      <c r="J96" s="2">
        <f t="shared" si="9"/>
        <v>5.0251256281406143E-3</v>
      </c>
      <c r="K96" s="2">
        <f t="shared" si="10"/>
        <v>-9.6527836924742427E-4</v>
      </c>
      <c r="L96" s="2">
        <f t="shared" si="11"/>
        <v>2.5551486244768107E-4</v>
      </c>
      <c r="M96">
        <v>1601855999999</v>
      </c>
      <c r="N96">
        <v>8393682.8231799994</v>
      </c>
      <c r="O96">
        <v>12231</v>
      </c>
      <c r="P96">
        <v>12139.906999999999</v>
      </c>
      <c r="Q96">
        <v>4273954.2576799998</v>
      </c>
      <c r="R96">
        <v>0</v>
      </c>
    </row>
    <row r="97" spans="1:18" x14ac:dyDescent="0.3">
      <c r="A97" s="1">
        <v>44109</v>
      </c>
      <c r="B97" s="5">
        <f t="shared" si="6"/>
        <v>44109</v>
      </c>
      <c r="C97">
        <v>352.15</v>
      </c>
      <c r="D97">
        <v>356.51</v>
      </c>
      <c r="E97">
        <v>351.85</v>
      </c>
      <c r="F97">
        <v>354</v>
      </c>
      <c r="G97">
        <v>105570.302</v>
      </c>
      <c r="H97" s="2">
        <f t="shared" si="7"/>
        <v>-6.0734463276835848E-3</v>
      </c>
      <c r="I97" s="2">
        <f t="shared" si="8"/>
        <v>-1.638418079096049E-2</v>
      </c>
      <c r="J97" s="2">
        <f t="shared" si="9"/>
        <v>-1.8926553672317104E-3</v>
      </c>
      <c r="K97" s="2">
        <f t="shared" si="10"/>
        <v>-7.8531073446327371E-3</v>
      </c>
      <c r="L97" s="2">
        <f t="shared" si="11"/>
        <v>-1.5536723163842581E-3</v>
      </c>
      <c r="M97">
        <v>1601859599999</v>
      </c>
      <c r="N97">
        <v>37407864.4987</v>
      </c>
      <c r="O97">
        <v>30393</v>
      </c>
      <c r="P97">
        <v>65510.77</v>
      </c>
      <c r="Q97">
        <v>23219323.254299998</v>
      </c>
      <c r="R97">
        <v>0</v>
      </c>
    </row>
    <row r="98" spans="1:18" x14ac:dyDescent="0.3">
      <c r="A98" s="1">
        <v>44109.041666666672</v>
      </c>
      <c r="B98" s="5">
        <f t="shared" si="6"/>
        <v>44109</v>
      </c>
      <c r="C98">
        <v>353.99</v>
      </c>
      <c r="D98">
        <v>354.68</v>
      </c>
      <c r="E98">
        <v>353.1</v>
      </c>
      <c r="F98">
        <v>353.33</v>
      </c>
      <c r="G98">
        <v>32392.901999999998</v>
      </c>
      <c r="H98" s="2">
        <f t="shared" si="7"/>
        <v>-6.5094953725963745E-4</v>
      </c>
      <c r="I98" s="2">
        <f t="shared" si="8"/>
        <v>-1.4519004896272558E-2</v>
      </c>
      <c r="J98" s="2">
        <f t="shared" si="9"/>
        <v>1.1886904593441106E-3</v>
      </c>
      <c r="K98" s="2">
        <f t="shared" si="10"/>
        <v>-4.0755101463221255E-3</v>
      </c>
      <c r="L98" s="2">
        <f t="shared" si="11"/>
        <v>-3.1132369173293428E-3</v>
      </c>
      <c r="M98">
        <v>1601863199999</v>
      </c>
      <c r="N98">
        <v>11459272.13226</v>
      </c>
      <c r="O98">
        <v>12737</v>
      </c>
      <c r="P98">
        <v>16646.903999999999</v>
      </c>
      <c r="Q98">
        <v>5889843.1236699997</v>
      </c>
      <c r="R98">
        <v>0</v>
      </c>
    </row>
    <row r="99" spans="1:18" x14ac:dyDescent="0.3">
      <c r="A99" s="1">
        <v>44109.083333333328</v>
      </c>
      <c r="B99" s="5">
        <f t="shared" si="6"/>
        <v>44109</v>
      </c>
      <c r="C99">
        <v>353.32</v>
      </c>
      <c r="D99">
        <v>353.9</v>
      </c>
      <c r="E99">
        <v>353</v>
      </c>
      <c r="F99">
        <v>353.75</v>
      </c>
      <c r="G99">
        <v>19443.607</v>
      </c>
      <c r="H99" s="2">
        <f t="shared" si="7"/>
        <v>-2.1201413427561766E-3</v>
      </c>
      <c r="I99" s="2">
        <f t="shared" si="8"/>
        <v>-1.5689045936395751E-2</v>
      </c>
      <c r="J99" s="2">
        <f t="shared" si="9"/>
        <v>-5.2579505300354157E-3</v>
      </c>
      <c r="K99" s="2">
        <f t="shared" si="10"/>
        <v>-9.2155477031802269E-3</v>
      </c>
      <c r="L99" s="2">
        <f t="shared" si="11"/>
        <v>-3.4204946996465591E-3</v>
      </c>
      <c r="M99">
        <v>1601866799999</v>
      </c>
      <c r="N99">
        <v>6874254.5263</v>
      </c>
      <c r="O99">
        <v>12574</v>
      </c>
      <c r="P99">
        <v>9620.4500000000007</v>
      </c>
      <c r="Q99">
        <v>3401787.0668899999</v>
      </c>
      <c r="R99">
        <v>0</v>
      </c>
    </row>
    <row r="100" spans="1:18" x14ac:dyDescent="0.3">
      <c r="A100" s="1">
        <v>44109.125</v>
      </c>
      <c r="B100" s="5">
        <f t="shared" si="6"/>
        <v>44109</v>
      </c>
      <c r="C100">
        <v>353.75</v>
      </c>
      <c r="D100">
        <v>353.91</v>
      </c>
      <c r="E100">
        <v>351</v>
      </c>
      <c r="F100">
        <v>351.89</v>
      </c>
      <c r="G100">
        <v>47363.953999999998</v>
      </c>
      <c r="H100" s="2">
        <f t="shared" si="7"/>
        <v>-2.529199465742149E-3</v>
      </c>
      <c r="I100" s="2">
        <f t="shared" si="8"/>
        <v>-1.0486231492796039E-2</v>
      </c>
      <c r="J100" s="2">
        <f t="shared" si="9"/>
        <v>-1.9040040921878276E-3</v>
      </c>
      <c r="K100" s="2">
        <f t="shared" si="10"/>
        <v>-3.2680667253970341E-3</v>
      </c>
      <c r="L100" s="2">
        <f t="shared" si="11"/>
        <v>3.2112307823466413E-3</v>
      </c>
      <c r="M100">
        <v>1601870399999</v>
      </c>
      <c r="N100">
        <v>16684884.874439999</v>
      </c>
      <c r="O100">
        <v>17187</v>
      </c>
      <c r="P100">
        <v>20312.802</v>
      </c>
      <c r="Q100">
        <v>7156438.1698000003</v>
      </c>
      <c r="R100">
        <v>0</v>
      </c>
    </row>
    <row r="101" spans="1:18" x14ac:dyDescent="0.3">
      <c r="A101" s="1">
        <v>44109.166666666672</v>
      </c>
      <c r="B101" s="5">
        <f t="shared" si="6"/>
        <v>44109</v>
      </c>
      <c r="C101">
        <v>351.89</v>
      </c>
      <c r="D101">
        <v>352.19</v>
      </c>
      <c r="E101">
        <v>350.76</v>
      </c>
      <c r="F101">
        <v>351.22</v>
      </c>
      <c r="G101">
        <v>45017.241999999998</v>
      </c>
      <c r="H101" s="2">
        <f t="shared" si="7"/>
        <v>-1.3097204031662368E-3</v>
      </c>
      <c r="I101" s="2">
        <f t="shared" si="8"/>
        <v>-8.5985991686123864E-3</v>
      </c>
      <c r="J101" s="2">
        <f t="shared" si="9"/>
        <v>1.9076362393939394E-3</v>
      </c>
      <c r="K101" s="2">
        <f t="shared" si="10"/>
        <v>-3.3312453732703418E-3</v>
      </c>
      <c r="L101" s="2">
        <f t="shared" si="11"/>
        <v>6.0645749103125368E-3</v>
      </c>
      <c r="M101">
        <v>1601873999999</v>
      </c>
      <c r="N101">
        <v>15822033.12652</v>
      </c>
      <c r="O101">
        <v>15145</v>
      </c>
      <c r="P101">
        <v>17491.241999999998</v>
      </c>
      <c r="Q101">
        <v>6149848.0409199996</v>
      </c>
      <c r="R101">
        <v>0</v>
      </c>
    </row>
    <row r="102" spans="1:18" x14ac:dyDescent="0.3">
      <c r="A102" s="1">
        <v>44109.208333333328</v>
      </c>
      <c r="B102" s="5">
        <f t="shared" si="6"/>
        <v>44109</v>
      </c>
      <c r="C102">
        <v>351.22</v>
      </c>
      <c r="D102">
        <v>352.32</v>
      </c>
      <c r="E102">
        <v>350.98</v>
      </c>
      <c r="F102">
        <v>351.89</v>
      </c>
      <c r="G102">
        <v>20159.002</v>
      </c>
      <c r="H102" s="2">
        <f t="shared" si="7"/>
        <v>-2.5860354087924309E-3</v>
      </c>
      <c r="I102" s="2">
        <f t="shared" si="8"/>
        <v>-1.0486231492796039E-2</v>
      </c>
      <c r="J102" s="2">
        <f t="shared" si="9"/>
        <v>-3.9785160135269448E-3</v>
      </c>
      <c r="K102" s="2">
        <f t="shared" si="10"/>
        <v>-1.8755861206626312E-3</v>
      </c>
      <c r="L102" s="2">
        <f t="shared" si="11"/>
        <v>5.7404302480890124E-3</v>
      </c>
      <c r="M102">
        <v>1601877599999</v>
      </c>
      <c r="N102">
        <v>7090501.2365800003</v>
      </c>
      <c r="O102">
        <v>13778</v>
      </c>
      <c r="P102">
        <v>10995.884</v>
      </c>
      <c r="Q102">
        <v>3867579.6669899998</v>
      </c>
      <c r="R102">
        <v>0</v>
      </c>
    </row>
    <row r="103" spans="1:18" x14ac:dyDescent="0.3">
      <c r="A103" s="1">
        <v>44109.25</v>
      </c>
      <c r="B103" s="5">
        <f t="shared" si="6"/>
        <v>44109</v>
      </c>
      <c r="C103">
        <v>351.89</v>
      </c>
      <c r="D103">
        <v>351.89</v>
      </c>
      <c r="E103">
        <v>348.2</v>
      </c>
      <c r="F103">
        <v>350.49</v>
      </c>
      <c r="G103">
        <v>76249.907999999996</v>
      </c>
      <c r="H103" s="2">
        <f t="shared" si="7"/>
        <v>-6.5337099489286565E-3</v>
      </c>
      <c r="I103" s="2">
        <f t="shared" si="8"/>
        <v>-6.5337099489286565E-3</v>
      </c>
      <c r="J103" s="2">
        <f t="shared" si="9"/>
        <v>7.1328711232854225E-4</v>
      </c>
      <c r="K103" s="2">
        <f t="shared" si="10"/>
        <v>2.1113298524921831E-3</v>
      </c>
      <c r="L103" s="2">
        <f t="shared" si="11"/>
        <v>8.1600045650376263E-3</v>
      </c>
      <c r="M103">
        <v>1601881199999</v>
      </c>
      <c r="N103">
        <v>26671764.336989999</v>
      </c>
      <c r="O103">
        <v>22340</v>
      </c>
      <c r="P103">
        <v>33418.841999999997</v>
      </c>
      <c r="Q103">
        <v>11690792.184590001</v>
      </c>
      <c r="R103">
        <v>0</v>
      </c>
    </row>
    <row r="104" spans="1:18" x14ac:dyDescent="0.3">
      <c r="A104" s="1">
        <v>44109.291666666672</v>
      </c>
      <c r="B104" s="5">
        <f t="shared" si="6"/>
        <v>44109</v>
      </c>
      <c r="C104">
        <v>350.48</v>
      </c>
      <c r="D104">
        <v>351.26</v>
      </c>
      <c r="E104">
        <v>349.56</v>
      </c>
      <c r="F104">
        <v>350.74</v>
      </c>
      <c r="G104">
        <v>39692.298999999999</v>
      </c>
      <c r="H104" s="2">
        <f t="shared" si="7"/>
        <v>-3.3643154473399495E-3</v>
      </c>
      <c r="I104" s="2">
        <f t="shared" si="8"/>
        <v>-4.6188059531276915E-3</v>
      </c>
      <c r="J104" s="2">
        <f t="shared" si="9"/>
        <v>-1.9672692022580929E-3</v>
      </c>
      <c r="K104" s="2">
        <f t="shared" si="10"/>
        <v>-1.1119347664936274E-3</v>
      </c>
      <c r="L104" s="2">
        <f t="shared" si="11"/>
        <v>6.3579859725153565E-3</v>
      </c>
      <c r="M104">
        <v>1601884799999</v>
      </c>
      <c r="N104">
        <v>13915179.59313</v>
      </c>
      <c r="O104">
        <v>15558</v>
      </c>
      <c r="P104">
        <v>20869.258000000002</v>
      </c>
      <c r="Q104">
        <v>7316561.8738200003</v>
      </c>
      <c r="R104">
        <v>0</v>
      </c>
    </row>
    <row r="105" spans="1:18" x14ac:dyDescent="0.3">
      <c r="A105" s="1">
        <v>44109.333333333328</v>
      </c>
      <c r="B105" s="5">
        <f t="shared" si="6"/>
        <v>44109</v>
      </c>
      <c r="C105">
        <v>350.73</v>
      </c>
      <c r="D105">
        <v>351.3</v>
      </c>
      <c r="E105">
        <v>349.79</v>
      </c>
      <c r="F105">
        <v>350.05</v>
      </c>
      <c r="G105">
        <v>31034.284</v>
      </c>
      <c r="H105" s="2">
        <f t="shared" si="7"/>
        <v>-7.4275103556631361E-4</v>
      </c>
      <c r="I105" s="2">
        <f t="shared" si="8"/>
        <v>-2.6567633195258011E-3</v>
      </c>
      <c r="J105" s="2">
        <f t="shared" si="9"/>
        <v>3.3709470075704573E-3</v>
      </c>
      <c r="K105" s="2">
        <f t="shared" si="10"/>
        <v>6.6276246250536186E-3</v>
      </c>
      <c r="L105" s="2">
        <f t="shared" si="11"/>
        <v>1.3140979860020163E-3</v>
      </c>
      <c r="M105">
        <v>1601888399999</v>
      </c>
      <c r="N105">
        <v>10881600.972619999</v>
      </c>
      <c r="O105">
        <v>14815</v>
      </c>
      <c r="P105">
        <v>16268.406000000001</v>
      </c>
      <c r="Q105">
        <v>5705076.2594299996</v>
      </c>
      <c r="R105">
        <v>0</v>
      </c>
    </row>
    <row r="106" spans="1:18" x14ac:dyDescent="0.3">
      <c r="A106" s="1">
        <v>44109.375</v>
      </c>
      <c r="B106" s="5">
        <f t="shared" si="6"/>
        <v>44109</v>
      </c>
      <c r="C106">
        <v>350.05</v>
      </c>
      <c r="D106">
        <v>352.19</v>
      </c>
      <c r="E106">
        <v>349.5</v>
      </c>
      <c r="F106">
        <v>351.23</v>
      </c>
      <c r="G106">
        <v>35371.629000000001</v>
      </c>
      <c r="H106" s="2">
        <f t="shared" si="7"/>
        <v>-4.9255473621274692E-3</v>
      </c>
      <c r="I106" s="2">
        <f t="shared" si="8"/>
        <v>-6.0074594994733443E-3</v>
      </c>
      <c r="J106" s="2">
        <f t="shared" si="9"/>
        <v>0</v>
      </c>
      <c r="K106" s="2">
        <f t="shared" si="10"/>
        <v>3.530450132391838E-3</v>
      </c>
      <c r="L106" s="2">
        <f t="shared" si="11"/>
        <v>1.3950972297356312E-3</v>
      </c>
      <c r="M106">
        <v>1601891999999</v>
      </c>
      <c r="N106">
        <v>12418739.856690001</v>
      </c>
      <c r="O106">
        <v>18689</v>
      </c>
      <c r="P106">
        <v>20398.638999999999</v>
      </c>
      <c r="Q106">
        <v>7163065.7631000001</v>
      </c>
      <c r="R106">
        <v>0</v>
      </c>
    </row>
    <row r="107" spans="1:18" x14ac:dyDescent="0.3">
      <c r="A107" s="1">
        <v>44109.416666666672</v>
      </c>
      <c r="B107" s="5">
        <f t="shared" si="6"/>
        <v>44109</v>
      </c>
      <c r="C107">
        <v>351.2</v>
      </c>
      <c r="D107">
        <v>351.85</v>
      </c>
      <c r="E107">
        <v>350.32</v>
      </c>
      <c r="F107">
        <v>351.23</v>
      </c>
      <c r="G107">
        <v>23287.506000000001</v>
      </c>
      <c r="H107" s="2">
        <f t="shared" si="7"/>
        <v>-2.5908948552231248E-3</v>
      </c>
      <c r="I107" s="2">
        <f t="shared" si="8"/>
        <v>-6.0074594994733443E-3</v>
      </c>
      <c r="J107" s="2">
        <f t="shared" si="9"/>
        <v>-2.5054807391168277E-3</v>
      </c>
      <c r="K107" s="2">
        <f t="shared" si="10"/>
        <v>3.8151638527459397E-3</v>
      </c>
      <c r="L107" s="2">
        <f t="shared" si="11"/>
        <v>2.3346525069043444E-3</v>
      </c>
      <c r="M107">
        <v>1601895599999</v>
      </c>
      <c r="N107">
        <v>8174571.2110200003</v>
      </c>
      <c r="O107">
        <v>12701</v>
      </c>
      <c r="P107">
        <v>12354.86</v>
      </c>
      <c r="Q107">
        <v>4337910.3784400001</v>
      </c>
      <c r="R107">
        <v>0</v>
      </c>
    </row>
    <row r="108" spans="1:18" x14ac:dyDescent="0.3">
      <c r="A108" s="1">
        <v>44109.458333333328</v>
      </c>
      <c r="B108" s="5">
        <f t="shared" si="6"/>
        <v>44109</v>
      </c>
      <c r="C108">
        <v>351.22</v>
      </c>
      <c r="D108">
        <v>352.41</v>
      </c>
      <c r="E108">
        <v>350.29</v>
      </c>
      <c r="F108">
        <v>350.35</v>
      </c>
      <c r="G108">
        <v>32189.174999999999</v>
      </c>
      <c r="H108" s="2">
        <f t="shared" si="7"/>
        <v>-1.7125731411449241E-4</v>
      </c>
      <c r="I108" s="2">
        <f t="shared" si="8"/>
        <v>-3.5107749393463727E-3</v>
      </c>
      <c r="J108" s="2">
        <f t="shared" si="9"/>
        <v>5.7656629085200972E-3</v>
      </c>
      <c r="K108" s="2">
        <f t="shared" si="10"/>
        <v>6.5077779363493793E-3</v>
      </c>
      <c r="L108" s="2">
        <f t="shared" si="11"/>
        <v>-2.9113743399459269E-3</v>
      </c>
      <c r="M108">
        <v>1601899199999</v>
      </c>
      <c r="N108">
        <v>11306591.147469999</v>
      </c>
      <c r="O108">
        <v>14604</v>
      </c>
      <c r="P108">
        <v>16849.826000000001</v>
      </c>
      <c r="Q108">
        <v>5921009.1600299999</v>
      </c>
      <c r="R108">
        <v>0</v>
      </c>
    </row>
    <row r="109" spans="1:18" x14ac:dyDescent="0.3">
      <c r="A109" s="1">
        <v>44109.5</v>
      </c>
      <c r="B109" s="5">
        <f t="shared" si="6"/>
        <v>44109</v>
      </c>
      <c r="C109">
        <v>350.34</v>
      </c>
      <c r="D109">
        <v>352.62</v>
      </c>
      <c r="E109">
        <v>349.71</v>
      </c>
      <c r="F109">
        <v>352.37</v>
      </c>
      <c r="G109">
        <v>47337.981</v>
      </c>
      <c r="H109" s="2">
        <f t="shared" si="7"/>
        <v>-7.5488832761019253E-3</v>
      </c>
      <c r="I109" s="2">
        <f t="shared" si="8"/>
        <v>-2.551295513238927E-2</v>
      </c>
      <c r="J109" s="2">
        <f t="shared" si="9"/>
        <v>2.8379260436484088E-4</v>
      </c>
      <c r="K109" s="2">
        <f t="shared" si="10"/>
        <v>4.0014757215425245E-3</v>
      </c>
      <c r="L109" s="2">
        <f t="shared" si="11"/>
        <v>-1.804920963759693E-2</v>
      </c>
      <c r="M109">
        <v>1601902799999</v>
      </c>
      <c r="N109">
        <v>16627586.93991</v>
      </c>
      <c r="O109">
        <v>19097</v>
      </c>
      <c r="P109">
        <v>27278.36</v>
      </c>
      <c r="Q109">
        <v>9584582.2603900004</v>
      </c>
      <c r="R109">
        <v>0</v>
      </c>
    </row>
    <row r="110" spans="1:18" x14ac:dyDescent="0.3">
      <c r="A110" s="1">
        <v>44109.541666666672</v>
      </c>
      <c r="B110" s="5">
        <f t="shared" si="6"/>
        <v>44109</v>
      </c>
      <c r="C110">
        <v>352.35</v>
      </c>
      <c r="D110">
        <v>354.2</v>
      </c>
      <c r="E110">
        <v>351.56</v>
      </c>
      <c r="F110">
        <v>352.47</v>
      </c>
      <c r="G110">
        <v>76405.55</v>
      </c>
      <c r="H110" s="2">
        <f t="shared" si="7"/>
        <v>-2.5817800096462618E-3</v>
      </c>
      <c r="I110" s="2">
        <f t="shared" si="8"/>
        <v>-2.5789428887564969E-2</v>
      </c>
      <c r="J110" s="2">
        <f t="shared" si="9"/>
        <v>2.8371208897204347E-4</v>
      </c>
      <c r="K110" s="2">
        <f t="shared" si="10"/>
        <v>-4.9933327659092974E-3</v>
      </c>
      <c r="L110" s="2">
        <f t="shared" si="11"/>
        <v>-1.9916588645842337E-2</v>
      </c>
      <c r="M110">
        <v>1601906399999</v>
      </c>
      <c r="N110">
        <v>26947732.46215</v>
      </c>
      <c r="O110">
        <v>22157</v>
      </c>
      <c r="P110">
        <v>38996.209000000003</v>
      </c>
      <c r="Q110">
        <v>13762254.296019999</v>
      </c>
      <c r="R110">
        <v>0</v>
      </c>
    </row>
    <row r="111" spans="1:18" x14ac:dyDescent="0.3">
      <c r="A111" s="1">
        <v>44109.583333333328</v>
      </c>
      <c r="B111" s="5">
        <f t="shared" si="6"/>
        <v>44109</v>
      </c>
      <c r="C111">
        <v>352.52</v>
      </c>
      <c r="D111">
        <v>354.6</v>
      </c>
      <c r="E111">
        <v>351.51</v>
      </c>
      <c r="F111">
        <v>352.57</v>
      </c>
      <c r="G111">
        <v>78447.004000000001</v>
      </c>
      <c r="H111" s="2">
        <f t="shared" si="7"/>
        <v>-3.0064951640809134E-3</v>
      </c>
      <c r="I111" s="2">
        <f t="shared" si="8"/>
        <v>-2.6065745809342844E-2</v>
      </c>
      <c r="J111" s="2">
        <f t="shared" si="9"/>
        <v>1.7017897155180428E-4</v>
      </c>
      <c r="K111" s="2">
        <f t="shared" si="10"/>
        <v>-3.7439373741384729E-3</v>
      </c>
      <c r="L111" s="2">
        <f t="shared" si="11"/>
        <v>-2.20098136540261E-2</v>
      </c>
      <c r="M111">
        <v>1601909999999</v>
      </c>
      <c r="N111">
        <v>27671992.719769999</v>
      </c>
      <c r="O111">
        <v>24870</v>
      </c>
      <c r="P111">
        <v>40069.601000000002</v>
      </c>
      <c r="Q111">
        <v>14142527.32433</v>
      </c>
      <c r="R111">
        <v>0</v>
      </c>
    </row>
    <row r="112" spans="1:18" x14ac:dyDescent="0.3">
      <c r="A112" s="1">
        <v>44109.625</v>
      </c>
      <c r="B112" s="5">
        <f t="shared" si="6"/>
        <v>44109</v>
      </c>
      <c r="C112">
        <v>352.56</v>
      </c>
      <c r="D112">
        <v>353.33</v>
      </c>
      <c r="E112">
        <v>352.05</v>
      </c>
      <c r="F112">
        <v>352.63</v>
      </c>
      <c r="G112">
        <v>25625.123</v>
      </c>
      <c r="H112" s="2">
        <f t="shared" si="7"/>
        <v>-1.6447834841051279E-3</v>
      </c>
      <c r="I112" s="2">
        <f t="shared" si="8"/>
        <v>-2.6231460737883849E-2</v>
      </c>
      <c r="J112" s="2">
        <f t="shared" si="9"/>
        <v>3.2612086322774125E-3</v>
      </c>
      <c r="K112" s="2">
        <f t="shared" si="10"/>
        <v>-3.6865836712701716E-3</v>
      </c>
      <c r="L112" s="2">
        <f t="shared" si="11"/>
        <v>-2.3565777160196255E-2</v>
      </c>
      <c r="M112">
        <v>1601913599999</v>
      </c>
      <c r="N112">
        <v>9035561.5998</v>
      </c>
      <c r="O112">
        <v>13407</v>
      </c>
      <c r="P112">
        <v>12632.257</v>
      </c>
      <c r="Q112">
        <v>4454687.7302400004</v>
      </c>
      <c r="R112">
        <v>0</v>
      </c>
    </row>
    <row r="113" spans="1:18" x14ac:dyDescent="0.3">
      <c r="A113" s="1">
        <v>44109.666666666672</v>
      </c>
      <c r="B113" s="5">
        <f t="shared" si="6"/>
        <v>44109</v>
      </c>
      <c r="C113">
        <v>352.62</v>
      </c>
      <c r="D113">
        <v>353.79</v>
      </c>
      <c r="E113">
        <v>351.7</v>
      </c>
      <c r="F113">
        <v>353.78</v>
      </c>
      <c r="G113">
        <v>37290.47</v>
      </c>
      <c r="H113" s="2">
        <f t="shared" si="7"/>
        <v>-5.8793600542709212E-3</v>
      </c>
      <c r="I113" s="2">
        <f t="shared" si="8"/>
        <v>-3.6943863417943312E-2</v>
      </c>
      <c r="J113" s="2">
        <f t="shared" si="9"/>
        <v>-8.6777093108711956E-3</v>
      </c>
      <c r="K113" s="2">
        <f t="shared" si="10"/>
        <v>-6.3033523658769797E-3</v>
      </c>
      <c r="L113" s="2">
        <f t="shared" si="11"/>
        <v>-7.1796031431962115E-3</v>
      </c>
      <c r="M113">
        <v>1601917199999</v>
      </c>
      <c r="N113">
        <v>13155988.89034</v>
      </c>
      <c r="O113">
        <v>17303</v>
      </c>
      <c r="P113">
        <v>20968.957999999999</v>
      </c>
      <c r="Q113">
        <v>7399805.1144200005</v>
      </c>
      <c r="R113">
        <v>0</v>
      </c>
    </row>
    <row r="114" spans="1:18" x14ac:dyDescent="0.3">
      <c r="A114" s="1">
        <v>44109.708333333328</v>
      </c>
      <c r="B114" s="5">
        <f t="shared" si="6"/>
        <v>44109</v>
      </c>
      <c r="C114">
        <v>353.79</v>
      </c>
      <c r="D114">
        <v>353.82</v>
      </c>
      <c r="E114">
        <v>350.21</v>
      </c>
      <c r="F114">
        <v>350.71</v>
      </c>
      <c r="G114">
        <v>37482.906999999999</v>
      </c>
      <c r="H114" s="2">
        <f t="shared" si="7"/>
        <v>-1.4256793362037445E-3</v>
      </c>
      <c r="I114" s="2">
        <f t="shared" si="8"/>
        <v>-2.8513586724074003E-2</v>
      </c>
      <c r="J114" s="2">
        <f t="shared" si="9"/>
        <v>1.5397336831000086E-3</v>
      </c>
      <c r="K114" s="2">
        <f t="shared" si="10"/>
        <v>4.5906874625758487E-3</v>
      </c>
      <c r="L114" s="2">
        <f t="shared" si="11"/>
        <v>-2.8798722591314441E-3</v>
      </c>
      <c r="M114">
        <v>1601920799999</v>
      </c>
      <c r="N114">
        <v>13186934.41405</v>
      </c>
      <c r="O114">
        <v>16578</v>
      </c>
      <c r="P114">
        <v>14848.361000000001</v>
      </c>
      <c r="Q114">
        <v>5224562.2225299999</v>
      </c>
      <c r="R114">
        <v>0</v>
      </c>
    </row>
    <row r="115" spans="1:18" x14ac:dyDescent="0.3">
      <c r="A115" s="1">
        <v>44109.75</v>
      </c>
      <c r="B115" s="5">
        <f t="shared" si="6"/>
        <v>44109</v>
      </c>
      <c r="C115">
        <v>350.71</v>
      </c>
      <c r="D115">
        <v>351.5</v>
      </c>
      <c r="E115">
        <v>349.12</v>
      </c>
      <c r="F115">
        <v>351.25</v>
      </c>
      <c r="G115">
        <v>53437.752999999997</v>
      </c>
      <c r="H115" s="2">
        <f t="shared" si="7"/>
        <v>-6.0640569395017385E-3</v>
      </c>
      <c r="I115" s="2">
        <f t="shared" si="8"/>
        <v>-3.0007117437722441E-2</v>
      </c>
      <c r="J115" s="2">
        <f t="shared" si="9"/>
        <v>2.2775800711749561E-4</v>
      </c>
      <c r="K115" s="2">
        <f t="shared" si="10"/>
        <v>3.0462633451957544E-3</v>
      </c>
      <c r="L115" s="2">
        <f t="shared" si="11"/>
        <v>-8.1992882562277325E-3</v>
      </c>
      <c r="M115">
        <v>1601924399999</v>
      </c>
      <c r="N115">
        <v>18724472.232069999</v>
      </c>
      <c r="O115">
        <v>17686</v>
      </c>
      <c r="P115">
        <v>27290.356</v>
      </c>
      <c r="Q115">
        <v>9564920.0712800007</v>
      </c>
      <c r="R115">
        <v>0</v>
      </c>
    </row>
    <row r="116" spans="1:18" x14ac:dyDescent="0.3">
      <c r="A116" s="1">
        <v>44109.791666666672</v>
      </c>
      <c r="B116" s="5">
        <f t="shared" si="6"/>
        <v>44109</v>
      </c>
      <c r="C116">
        <v>351.25</v>
      </c>
      <c r="D116">
        <v>352</v>
      </c>
      <c r="E116">
        <v>351.01</v>
      </c>
      <c r="F116">
        <v>351.33</v>
      </c>
      <c r="G116">
        <v>24384.882000000001</v>
      </c>
      <c r="H116" s="2">
        <f t="shared" si="7"/>
        <v>-9.1082458087832219E-4</v>
      </c>
      <c r="I116" s="2">
        <f t="shared" si="8"/>
        <v>-3.022799077790117E-2</v>
      </c>
      <c r="J116" s="2">
        <f t="shared" si="9"/>
        <v>6.2619189935397834E-4</v>
      </c>
      <c r="K116" s="2">
        <f t="shared" si="10"/>
        <v>6.0342128483192869E-3</v>
      </c>
      <c r="L116" s="2">
        <f t="shared" si="11"/>
        <v>-2.3709902370990243E-2</v>
      </c>
      <c r="M116">
        <v>1601927999999</v>
      </c>
      <c r="N116">
        <v>8569869.1674499996</v>
      </c>
      <c r="O116">
        <v>13552</v>
      </c>
      <c r="P116">
        <v>11375.156000000001</v>
      </c>
      <c r="Q116">
        <v>3998595.5766599998</v>
      </c>
      <c r="R116">
        <v>0</v>
      </c>
    </row>
    <row r="117" spans="1:18" x14ac:dyDescent="0.3">
      <c r="A117" s="1">
        <v>44109.833333333328</v>
      </c>
      <c r="B117" s="5">
        <f t="shared" si="6"/>
        <v>44109</v>
      </c>
      <c r="C117">
        <v>351.33</v>
      </c>
      <c r="D117">
        <v>352.23</v>
      </c>
      <c r="E117">
        <v>350.8</v>
      </c>
      <c r="F117">
        <v>351.55</v>
      </c>
      <c r="G117">
        <v>22799.101999999999</v>
      </c>
      <c r="H117" s="2">
        <f t="shared" si="7"/>
        <v>-2.1334091878821848E-3</v>
      </c>
      <c r="I117" s="2">
        <f t="shared" si="8"/>
        <v>-3.5499928886360443E-2</v>
      </c>
      <c r="J117" s="2">
        <f t="shared" si="9"/>
        <v>2.1903000995591171E-3</v>
      </c>
      <c r="K117" s="2">
        <f t="shared" si="10"/>
        <v>1.9342909970132549E-3</v>
      </c>
      <c r="L117" s="2">
        <f t="shared" si="11"/>
        <v>-3.2200256009102479E-2</v>
      </c>
      <c r="M117">
        <v>1601931599999</v>
      </c>
      <c r="N117">
        <v>8014647.66713</v>
      </c>
      <c r="O117">
        <v>13654</v>
      </c>
      <c r="P117">
        <v>10474.272000000001</v>
      </c>
      <c r="Q117">
        <v>3683086.4103600001</v>
      </c>
      <c r="R117">
        <v>0</v>
      </c>
    </row>
    <row r="118" spans="1:18" x14ac:dyDescent="0.3">
      <c r="A118" s="1">
        <v>44109.875</v>
      </c>
      <c r="B118" s="5">
        <f t="shared" si="6"/>
        <v>44109</v>
      </c>
      <c r="C118">
        <v>351.54</v>
      </c>
      <c r="D118">
        <v>352.95</v>
      </c>
      <c r="E118">
        <v>351.54</v>
      </c>
      <c r="F118">
        <v>352.32</v>
      </c>
      <c r="G118">
        <v>16166.808999999999</v>
      </c>
      <c r="H118" s="2">
        <f t="shared" si="7"/>
        <v>-2.2138964577655962E-3</v>
      </c>
      <c r="I118" s="2">
        <f t="shared" si="8"/>
        <v>-4.4959128065395038E-2</v>
      </c>
      <c r="J118" s="2">
        <f t="shared" si="9"/>
        <v>0</v>
      </c>
      <c r="K118" s="2">
        <f t="shared" si="10"/>
        <v>6.2443233424169797E-4</v>
      </c>
      <c r="L118" s="2">
        <f t="shared" si="11"/>
        <v>-4.2660081743869149E-2</v>
      </c>
      <c r="M118">
        <v>1601935199999</v>
      </c>
      <c r="N118">
        <v>5697492.3263400001</v>
      </c>
      <c r="O118">
        <v>14257</v>
      </c>
      <c r="P118">
        <v>7897.6180000000004</v>
      </c>
      <c r="Q118">
        <v>2783417.8714600001</v>
      </c>
      <c r="R118">
        <v>0</v>
      </c>
    </row>
    <row r="119" spans="1:18" x14ac:dyDescent="0.3">
      <c r="A119" s="1">
        <v>44109.916666666672</v>
      </c>
      <c r="B119" s="5">
        <f t="shared" si="6"/>
        <v>44109</v>
      </c>
      <c r="C119">
        <v>352.32</v>
      </c>
      <c r="D119">
        <v>353.5</v>
      </c>
      <c r="E119">
        <v>351.8</v>
      </c>
      <c r="F119">
        <v>352.32</v>
      </c>
      <c r="G119">
        <v>19284.065999999999</v>
      </c>
      <c r="H119" s="2">
        <f t="shared" si="7"/>
        <v>-1.4759309718437308E-3</v>
      </c>
      <c r="I119" s="2">
        <f t="shared" si="8"/>
        <v>-4.5072661217075427E-2</v>
      </c>
      <c r="J119" s="2">
        <f t="shared" si="9"/>
        <v>3.2073115349682269E-3</v>
      </c>
      <c r="K119" s="2">
        <f t="shared" si="10"/>
        <v>1.9868301544050393E-3</v>
      </c>
      <c r="L119" s="2">
        <f t="shared" si="11"/>
        <v>-3.8090372388737581E-2</v>
      </c>
      <c r="M119">
        <v>1601938799999</v>
      </c>
      <c r="N119">
        <v>6801475.9565599998</v>
      </c>
      <c r="O119">
        <v>15097</v>
      </c>
      <c r="P119">
        <v>10374.540999999999</v>
      </c>
      <c r="Q119">
        <v>3659715.9222800001</v>
      </c>
      <c r="R119">
        <v>0</v>
      </c>
    </row>
    <row r="120" spans="1:18" x14ac:dyDescent="0.3">
      <c r="A120" s="1">
        <v>44109.958333333328</v>
      </c>
      <c r="B120" s="5">
        <f t="shared" si="6"/>
        <v>44109</v>
      </c>
      <c r="C120">
        <v>352.32</v>
      </c>
      <c r="D120">
        <v>353.88</v>
      </c>
      <c r="E120">
        <v>351.81</v>
      </c>
      <c r="F120">
        <v>353.45</v>
      </c>
      <c r="G120">
        <v>32626.366999999998</v>
      </c>
      <c r="H120" s="2">
        <f t="shared" si="7"/>
        <v>-4.6399773659639987E-3</v>
      </c>
      <c r="I120" s="2">
        <f t="shared" si="8"/>
        <v>-4.812561889942002E-2</v>
      </c>
      <c r="J120" s="2">
        <f t="shared" si="9"/>
        <v>-3.4516904795585113E-3</v>
      </c>
      <c r="K120" s="2">
        <f t="shared" si="10"/>
        <v>-2.8292544914410023E-4</v>
      </c>
      <c r="L120" s="2">
        <f t="shared" si="11"/>
        <v>-4.0033951053897288E-2</v>
      </c>
      <c r="M120">
        <v>1601942399999</v>
      </c>
      <c r="N120">
        <v>11511639.1251</v>
      </c>
      <c r="O120">
        <v>15234</v>
      </c>
      <c r="P120">
        <v>18622.985000000001</v>
      </c>
      <c r="Q120">
        <v>6571223.0788399996</v>
      </c>
      <c r="R120">
        <v>0</v>
      </c>
    </row>
    <row r="121" spans="1:18" x14ac:dyDescent="0.3">
      <c r="A121" s="1">
        <v>44110</v>
      </c>
      <c r="B121" s="5">
        <f t="shared" si="6"/>
        <v>44110</v>
      </c>
      <c r="C121">
        <v>353.45</v>
      </c>
      <c r="D121">
        <v>354.95</v>
      </c>
      <c r="E121">
        <v>351.77</v>
      </c>
      <c r="F121">
        <v>352.23</v>
      </c>
      <c r="G121">
        <v>60189.544000000002</v>
      </c>
      <c r="H121" s="2">
        <f t="shared" si="7"/>
        <v>-1.3059648525112211E-3</v>
      </c>
      <c r="I121" s="2">
        <f t="shared" si="8"/>
        <v>-4.4828663089458654E-2</v>
      </c>
      <c r="J121" s="2">
        <f t="shared" si="9"/>
        <v>8.8010674843141956E-4</v>
      </c>
      <c r="K121" s="2">
        <f t="shared" si="10"/>
        <v>4.7696107656929332E-3</v>
      </c>
      <c r="L121" s="2">
        <f t="shared" si="11"/>
        <v>-3.2876245634954504E-2</v>
      </c>
      <c r="M121">
        <v>1601945999999</v>
      </c>
      <c r="N121">
        <v>21286764.877330001</v>
      </c>
      <c r="O121">
        <v>20397</v>
      </c>
      <c r="P121">
        <v>36198.158000000003</v>
      </c>
      <c r="Q121">
        <v>12809669.70554</v>
      </c>
      <c r="R121">
        <v>0</v>
      </c>
    </row>
    <row r="122" spans="1:18" x14ac:dyDescent="0.3">
      <c r="A122" s="1">
        <v>44110.041666666672</v>
      </c>
      <c r="B122" s="5">
        <f t="shared" si="6"/>
        <v>44110</v>
      </c>
      <c r="C122">
        <v>352.23</v>
      </c>
      <c r="D122">
        <v>352.92</v>
      </c>
      <c r="E122">
        <v>351.64</v>
      </c>
      <c r="F122">
        <v>352.54</v>
      </c>
      <c r="G122">
        <v>20342.939999999999</v>
      </c>
      <c r="H122" s="2">
        <f t="shared" si="7"/>
        <v>-2.5529017983776381E-3</v>
      </c>
      <c r="I122" s="2">
        <f t="shared" si="8"/>
        <v>-4.5668576615419565E-2</v>
      </c>
      <c r="J122" s="2">
        <f t="shared" si="9"/>
        <v>1.3615476258013182E-3</v>
      </c>
      <c r="K122" s="2">
        <f t="shared" si="10"/>
        <v>2.2976116185398077E-3</v>
      </c>
      <c r="L122" s="2">
        <f t="shared" si="11"/>
        <v>-3.8378623702274961E-2</v>
      </c>
      <c r="M122">
        <v>1601949599999</v>
      </c>
      <c r="N122">
        <v>7166551.5152500002</v>
      </c>
      <c r="O122">
        <v>15269</v>
      </c>
      <c r="P122">
        <v>10458.847</v>
      </c>
      <c r="Q122">
        <v>3684890.6005799999</v>
      </c>
      <c r="R122">
        <v>0</v>
      </c>
    </row>
    <row r="123" spans="1:18" x14ac:dyDescent="0.3">
      <c r="A123" s="1">
        <v>44110.083333333328</v>
      </c>
      <c r="B123" s="5">
        <f t="shared" si="6"/>
        <v>44110</v>
      </c>
      <c r="C123">
        <v>352.53</v>
      </c>
      <c r="D123">
        <v>354.42</v>
      </c>
      <c r="E123">
        <v>352.53</v>
      </c>
      <c r="F123">
        <v>353.02</v>
      </c>
      <c r="G123">
        <v>27564.286</v>
      </c>
      <c r="H123" s="2">
        <f t="shared" si="7"/>
        <v>-1.3880233414537146E-3</v>
      </c>
      <c r="I123" s="2">
        <f t="shared" si="8"/>
        <v>-5.892017449436282E-2</v>
      </c>
      <c r="J123" s="2">
        <f t="shared" si="9"/>
        <v>9.347912299586536E-4</v>
      </c>
      <c r="K123" s="2">
        <f t="shared" si="10"/>
        <v>-1.4163503484210249E-4</v>
      </c>
      <c r="L123" s="2">
        <f t="shared" si="11"/>
        <v>-4.6059713330689478E-2</v>
      </c>
      <c r="M123">
        <v>1601953199999</v>
      </c>
      <c r="N123">
        <v>9742582.5210999995</v>
      </c>
      <c r="O123">
        <v>18078</v>
      </c>
      <c r="P123">
        <v>16261.548000000001</v>
      </c>
      <c r="Q123">
        <v>5747451.5190000003</v>
      </c>
      <c r="R123">
        <v>0</v>
      </c>
    </row>
    <row r="124" spans="1:18" x14ac:dyDescent="0.3">
      <c r="A124" s="1">
        <v>44110.125</v>
      </c>
      <c r="B124" s="5">
        <f t="shared" si="6"/>
        <v>44110</v>
      </c>
      <c r="C124">
        <v>353.05</v>
      </c>
      <c r="D124">
        <v>354.01</v>
      </c>
      <c r="E124">
        <v>352.58</v>
      </c>
      <c r="F124">
        <v>353.35</v>
      </c>
      <c r="G124">
        <v>19844.597000000002</v>
      </c>
      <c r="H124" s="2">
        <f t="shared" si="7"/>
        <v>-2.179142493278774E-3</v>
      </c>
      <c r="I124" s="2">
        <f t="shared" si="8"/>
        <v>-5.9799066081788532E-2</v>
      </c>
      <c r="J124" s="2">
        <f t="shared" si="9"/>
        <v>1.5848309042025832E-3</v>
      </c>
      <c r="K124" s="2">
        <f t="shared" si="10"/>
        <v>-8.0373567284562908E-3</v>
      </c>
      <c r="L124" s="2">
        <f t="shared" si="11"/>
        <v>-4.3299844346964766E-2</v>
      </c>
      <c r="M124">
        <v>1601956799999</v>
      </c>
      <c r="N124">
        <v>7010706.0786199998</v>
      </c>
      <c r="O124">
        <v>14455</v>
      </c>
      <c r="P124">
        <v>10469.539000000001</v>
      </c>
      <c r="Q124">
        <v>3698709.0191000002</v>
      </c>
      <c r="R124">
        <v>0</v>
      </c>
    </row>
    <row r="125" spans="1:18" x14ac:dyDescent="0.3">
      <c r="A125" s="1">
        <v>44110.166666666672</v>
      </c>
      <c r="B125" s="5">
        <f t="shared" si="6"/>
        <v>44110</v>
      </c>
      <c r="C125">
        <v>353.35</v>
      </c>
      <c r="D125">
        <v>354.53</v>
      </c>
      <c r="E125">
        <v>353.34</v>
      </c>
      <c r="F125">
        <v>353.91</v>
      </c>
      <c r="G125">
        <v>31953.163</v>
      </c>
      <c r="H125" s="2">
        <f t="shared" si="7"/>
        <v>-1.6105789607528953E-3</v>
      </c>
      <c r="I125" s="2">
        <f t="shared" si="8"/>
        <v>-6.128676782232767E-2</v>
      </c>
      <c r="J125" s="2">
        <f t="shared" si="9"/>
        <v>-1.5823231895114587E-3</v>
      </c>
      <c r="K125" s="2">
        <f t="shared" si="10"/>
        <v>-6.1880139018394287E-3</v>
      </c>
      <c r="L125" s="2">
        <f t="shared" si="11"/>
        <v>-4.8882484247407598E-2</v>
      </c>
      <c r="M125">
        <v>1601960399999</v>
      </c>
      <c r="N125">
        <v>11313042.31755</v>
      </c>
      <c r="O125">
        <v>16470</v>
      </c>
      <c r="P125">
        <v>18789.491999999998</v>
      </c>
      <c r="Q125">
        <v>6652155.44276</v>
      </c>
      <c r="R125">
        <v>0</v>
      </c>
    </row>
    <row r="126" spans="1:18" x14ac:dyDescent="0.3">
      <c r="A126" s="1">
        <v>44110.208333333328</v>
      </c>
      <c r="B126" s="5">
        <f t="shared" si="6"/>
        <v>44110</v>
      </c>
      <c r="C126">
        <v>353.9</v>
      </c>
      <c r="D126">
        <v>353.91</v>
      </c>
      <c r="E126">
        <v>352.78</v>
      </c>
      <c r="F126">
        <v>353.35</v>
      </c>
      <c r="G126">
        <v>31326.828000000001</v>
      </c>
      <c r="H126" s="2">
        <f t="shared" si="7"/>
        <v>-1.6131314560635657E-3</v>
      </c>
      <c r="I126" s="2">
        <f t="shared" si="8"/>
        <v>-5.9799066081788532E-2</v>
      </c>
      <c r="J126" s="2">
        <f t="shared" si="9"/>
        <v>-1.0754209707088958E-3</v>
      </c>
      <c r="K126" s="2">
        <f t="shared" si="10"/>
        <v>-3.6790717418989649E-3</v>
      </c>
      <c r="L126" s="2">
        <f t="shared" si="11"/>
        <v>-4.3073439932078794E-2</v>
      </c>
      <c r="M126">
        <v>1601963999999</v>
      </c>
      <c r="N126">
        <v>11066013.85121</v>
      </c>
      <c r="O126">
        <v>17608</v>
      </c>
      <c r="P126">
        <v>14153.772999999999</v>
      </c>
      <c r="Q126">
        <v>4999905.3215100002</v>
      </c>
      <c r="R126">
        <v>0</v>
      </c>
    </row>
    <row r="127" spans="1:18" x14ac:dyDescent="0.3">
      <c r="A127" s="1">
        <v>44110.25</v>
      </c>
      <c r="B127" s="5">
        <f t="shared" si="6"/>
        <v>44110</v>
      </c>
      <c r="C127">
        <v>353.34</v>
      </c>
      <c r="D127">
        <v>353.72</v>
      </c>
      <c r="E127">
        <v>352.3</v>
      </c>
      <c r="F127">
        <v>352.97</v>
      </c>
      <c r="G127">
        <v>28977.050999999999</v>
      </c>
      <c r="H127" s="2">
        <f t="shared" si="7"/>
        <v>-1.8981783154375931E-3</v>
      </c>
      <c r="I127" s="2">
        <f t="shared" si="8"/>
        <v>-5.8786865739297922E-2</v>
      </c>
      <c r="J127" s="2">
        <f t="shared" si="9"/>
        <v>-6.9694308298157148E-3</v>
      </c>
      <c r="K127" s="2">
        <f t="shared" si="10"/>
        <v>-1.0312491146556524E-2</v>
      </c>
      <c r="L127" s="2">
        <f t="shared" si="11"/>
        <v>-3.9153469133354268E-2</v>
      </c>
      <c r="M127">
        <v>1601967599999</v>
      </c>
      <c r="N127">
        <v>10225308.220389999</v>
      </c>
      <c r="O127">
        <v>16068</v>
      </c>
      <c r="P127">
        <v>12989.387000000001</v>
      </c>
      <c r="Q127">
        <v>4584390.3924200004</v>
      </c>
      <c r="R127">
        <v>0</v>
      </c>
    </row>
    <row r="128" spans="1:18" x14ac:dyDescent="0.3">
      <c r="A128" s="1">
        <v>44110.291666666672</v>
      </c>
      <c r="B128" s="5">
        <f t="shared" si="6"/>
        <v>44110</v>
      </c>
      <c r="C128">
        <v>352.97</v>
      </c>
      <c r="D128">
        <v>353.39</v>
      </c>
      <c r="E128">
        <v>350.45</v>
      </c>
      <c r="F128">
        <v>350.51</v>
      </c>
      <c r="G128">
        <v>51180.464999999997</v>
      </c>
      <c r="H128" s="2">
        <f t="shared" si="7"/>
        <v>-1.7117913896891324E-4</v>
      </c>
      <c r="I128" s="2">
        <f t="shared" si="8"/>
        <v>-5.2181107529029047E-2</v>
      </c>
      <c r="J128" s="2">
        <f t="shared" si="9"/>
        <v>3.4521126358735277E-3</v>
      </c>
      <c r="K128" s="2">
        <f t="shared" si="10"/>
        <v>-1.2838435422669825E-2</v>
      </c>
      <c r="L128" s="2">
        <f t="shared" si="11"/>
        <v>-2.7845139938946106E-2</v>
      </c>
      <c r="M128">
        <v>1601971199999</v>
      </c>
      <c r="N128">
        <v>18001744.242290001</v>
      </c>
      <c r="O128">
        <v>18759</v>
      </c>
      <c r="P128">
        <v>19037.14</v>
      </c>
      <c r="Q128">
        <v>6699322.3712900002</v>
      </c>
      <c r="R128">
        <v>0</v>
      </c>
    </row>
    <row r="129" spans="1:18" x14ac:dyDescent="0.3">
      <c r="A129" s="1">
        <v>44110.333333333328</v>
      </c>
      <c r="B129" s="5">
        <f t="shared" si="6"/>
        <v>44110</v>
      </c>
      <c r="C129">
        <v>350.5</v>
      </c>
      <c r="D129">
        <v>351.95</v>
      </c>
      <c r="E129">
        <v>349.29</v>
      </c>
      <c r="F129">
        <v>351.72</v>
      </c>
      <c r="G129">
        <v>58966.294999999998</v>
      </c>
      <c r="H129" s="2">
        <f t="shared" si="7"/>
        <v>-6.908904810644878E-3</v>
      </c>
      <c r="I129" s="2">
        <f t="shared" si="8"/>
        <v>-5.544182872739678E-2</v>
      </c>
      <c r="J129" s="2">
        <f t="shared" si="9"/>
        <v>9.3824633230976673E-4</v>
      </c>
      <c r="K129" s="2">
        <f t="shared" si="10"/>
        <v>-1.7826680313886123E-2</v>
      </c>
      <c r="L129" s="2">
        <f t="shared" si="11"/>
        <v>-3.0393494825429523E-2</v>
      </c>
      <c r="M129">
        <v>1601974799999</v>
      </c>
      <c r="N129">
        <v>20674213.785390001</v>
      </c>
      <c r="O129">
        <v>21857</v>
      </c>
      <c r="P129">
        <v>29148.920999999998</v>
      </c>
      <c r="Q129">
        <v>10223150.06796</v>
      </c>
      <c r="R129">
        <v>0</v>
      </c>
    </row>
    <row r="130" spans="1:18" x14ac:dyDescent="0.3">
      <c r="A130" s="1">
        <v>44110.375</v>
      </c>
      <c r="B130" s="5">
        <f t="shared" si="6"/>
        <v>44110</v>
      </c>
      <c r="C130">
        <v>351.71</v>
      </c>
      <c r="D130">
        <v>352.47</v>
      </c>
      <c r="E130">
        <v>351.49</v>
      </c>
      <c r="F130">
        <v>352.05</v>
      </c>
      <c r="G130">
        <v>22898.692999999999</v>
      </c>
      <c r="H130" s="2">
        <f t="shared" si="7"/>
        <v>-1.5906831415991585E-3</v>
      </c>
      <c r="I130" s="2">
        <f t="shared" si="8"/>
        <v>-5.6327226246271844E-2</v>
      </c>
      <c r="J130" s="2">
        <f t="shared" si="9"/>
        <v>-7.7261752591961663E-3</v>
      </c>
      <c r="K130" s="2">
        <f t="shared" si="10"/>
        <v>-2.0565260616389747E-2</v>
      </c>
      <c r="L130" s="2">
        <f t="shared" si="11"/>
        <v>-3.4114472376082894E-2</v>
      </c>
      <c r="M130">
        <v>1601978399999</v>
      </c>
      <c r="N130">
        <v>8058368.9285199996</v>
      </c>
      <c r="O130">
        <v>16010</v>
      </c>
      <c r="P130">
        <v>12328.817999999999</v>
      </c>
      <c r="Q130">
        <v>4339309.5170400003</v>
      </c>
      <c r="R130">
        <v>0</v>
      </c>
    </row>
    <row r="131" spans="1:18" x14ac:dyDescent="0.3">
      <c r="A131" s="1">
        <v>44110.416666666672</v>
      </c>
      <c r="B131" s="5">
        <f t="shared" ref="B131:B194" si="12">INT(A131)</f>
        <v>44110</v>
      </c>
      <c r="C131">
        <v>352.05</v>
      </c>
      <c r="D131">
        <v>352.18</v>
      </c>
      <c r="E131">
        <v>349.33</v>
      </c>
      <c r="F131">
        <v>349.33</v>
      </c>
      <c r="G131">
        <v>55576.529000000002</v>
      </c>
      <c r="H131" s="2">
        <f t="shared" ref="H131:H194" si="13">E131/F131-1</f>
        <v>0</v>
      </c>
      <c r="I131" s="2">
        <f t="shared" ref="I131:I194" si="14">MIN(E131:E154)/F131-1</f>
        <v>-4.8979474994990335E-2</v>
      </c>
      <c r="J131" s="2">
        <f t="shared" ref="J131:J194" si="15">F132/F131-1</f>
        <v>-9.503907480033158E-3</v>
      </c>
      <c r="K131" s="2">
        <f t="shared" ref="K131:K194" si="16">F135/F131-1</f>
        <v>-1.4341739902098305E-2</v>
      </c>
      <c r="L131" s="2">
        <f t="shared" ref="L131:L194" si="17">F154/F131-1</f>
        <v>-3.0830446855408922E-2</v>
      </c>
      <c r="M131">
        <v>1601981999999</v>
      </c>
      <c r="N131">
        <v>19486040.51557</v>
      </c>
      <c r="O131">
        <v>20115</v>
      </c>
      <c r="P131">
        <v>22988.526000000002</v>
      </c>
      <c r="Q131">
        <v>8061310.4025900001</v>
      </c>
      <c r="R131">
        <v>0</v>
      </c>
    </row>
    <row r="132" spans="1:18" x14ac:dyDescent="0.3">
      <c r="A132" s="1">
        <v>44110.458333333328</v>
      </c>
      <c r="B132" s="5">
        <f t="shared" si="12"/>
        <v>44110</v>
      </c>
      <c r="C132">
        <v>349.33</v>
      </c>
      <c r="D132">
        <v>349.34</v>
      </c>
      <c r="E132">
        <v>343.38</v>
      </c>
      <c r="F132">
        <v>346.01</v>
      </c>
      <c r="G132">
        <v>175417.285</v>
      </c>
      <c r="H132" s="2">
        <f t="shared" si="13"/>
        <v>-7.6009363891217374E-3</v>
      </c>
      <c r="I132" s="2">
        <f t="shared" si="14"/>
        <v>-3.9854339469957423E-2</v>
      </c>
      <c r="J132" s="2">
        <f t="shared" si="15"/>
        <v>-1.6184503338053657E-3</v>
      </c>
      <c r="K132" s="2">
        <f t="shared" si="16"/>
        <v>1.5115170081789531E-2</v>
      </c>
      <c r="L132" s="2">
        <f t="shared" si="17"/>
        <v>-1.9219097713938815E-2</v>
      </c>
      <c r="M132">
        <v>1601985599999</v>
      </c>
      <c r="N132">
        <v>60688182.275300004</v>
      </c>
      <c r="O132">
        <v>50127</v>
      </c>
      <c r="P132">
        <v>81524.577999999994</v>
      </c>
      <c r="Q132">
        <v>28199666.966820002</v>
      </c>
      <c r="R132">
        <v>0</v>
      </c>
    </row>
    <row r="133" spans="1:18" x14ac:dyDescent="0.3">
      <c r="A133" s="1">
        <v>44110.5</v>
      </c>
      <c r="B133" s="5">
        <f t="shared" si="12"/>
        <v>44110</v>
      </c>
      <c r="C133">
        <v>346</v>
      </c>
      <c r="D133">
        <v>346.97</v>
      </c>
      <c r="E133">
        <v>344.5</v>
      </c>
      <c r="F133">
        <v>345.45</v>
      </c>
      <c r="G133">
        <v>56654.997000000003</v>
      </c>
      <c r="H133" s="2">
        <f t="shared" si="13"/>
        <v>-2.7500361846866106E-3</v>
      </c>
      <c r="I133" s="2">
        <f t="shared" si="14"/>
        <v>-3.8297872340425476E-2</v>
      </c>
      <c r="J133" s="2">
        <f t="shared" si="15"/>
        <v>-1.8526559559993716E-3</v>
      </c>
      <c r="K133" s="2">
        <f t="shared" si="16"/>
        <v>1.2302793457808603E-2</v>
      </c>
      <c r="L133" s="2">
        <f t="shared" si="17"/>
        <v>-1.8323925314806755E-2</v>
      </c>
      <c r="M133">
        <v>1601989199999</v>
      </c>
      <c r="N133">
        <v>19594826.091589998</v>
      </c>
      <c r="O133">
        <v>25113</v>
      </c>
      <c r="P133">
        <v>30022.701000000001</v>
      </c>
      <c r="Q133">
        <v>10387540.27362</v>
      </c>
      <c r="R133">
        <v>0</v>
      </c>
    </row>
    <row r="134" spans="1:18" x14ac:dyDescent="0.3">
      <c r="A134" s="1">
        <v>44110.541666666672</v>
      </c>
      <c r="B134" s="5">
        <f t="shared" si="12"/>
        <v>44110</v>
      </c>
      <c r="C134">
        <v>345.45</v>
      </c>
      <c r="D134">
        <v>347.35</v>
      </c>
      <c r="E134">
        <v>344.64</v>
      </c>
      <c r="F134">
        <v>344.81</v>
      </c>
      <c r="G134">
        <v>50093.483</v>
      </c>
      <c r="H134" s="2">
        <f t="shared" si="13"/>
        <v>-4.9302514428239963E-4</v>
      </c>
      <c r="I134" s="2">
        <f t="shared" si="14"/>
        <v>-3.6512862155969827E-2</v>
      </c>
      <c r="J134" s="2">
        <f t="shared" si="15"/>
        <v>-1.42107247469625E-3</v>
      </c>
      <c r="K134" s="2">
        <f t="shared" si="16"/>
        <v>1.032452655085403E-2</v>
      </c>
      <c r="L134" s="2">
        <f t="shared" si="17"/>
        <v>-1.1049563527739892E-2</v>
      </c>
      <c r="M134">
        <v>1601992799999</v>
      </c>
      <c r="N134">
        <v>17332725.324329998</v>
      </c>
      <c r="O134">
        <v>25166</v>
      </c>
      <c r="P134">
        <v>23849.837</v>
      </c>
      <c r="Q134">
        <v>8254854.4343900001</v>
      </c>
      <c r="R134">
        <v>0</v>
      </c>
    </row>
    <row r="135" spans="1:18" x14ac:dyDescent="0.3">
      <c r="A135" s="1">
        <v>44110.583333333328</v>
      </c>
      <c r="B135" s="5">
        <f t="shared" si="12"/>
        <v>44110</v>
      </c>
      <c r="C135">
        <v>344.81</v>
      </c>
      <c r="D135">
        <v>346.58</v>
      </c>
      <c r="E135">
        <v>343.6</v>
      </c>
      <c r="F135">
        <v>344.32</v>
      </c>
      <c r="G135">
        <v>61906.49</v>
      </c>
      <c r="H135" s="2">
        <f t="shared" si="13"/>
        <v>-2.0910780669144424E-3</v>
      </c>
      <c r="I135" s="2">
        <f t="shared" si="14"/>
        <v>-3.514172862453524E-2</v>
      </c>
      <c r="J135" s="2">
        <f t="shared" si="15"/>
        <v>2.0097583643122752E-2</v>
      </c>
      <c r="K135" s="2">
        <f t="shared" si="16"/>
        <v>-3.8336431226765333E-3</v>
      </c>
      <c r="L135" s="2">
        <f t="shared" si="17"/>
        <v>-1.0048791821561265E-2</v>
      </c>
      <c r="M135">
        <v>1601996399999</v>
      </c>
      <c r="N135">
        <v>21353130.546700001</v>
      </c>
      <c r="O135">
        <v>26124</v>
      </c>
      <c r="P135">
        <v>30613.629000000001</v>
      </c>
      <c r="Q135">
        <v>10562955.31459</v>
      </c>
      <c r="R135">
        <v>0</v>
      </c>
    </row>
    <row r="136" spans="1:18" x14ac:dyDescent="0.3">
      <c r="A136" s="1">
        <v>44110.625</v>
      </c>
      <c r="B136" s="5">
        <f t="shared" si="12"/>
        <v>44110</v>
      </c>
      <c r="C136">
        <v>344.29</v>
      </c>
      <c r="D136">
        <v>353.89</v>
      </c>
      <c r="E136">
        <v>340.71</v>
      </c>
      <c r="F136">
        <v>351.24</v>
      </c>
      <c r="G136">
        <v>285474.27799999999</v>
      </c>
      <c r="H136" s="2">
        <f t="shared" si="13"/>
        <v>-2.9979501195763647E-2</v>
      </c>
      <c r="I136" s="2">
        <f t="shared" si="14"/>
        <v>-5.4151007857874855E-2</v>
      </c>
      <c r="J136" s="2">
        <f t="shared" si="15"/>
        <v>-4.384466461678671E-3</v>
      </c>
      <c r="K136" s="2">
        <f t="shared" si="16"/>
        <v>-3.1346088144858175E-2</v>
      </c>
      <c r="L136" s="2">
        <f t="shared" si="17"/>
        <v>-2.8926090422503159E-2</v>
      </c>
      <c r="M136">
        <v>1601999999999</v>
      </c>
      <c r="N136">
        <v>99087336.359760001</v>
      </c>
      <c r="O136">
        <v>69309</v>
      </c>
      <c r="P136">
        <v>161989.59299999999</v>
      </c>
      <c r="Q136">
        <v>56301862.570280001</v>
      </c>
      <c r="R136">
        <v>0</v>
      </c>
    </row>
    <row r="137" spans="1:18" x14ac:dyDescent="0.3">
      <c r="A137" s="1">
        <v>44110.666666666672</v>
      </c>
      <c r="B137" s="5">
        <f t="shared" si="12"/>
        <v>44110</v>
      </c>
      <c r="C137">
        <v>351.24</v>
      </c>
      <c r="D137">
        <v>352</v>
      </c>
      <c r="E137">
        <v>349.38</v>
      </c>
      <c r="F137">
        <v>349.7</v>
      </c>
      <c r="G137">
        <v>70285.876999999993</v>
      </c>
      <c r="H137" s="2">
        <f t="shared" si="13"/>
        <v>-9.150700600514261E-4</v>
      </c>
      <c r="I137" s="2">
        <f t="shared" si="14"/>
        <v>-4.9985702030311607E-2</v>
      </c>
      <c r="J137" s="2">
        <f t="shared" si="15"/>
        <v>-3.8032599370888542E-3</v>
      </c>
      <c r="K137" s="2">
        <f t="shared" si="16"/>
        <v>-3.5487560766371051E-2</v>
      </c>
      <c r="L137" s="2">
        <f t="shared" si="17"/>
        <v>-2.6336860165856346E-2</v>
      </c>
      <c r="M137">
        <v>1602003599999</v>
      </c>
      <c r="N137">
        <v>24637288.056189999</v>
      </c>
      <c r="O137">
        <v>28740</v>
      </c>
      <c r="P137">
        <v>34612.902999999998</v>
      </c>
      <c r="Q137">
        <v>12136399.240660001</v>
      </c>
      <c r="R137">
        <v>0</v>
      </c>
    </row>
    <row r="138" spans="1:18" x14ac:dyDescent="0.3">
      <c r="A138" s="1">
        <v>44110.708333333328</v>
      </c>
      <c r="B138" s="5">
        <f t="shared" si="12"/>
        <v>44110</v>
      </c>
      <c r="C138">
        <v>349.71</v>
      </c>
      <c r="D138">
        <v>350.32</v>
      </c>
      <c r="E138">
        <v>347.8</v>
      </c>
      <c r="F138">
        <v>348.37</v>
      </c>
      <c r="G138">
        <v>42328.254999999997</v>
      </c>
      <c r="H138" s="2">
        <f t="shared" si="13"/>
        <v>-1.63619140568938E-3</v>
      </c>
      <c r="I138" s="2">
        <f t="shared" si="14"/>
        <v>-4.6358756494531583E-2</v>
      </c>
      <c r="J138" s="2">
        <f t="shared" si="15"/>
        <v>-1.5414645348336586E-2</v>
      </c>
      <c r="K138" s="2">
        <f t="shared" si="16"/>
        <v>-2.7183741424347763E-2</v>
      </c>
      <c r="L138" s="2">
        <f t="shared" si="17"/>
        <v>-2.7930074346241063E-2</v>
      </c>
      <c r="M138">
        <v>1602007199999</v>
      </c>
      <c r="N138">
        <v>14769111.14882</v>
      </c>
      <c r="O138">
        <v>19886</v>
      </c>
      <c r="P138">
        <v>18109.973000000002</v>
      </c>
      <c r="Q138">
        <v>6320831.7110799998</v>
      </c>
      <c r="R138">
        <v>0</v>
      </c>
    </row>
    <row r="139" spans="1:18" x14ac:dyDescent="0.3">
      <c r="A139" s="1">
        <v>44110.75</v>
      </c>
      <c r="B139" s="5">
        <f t="shared" si="12"/>
        <v>44110</v>
      </c>
      <c r="C139">
        <v>348.37</v>
      </c>
      <c r="D139">
        <v>349.65</v>
      </c>
      <c r="E139">
        <v>342</v>
      </c>
      <c r="F139">
        <v>343</v>
      </c>
      <c r="G139">
        <v>116627.58500000001</v>
      </c>
      <c r="H139" s="2">
        <f t="shared" si="13"/>
        <v>-2.9154518950437192E-3</v>
      </c>
      <c r="I139" s="2">
        <f t="shared" si="14"/>
        <v>-3.1428571428571361E-2</v>
      </c>
      <c r="J139" s="2">
        <f t="shared" si="15"/>
        <v>-8.0758017492711387E-3</v>
      </c>
      <c r="K139" s="2">
        <f t="shared" si="16"/>
        <v>-1.0787172011661794E-2</v>
      </c>
      <c r="L139" s="2">
        <f t="shared" si="17"/>
        <v>-1.3556851311953277E-2</v>
      </c>
      <c r="M139">
        <v>1602010799999</v>
      </c>
      <c r="N139">
        <v>40309164.775490001</v>
      </c>
      <c r="O139">
        <v>33190</v>
      </c>
      <c r="P139">
        <v>52720.392</v>
      </c>
      <c r="Q139">
        <v>18236054.552409999</v>
      </c>
      <c r="R139">
        <v>0</v>
      </c>
    </row>
    <row r="140" spans="1:18" x14ac:dyDescent="0.3">
      <c r="A140" s="1">
        <v>44110.791666666672</v>
      </c>
      <c r="B140" s="5">
        <f t="shared" si="12"/>
        <v>44110</v>
      </c>
      <c r="C140">
        <v>342.91</v>
      </c>
      <c r="D140">
        <v>342.94</v>
      </c>
      <c r="E140">
        <v>339.07</v>
      </c>
      <c r="F140">
        <v>340.23</v>
      </c>
      <c r="G140">
        <v>186301.26199999999</v>
      </c>
      <c r="H140" s="2">
        <f t="shared" si="13"/>
        <v>-3.4094583076155205E-3</v>
      </c>
      <c r="I140" s="2">
        <f t="shared" si="14"/>
        <v>-2.3542897451723777E-2</v>
      </c>
      <c r="J140" s="2">
        <f t="shared" si="15"/>
        <v>-8.6412132968873845E-3</v>
      </c>
      <c r="K140" s="2">
        <f t="shared" si="16"/>
        <v>1.2344590424122615E-3</v>
      </c>
      <c r="L140" s="2">
        <f t="shared" si="17"/>
        <v>2.9685800781824589E-3</v>
      </c>
      <c r="M140">
        <v>1602014399999</v>
      </c>
      <c r="N140">
        <v>63518043.331799999</v>
      </c>
      <c r="O140">
        <v>45151</v>
      </c>
      <c r="P140">
        <v>89581.894</v>
      </c>
      <c r="Q140">
        <v>30544214.228220001</v>
      </c>
      <c r="R140">
        <v>0</v>
      </c>
    </row>
    <row r="141" spans="1:18" x14ac:dyDescent="0.3">
      <c r="A141" s="1">
        <v>44110.833333333328</v>
      </c>
      <c r="B141" s="5">
        <f t="shared" si="12"/>
        <v>44110</v>
      </c>
      <c r="C141">
        <v>340.23</v>
      </c>
      <c r="D141">
        <v>341.1</v>
      </c>
      <c r="E141">
        <v>336.48</v>
      </c>
      <c r="F141">
        <v>337.29</v>
      </c>
      <c r="G141">
        <v>98625.634999999995</v>
      </c>
      <c r="H141" s="2">
        <f t="shared" si="13"/>
        <v>-2.4014942630969927E-3</v>
      </c>
      <c r="I141" s="2">
        <f t="shared" si="14"/>
        <v>-1.5031575202348102E-2</v>
      </c>
      <c r="J141" s="2">
        <f t="shared" si="15"/>
        <v>4.7733404488716769E-3</v>
      </c>
      <c r="K141" s="2">
        <f t="shared" si="16"/>
        <v>5.0994692994157376E-3</v>
      </c>
      <c r="L141" s="2">
        <f t="shared" si="17"/>
        <v>1.0643659758664548E-2</v>
      </c>
      <c r="M141">
        <v>1602017999999</v>
      </c>
      <c r="N141">
        <v>33430578.592379998</v>
      </c>
      <c r="O141">
        <v>31895</v>
      </c>
      <c r="P141">
        <v>43108.987999999998</v>
      </c>
      <c r="Q141">
        <v>14618009.0086</v>
      </c>
      <c r="R141">
        <v>0</v>
      </c>
    </row>
    <row r="142" spans="1:18" x14ac:dyDescent="0.3">
      <c r="A142" s="1">
        <v>44110.875</v>
      </c>
      <c r="B142" s="5">
        <f t="shared" si="12"/>
        <v>44110</v>
      </c>
      <c r="C142">
        <v>337.3</v>
      </c>
      <c r="D142">
        <v>339.42</v>
      </c>
      <c r="E142">
        <v>336.44</v>
      </c>
      <c r="F142">
        <v>338.9</v>
      </c>
      <c r="G142">
        <v>46962.317000000003</v>
      </c>
      <c r="H142" s="2">
        <f t="shared" si="13"/>
        <v>-7.2587784007080991E-3</v>
      </c>
      <c r="I142" s="2">
        <f t="shared" si="14"/>
        <v>-1.9710829153142373E-2</v>
      </c>
      <c r="J142" s="2">
        <f t="shared" si="15"/>
        <v>1.1802891708470042E-3</v>
      </c>
      <c r="K142" s="2">
        <f t="shared" si="16"/>
        <v>-6.3145470640306733E-3</v>
      </c>
      <c r="L142" s="2">
        <f t="shared" si="17"/>
        <v>5.6358807907939124E-3</v>
      </c>
      <c r="M142">
        <v>1602021599999</v>
      </c>
      <c r="N142">
        <v>15882061.85799</v>
      </c>
      <c r="O142">
        <v>22319</v>
      </c>
      <c r="P142">
        <v>26972.343000000001</v>
      </c>
      <c r="Q142">
        <v>9123097.7418399993</v>
      </c>
      <c r="R142">
        <v>0</v>
      </c>
    </row>
    <row r="143" spans="1:18" x14ac:dyDescent="0.3">
      <c r="A143" s="1">
        <v>44110.916666666672</v>
      </c>
      <c r="B143" s="5">
        <f t="shared" si="12"/>
        <v>44110</v>
      </c>
      <c r="C143">
        <v>338.9</v>
      </c>
      <c r="D143">
        <v>341.37</v>
      </c>
      <c r="E143">
        <v>338.43</v>
      </c>
      <c r="F143">
        <v>339.3</v>
      </c>
      <c r="G143">
        <v>47742.936999999998</v>
      </c>
      <c r="H143" s="2">
        <f t="shared" si="13"/>
        <v>-2.564102564102555E-3</v>
      </c>
      <c r="I143" s="2">
        <f t="shared" si="14"/>
        <v>-2.0866489832007007E-2</v>
      </c>
      <c r="J143" s="2">
        <f t="shared" si="15"/>
        <v>3.9787798408486008E-3</v>
      </c>
      <c r="K143" s="2">
        <f t="shared" si="16"/>
        <v>-3.6840554081933874E-3</v>
      </c>
      <c r="L143" s="2">
        <f t="shared" si="17"/>
        <v>2.3577954612437058E-3</v>
      </c>
      <c r="M143">
        <v>1602025199999</v>
      </c>
      <c r="N143">
        <v>16232828.22975</v>
      </c>
      <c r="O143">
        <v>20795</v>
      </c>
      <c r="P143">
        <v>25644.412</v>
      </c>
      <c r="Q143">
        <v>8722221.5445900001</v>
      </c>
      <c r="R143">
        <v>0</v>
      </c>
    </row>
    <row r="144" spans="1:18" x14ac:dyDescent="0.3">
      <c r="A144" s="1">
        <v>44110.958333333328</v>
      </c>
      <c r="B144" s="5">
        <f t="shared" si="12"/>
        <v>44110</v>
      </c>
      <c r="C144">
        <v>339.29</v>
      </c>
      <c r="D144">
        <v>340.89</v>
      </c>
      <c r="E144">
        <v>338.67</v>
      </c>
      <c r="F144">
        <v>340.65</v>
      </c>
      <c r="G144">
        <v>38060.11</v>
      </c>
      <c r="H144" s="2">
        <f t="shared" si="13"/>
        <v>-5.8124174372522486E-3</v>
      </c>
      <c r="I144" s="2">
        <f t="shared" si="14"/>
        <v>-2.4746807573755913E-2</v>
      </c>
      <c r="J144" s="2">
        <f t="shared" si="15"/>
        <v>-4.8143255540877838E-3</v>
      </c>
      <c r="K144" s="2">
        <f t="shared" si="16"/>
        <v>-1.1859680023484365E-2</v>
      </c>
      <c r="L144" s="2">
        <f t="shared" si="17"/>
        <v>-1.0861588140319567E-3</v>
      </c>
      <c r="M144">
        <v>1602028799999</v>
      </c>
      <c r="N144">
        <v>12930941.888080001</v>
      </c>
      <c r="O144">
        <v>18930</v>
      </c>
      <c r="P144">
        <v>19906.178</v>
      </c>
      <c r="Q144">
        <v>6764627.2539799996</v>
      </c>
      <c r="R144">
        <v>0</v>
      </c>
    </row>
    <row r="145" spans="1:18" x14ac:dyDescent="0.3">
      <c r="A145" s="1">
        <v>44111</v>
      </c>
      <c r="B145" s="5">
        <f t="shared" si="12"/>
        <v>44111</v>
      </c>
      <c r="C145">
        <v>340.66</v>
      </c>
      <c r="D145">
        <v>340.76</v>
      </c>
      <c r="E145">
        <v>338.5</v>
      </c>
      <c r="F145">
        <v>339.01</v>
      </c>
      <c r="G145">
        <v>53428.909</v>
      </c>
      <c r="H145" s="2">
        <f t="shared" si="13"/>
        <v>-1.5043804017580431E-3</v>
      </c>
      <c r="I145" s="2">
        <f t="shared" si="14"/>
        <v>-2.0028907701837628E-2</v>
      </c>
      <c r="J145" s="2">
        <f t="shared" si="15"/>
        <v>-6.6369723606973796E-3</v>
      </c>
      <c r="K145" s="2">
        <f t="shared" si="16"/>
        <v>-2.5957936344060961E-3</v>
      </c>
      <c r="L145" s="2">
        <f t="shared" si="17"/>
        <v>7.0794371847440196E-3</v>
      </c>
      <c r="M145">
        <v>1602032399999</v>
      </c>
      <c r="N145">
        <v>18136369.53249</v>
      </c>
      <c r="O145">
        <v>21725</v>
      </c>
      <c r="P145">
        <v>22548.01</v>
      </c>
      <c r="Q145">
        <v>7654455.5077400003</v>
      </c>
      <c r="R145">
        <v>0</v>
      </c>
    </row>
    <row r="146" spans="1:18" x14ac:dyDescent="0.3">
      <c r="A146" s="1">
        <v>44111.041666666672</v>
      </c>
      <c r="B146" s="5">
        <f t="shared" si="12"/>
        <v>44111</v>
      </c>
      <c r="C146">
        <v>339.01</v>
      </c>
      <c r="D146">
        <v>339.73</v>
      </c>
      <c r="E146">
        <v>332.22</v>
      </c>
      <c r="F146">
        <v>336.76</v>
      </c>
      <c r="G146">
        <v>117187.81600000001</v>
      </c>
      <c r="H146" s="2">
        <f t="shared" si="13"/>
        <v>-1.3481411093954065E-2</v>
      </c>
      <c r="I146" s="2">
        <f t="shared" si="14"/>
        <v>-1.3481411093954065E-2</v>
      </c>
      <c r="J146" s="2">
        <f t="shared" si="15"/>
        <v>3.8306212139209705E-3</v>
      </c>
      <c r="K146" s="2">
        <f t="shared" si="16"/>
        <v>7.0970424040859292E-3</v>
      </c>
      <c r="L146" s="2">
        <f t="shared" si="17"/>
        <v>9.2944530229244204E-3</v>
      </c>
      <c r="M146">
        <v>1602035999999</v>
      </c>
      <c r="N146">
        <v>39351577.02448</v>
      </c>
      <c r="O146">
        <v>41035</v>
      </c>
      <c r="P146">
        <v>53261.917000000001</v>
      </c>
      <c r="Q146">
        <v>17887922.189769998</v>
      </c>
      <c r="R146">
        <v>0</v>
      </c>
    </row>
    <row r="147" spans="1:18" x14ac:dyDescent="0.3">
      <c r="A147" s="1">
        <v>44111.083333333328</v>
      </c>
      <c r="B147" s="5">
        <f t="shared" si="12"/>
        <v>44111</v>
      </c>
      <c r="C147">
        <v>336.76</v>
      </c>
      <c r="D147">
        <v>338.88</v>
      </c>
      <c r="E147">
        <v>336.43</v>
      </c>
      <c r="F147">
        <v>338.05</v>
      </c>
      <c r="G147">
        <v>50879.186000000002</v>
      </c>
      <c r="H147" s="2">
        <f t="shared" si="13"/>
        <v>-4.7921905043633028E-3</v>
      </c>
      <c r="I147" s="2">
        <f t="shared" si="14"/>
        <v>-9.0223339742642183E-3</v>
      </c>
      <c r="J147" s="2">
        <f t="shared" si="15"/>
        <v>-4.2597248927673803E-3</v>
      </c>
      <c r="K147" s="2">
        <f t="shared" si="16"/>
        <v>7.9869841739388381E-3</v>
      </c>
      <c r="L147" s="2">
        <f t="shared" si="17"/>
        <v>4.8809347729625863E-3</v>
      </c>
      <c r="M147">
        <v>1602039599999</v>
      </c>
      <c r="N147">
        <v>17186102.095229998</v>
      </c>
      <c r="O147">
        <v>23925</v>
      </c>
      <c r="P147">
        <v>30328.258999999998</v>
      </c>
      <c r="Q147">
        <v>10244659.56278</v>
      </c>
      <c r="R147">
        <v>0</v>
      </c>
    </row>
    <row r="148" spans="1:18" x14ac:dyDescent="0.3">
      <c r="A148" s="1">
        <v>44111.125</v>
      </c>
      <c r="B148" s="5">
        <f t="shared" si="12"/>
        <v>44111</v>
      </c>
      <c r="C148">
        <v>338.02</v>
      </c>
      <c r="D148">
        <v>338.31</v>
      </c>
      <c r="E148">
        <v>335</v>
      </c>
      <c r="F148">
        <v>336.61</v>
      </c>
      <c r="G148">
        <v>46986.703999999998</v>
      </c>
      <c r="H148" s="2">
        <f t="shared" si="13"/>
        <v>-4.7829832744125111E-3</v>
      </c>
      <c r="I148" s="2">
        <f t="shared" si="14"/>
        <v>-4.7829832744125111E-3</v>
      </c>
      <c r="J148" s="2">
        <f t="shared" si="15"/>
        <v>4.5156115385758255E-3</v>
      </c>
      <c r="K148" s="2">
        <f t="shared" si="16"/>
        <v>1.3130923026647867E-2</v>
      </c>
      <c r="L148" s="2">
        <f t="shared" si="17"/>
        <v>7.3378687501854944E-3</v>
      </c>
      <c r="M148">
        <v>1602043199999</v>
      </c>
      <c r="N148">
        <v>15827609.24601</v>
      </c>
      <c r="O148">
        <v>21836</v>
      </c>
      <c r="P148">
        <v>21210.53</v>
      </c>
      <c r="Q148">
        <v>7145553.0943499999</v>
      </c>
      <c r="R148">
        <v>0</v>
      </c>
    </row>
    <row r="149" spans="1:18" x14ac:dyDescent="0.3">
      <c r="A149" s="1">
        <v>44111.166666666672</v>
      </c>
      <c r="B149" s="5">
        <f t="shared" si="12"/>
        <v>44111</v>
      </c>
      <c r="C149">
        <v>336.63</v>
      </c>
      <c r="D149">
        <v>338.66</v>
      </c>
      <c r="E149">
        <v>335.72</v>
      </c>
      <c r="F149">
        <v>338.13</v>
      </c>
      <c r="G149">
        <v>41310.889000000003</v>
      </c>
      <c r="H149" s="2">
        <f t="shared" si="13"/>
        <v>-7.1274361931800145E-3</v>
      </c>
      <c r="I149" s="2">
        <f t="shared" si="14"/>
        <v>-7.1274361931800145E-3</v>
      </c>
      <c r="J149" s="2">
        <f t="shared" si="15"/>
        <v>3.0165912518853588E-3</v>
      </c>
      <c r="K149" s="2">
        <f t="shared" si="16"/>
        <v>5.6487149912756163E-3</v>
      </c>
      <c r="L149" s="2">
        <f t="shared" si="17"/>
        <v>2.8095702836186121E-3</v>
      </c>
      <c r="M149">
        <v>1602046799999</v>
      </c>
      <c r="N149">
        <v>13936443.301179999</v>
      </c>
      <c r="O149">
        <v>20486</v>
      </c>
      <c r="P149">
        <v>23318.656999999999</v>
      </c>
      <c r="Q149">
        <v>7868600.2984199999</v>
      </c>
      <c r="R149">
        <v>0</v>
      </c>
    </row>
    <row r="150" spans="1:18" x14ac:dyDescent="0.3">
      <c r="A150" s="1">
        <v>44111.208333333328</v>
      </c>
      <c r="B150" s="5">
        <f t="shared" si="12"/>
        <v>44111</v>
      </c>
      <c r="C150">
        <v>338.12</v>
      </c>
      <c r="D150">
        <v>340.12</v>
      </c>
      <c r="E150">
        <v>336.8</v>
      </c>
      <c r="F150">
        <v>339.15</v>
      </c>
      <c r="G150">
        <v>62242.023999999998</v>
      </c>
      <c r="H150" s="2">
        <f t="shared" si="13"/>
        <v>-6.9290874244433143E-3</v>
      </c>
      <c r="I150" s="2">
        <f t="shared" si="14"/>
        <v>-7.7546808196963246E-3</v>
      </c>
      <c r="J150" s="2">
        <f t="shared" si="15"/>
        <v>4.7176765443019963E-3</v>
      </c>
      <c r="K150" s="2">
        <f t="shared" si="16"/>
        <v>-1.7396432257112959E-3</v>
      </c>
      <c r="L150" s="2">
        <f t="shared" si="17"/>
        <v>1.0909627008697242E-3</v>
      </c>
      <c r="M150">
        <v>1602050399999</v>
      </c>
      <c r="N150">
        <v>21091832.527860001</v>
      </c>
      <c r="O150">
        <v>23992</v>
      </c>
      <c r="P150">
        <v>39984.332000000002</v>
      </c>
      <c r="Q150">
        <v>13553700.43699</v>
      </c>
      <c r="R150">
        <v>0</v>
      </c>
    </row>
    <row r="151" spans="1:18" x14ac:dyDescent="0.3">
      <c r="A151" s="1">
        <v>44111.25</v>
      </c>
      <c r="B151" s="5">
        <f t="shared" si="12"/>
        <v>44111</v>
      </c>
      <c r="C151">
        <v>339.17</v>
      </c>
      <c r="D151">
        <v>341.5</v>
      </c>
      <c r="E151">
        <v>338.8</v>
      </c>
      <c r="F151">
        <v>340.75</v>
      </c>
      <c r="G151">
        <v>59778.097999999998</v>
      </c>
      <c r="H151" s="2">
        <f t="shared" si="13"/>
        <v>-5.7226705796037391E-3</v>
      </c>
      <c r="I151" s="2">
        <f t="shared" si="14"/>
        <v>-1.2413793103448367E-2</v>
      </c>
      <c r="J151" s="2">
        <f t="shared" si="15"/>
        <v>8.2171680117371082E-4</v>
      </c>
      <c r="K151" s="2">
        <f t="shared" si="16"/>
        <v>-4.0792369772559844E-3</v>
      </c>
      <c r="L151" s="2">
        <f t="shared" si="17"/>
        <v>-6.0161408657374293E-3</v>
      </c>
      <c r="M151">
        <v>1602053999999</v>
      </c>
      <c r="N151">
        <v>20332601.15755</v>
      </c>
      <c r="O151">
        <v>23852</v>
      </c>
      <c r="P151">
        <v>40541.995999999999</v>
      </c>
      <c r="Q151">
        <v>13793797.48188</v>
      </c>
      <c r="R151">
        <v>0</v>
      </c>
    </row>
    <row r="152" spans="1:18" x14ac:dyDescent="0.3">
      <c r="A152" s="1">
        <v>44111.291666666672</v>
      </c>
      <c r="B152" s="5">
        <f t="shared" si="12"/>
        <v>44111</v>
      </c>
      <c r="C152">
        <v>340.78</v>
      </c>
      <c r="D152">
        <v>342.21</v>
      </c>
      <c r="E152">
        <v>339.43</v>
      </c>
      <c r="F152">
        <v>341.03</v>
      </c>
      <c r="G152">
        <v>53508.057999999997</v>
      </c>
      <c r="H152" s="2">
        <f t="shared" si="13"/>
        <v>-4.6916693546020793E-3</v>
      </c>
      <c r="I152" s="2">
        <f t="shared" si="14"/>
        <v>-1.3224642993285074E-2</v>
      </c>
      <c r="J152" s="2">
        <f t="shared" si="15"/>
        <v>-2.9029704131600109E-3</v>
      </c>
      <c r="K152" s="2">
        <f t="shared" si="16"/>
        <v>-5.6006802920562926E-3</v>
      </c>
      <c r="L152" s="2">
        <f t="shared" si="17"/>
        <v>-6.2457848283141715E-3</v>
      </c>
      <c r="M152">
        <v>1602057599999</v>
      </c>
      <c r="N152">
        <v>18229170.649300002</v>
      </c>
      <c r="O152">
        <v>22484</v>
      </c>
      <c r="P152">
        <v>26286.125</v>
      </c>
      <c r="Q152">
        <v>8958940.6179600004</v>
      </c>
      <c r="R152">
        <v>0</v>
      </c>
    </row>
    <row r="153" spans="1:18" x14ac:dyDescent="0.3">
      <c r="A153" s="1">
        <v>44111.333333333328</v>
      </c>
      <c r="B153" s="5">
        <f t="shared" si="12"/>
        <v>44111</v>
      </c>
      <c r="C153">
        <v>341.03</v>
      </c>
      <c r="D153">
        <v>341.8</v>
      </c>
      <c r="E153">
        <v>339.31</v>
      </c>
      <c r="F153">
        <v>340.04</v>
      </c>
      <c r="G153">
        <v>38955.883000000002</v>
      </c>
      <c r="H153" s="2">
        <f t="shared" si="13"/>
        <v>-2.1468062580873859E-3</v>
      </c>
      <c r="I153" s="2">
        <f t="shared" si="14"/>
        <v>-1.7027408540171818E-2</v>
      </c>
      <c r="J153" s="2">
        <f t="shared" si="15"/>
        <v>-4.3524291259852133E-3</v>
      </c>
      <c r="K153" s="2">
        <f t="shared" si="16"/>
        <v>2.8231972709091835E-3</v>
      </c>
      <c r="L153" s="2">
        <f t="shared" si="17"/>
        <v>-1.1616280437595661E-2</v>
      </c>
      <c r="M153">
        <v>1602061199999</v>
      </c>
      <c r="N153">
        <v>13254394.02884</v>
      </c>
      <c r="O153">
        <v>21593</v>
      </c>
      <c r="P153">
        <v>16433.175999999999</v>
      </c>
      <c r="Q153">
        <v>5591268.3962899996</v>
      </c>
      <c r="R153">
        <v>0</v>
      </c>
    </row>
    <row r="154" spans="1:18" x14ac:dyDescent="0.3">
      <c r="A154" s="1">
        <v>44111.375</v>
      </c>
      <c r="B154" s="5">
        <f t="shared" si="12"/>
        <v>44111</v>
      </c>
      <c r="C154">
        <v>340.04</v>
      </c>
      <c r="D154">
        <v>340.24</v>
      </c>
      <c r="E154">
        <v>336.52</v>
      </c>
      <c r="F154">
        <v>338.56</v>
      </c>
      <c r="G154">
        <v>73871.717999999993</v>
      </c>
      <c r="H154" s="2">
        <f t="shared" si="13"/>
        <v>-6.0255198487713102E-3</v>
      </c>
      <c r="I154" s="2">
        <f t="shared" si="14"/>
        <v>-1.2730387523629538E-2</v>
      </c>
      <c r="J154" s="2">
        <f t="shared" si="15"/>
        <v>2.3629489603025355E-3</v>
      </c>
      <c r="K154" s="2">
        <f t="shared" si="16"/>
        <v>6.7934782608696231E-3</v>
      </c>
      <c r="L154" s="2">
        <f t="shared" si="17"/>
        <v>-9.953922495274159E-3</v>
      </c>
      <c r="M154">
        <v>1602064799999</v>
      </c>
      <c r="N154">
        <v>24983222.270380002</v>
      </c>
      <c r="O154">
        <v>27655</v>
      </c>
      <c r="P154">
        <v>32083.377</v>
      </c>
      <c r="Q154">
        <v>10857383.247950001</v>
      </c>
      <c r="R154">
        <v>0</v>
      </c>
    </row>
    <row r="155" spans="1:18" x14ac:dyDescent="0.3">
      <c r="A155" s="1">
        <v>44111.416666666672</v>
      </c>
      <c r="B155" s="5">
        <f t="shared" si="12"/>
        <v>44111</v>
      </c>
      <c r="C155">
        <v>338.56</v>
      </c>
      <c r="D155">
        <v>340</v>
      </c>
      <c r="E155">
        <v>337.21</v>
      </c>
      <c r="F155">
        <v>339.36</v>
      </c>
      <c r="G155">
        <v>49605.663</v>
      </c>
      <c r="H155" s="2">
        <f t="shared" si="13"/>
        <v>-6.3354549740689547E-3</v>
      </c>
      <c r="I155" s="2">
        <f t="shared" si="14"/>
        <v>-1.6148043375766252E-2</v>
      </c>
      <c r="J155" s="2">
        <f t="shared" si="15"/>
        <v>-7.0721357850078714E-4</v>
      </c>
      <c r="K155" s="2">
        <f t="shared" si="16"/>
        <v>5.0683639792550306E-3</v>
      </c>
      <c r="L155" s="2">
        <f t="shared" si="17"/>
        <v>-9.7536539368222597E-3</v>
      </c>
      <c r="M155">
        <v>1602068399999</v>
      </c>
      <c r="N155">
        <v>16796030.026859999</v>
      </c>
      <c r="O155">
        <v>22289</v>
      </c>
      <c r="P155">
        <v>29528.305</v>
      </c>
      <c r="Q155">
        <v>10001452.70995</v>
      </c>
      <c r="R155">
        <v>0</v>
      </c>
    </row>
    <row r="156" spans="1:18" x14ac:dyDescent="0.3">
      <c r="A156" s="1">
        <v>44111.458333333328</v>
      </c>
      <c r="B156" s="5">
        <f t="shared" si="12"/>
        <v>44111</v>
      </c>
      <c r="C156">
        <v>339.36</v>
      </c>
      <c r="D156">
        <v>339.78</v>
      </c>
      <c r="E156">
        <v>337.87</v>
      </c>
      <c r="F156">
        <v>339.12</v>
      </c>
      <c r="G156">
        <v>32301.308000000001</v>
      </c>
      <c r="H156" s="2">
        <f t="shared" si="13"/>
        <v>-3.6860108516159062E-3</v>
      </c>
      <c r="I156" s="2">
        <f t="shared" si="14"/>
        <v>-1.5451757489974072E-2</v>
      </c>
      <c r="J156" s="2">
        <f t="shared" si="15"/>
        <v>5.543760320830371E-3</v>
      </c>
      <c r="K156" s="2">
        <f t="shared" si="16"/>
        <v>4.0398678933710741E-3</v>
      </c>
      <c r="L156" s="2">
        <f t="shared" si="17"/>
        <v>-3.3026657230479373E-3</v>
      </c>
      <c r="M156">
        <v>1602071999999</v>
      </c>
      <c r="N156">
        <v>10949510.35139</v>
      </c>
      <c r="O156">
        <v>19958</v>
      </c>
      <c r="P156">
        <v>16793.985000000001</v>
      </c>
      <c r="Q156">
        <v>5693154.3447399996</v>
      </c>
      <c r="R156">
        <v>0</v>
      </c>
    </row>
    <row r="157" spans="1:18" x14ac:dyDescent="0.3">
      <c r="A157" s="1">
        <v>44111.5</v>
      </c>
      <c r="B157" s="5">
        <f t="shared" si="12"/>
        <v>44111</v>
      </c>
      <c r="C157">
        <v>339.11</v>
      </c>
      <c r="D157">
        <v>342</v>
      </c>
      <c r="E157">
        <v>339.11</v>
      </c>
      <c r="F157">
        <v>341</v>
      </c>
      <c r="G157">
        <v>71822.957999999999</v>
      </c>
      <c r="H157" s="2">
        <f t="shared" si="13"/>
        <v>-5.5425219941348525E-3</v>
      </c>
      <c r="I157" s="2">
        <f t="shared" si="14"/>
        <v>-2.0879765395894423E-2</v>
      </c>
      <c r="J157" s="2">
        <f t="shared" si="15"/>
        <v>-4.1055718475069281E-4</v>
      </c>
      <c r="K157" s="2">
        <f t="shared" si="16"/>
        <v>-6.9208211143695353E-3</v>
      </c>
      <c r="L157" s="2">
        <f t="shared" si="17"/>
        <v>-1.0293255131964774E-2</v>
      </c>
      <c r="M157">
        <v>1602075599999</v>
      </c>
      <c r="N157">
        <v>24483957.28889</v>
      </c>
      <c r="O157">
        <v>28263</v>
      </c>
      <c r="P157">
        <v>41368.245000000003</v>
      </c>
      <c r="Q157">
        <v>14104482.73773</v>
      </c>
      <c r="R157">
        <v>0</v>
      </c>
    </row>
    <row r="158" spans="1:18" x14ac:dyDescent="0.3">
      <c r="A158" s="1">
        <v>44111.541666666672</v>
      </c>
      <c r="B158" s="5">
        <f t="shared" si="12"/>
        <v>44111</v>
      </c>
      <c r="C158">
        <v>341</v>
      </c>
      <c r="D158">
        <v>342.3</v>
      </c>
      <c r="E158">
        <v>340.4</v>
      </c>
      <c r="F158">
        <v>340.86</v>
      </c>
      <c r="G158">
        <v>48097.462</v>
      </c>
      <c r="H158" s="2">
        <f t="shared" si="13"/>
        <v>-1.3495276653172628E-3</v>
      </c>
      <c r="I158" s="2">
        <f t="shared" si="14"/>
        <v>-2.047761544329052E-2</v>
      </c>
      <c r="J158" s="2">
        <f t="shared" si="15"/>
        <v>6.4542627471686487E-4</v>
      </c>
      <c r="K158" s="2">
        <f t="shared" si="16"/>
        <v>-7.363727043360857E-3</v>
      </c>
      <c r="L158" s="2">
        <f t="shared" si="17"/>
        <v>-2.9337557941688797E-4</v>
      </c>
      <c r="M158">
        <v>1602079199999</v>
      </c>
      <c r="N158">
        <v>16410040.34608</v>
      </c>
      <c r="O158">
        <v>21236</v>
      </c>
      <c r="P158">
        <v>24270.013999999999</v>
      </c>
      <c r="Q158">
        <v>8280369.89279</v>
      </c>
      <c r="R158">
        <v>0</v>
      </c>
    </row>
    <row r="159" spans="1:18" x14ac:dyDescent="0.3">
      <c r="A159" s="1">
        <v>44111.583333333328</v>
      </c>
      <c r="B159" s="5">
        <f t="shared" si="12"/>
        <v>44111</v>
      </c>
      <c r="C159">
        <v>340.85</v>
      </c>
      <c r="D159">
        <v>341.24</v>
      </c>
      <c r="E159">
        <v>339.51</v>
      </c>
      <c r="F159">
        <v>341.08</v>
      </c>
      <c r="G159">
        <v>43473.423999999999</v>
      </c>
      <c r="H159" s="2">
        <f t="shared" si="13"/>
        <v>-4.6030256831242067E-3</v>
      </c>
      <c r="I159" s="2">
        <f t="shared" si="14"/>
        <v>-2.1109417145537712E-2</v>
      </c>
      <c r="J159" s="2">
        <f t="shared" si="15"/>
        <v>-1.7297994605370848E-3</v>
      </c>
      <c r="K159" s="2">
        <f t="shared" si="16"/>
        <v>4.6909815878981576E-4</v>
      </c>
      <c r="L159" s="2">
        <f t="shared" si="17"/>
        <v>8.150580508971661E-3</v>
      </c>
      <c r="M159">
        <v>1602082799999</v>
      </c>
      <c r="N159">
        <v>14799221.71123</v>
      </c>
      <c r="O159">
        <v>19786</v>
      </c>
      <c r="P159">
        <v>23433.4</v>
      </c>
      <c r="Q159">
        <v>7978713.1495700004</v>
      </c>
      <c r="R159">
        <v>0</v>
      </c>
    </row>
    <row r="160" spans="1:18" x14ac:dyDescent="0.3">
      <c r="A160" s="1">
        <v>44111.625</v>
      </c>
      <c r="B160" s="5">
        <f t="shared" si="12"/>
        <v>44111</v>
      </c>
      <c r="C160">
        <v>341.08</v>
      </c>
      <c r="D160">
        <v>342.74</v>
      </c>
      <c r="E160">
        <v>340.19</v>
      </c>
      <c r="F160">
        <v>340.49</v>
      </c>
      <c r="G160">
        <v>60758.351999999999</v>
      </c>
      <c r="H160" s="2">
        <f t="shared" si="13"/>
        <v>-8.810831448794465E-4</v>
      </c>
      <c r="I160" s="2">
        <f t="shared" si="14"/>
        <v>-1.9413198625510386E-2</v>
      </c>
      <c r="J160" s="2">
        <f t="shared" si="15"/>
        <v>-5.4333460600899386E-3</v>
      </c>
      <c r="K160" s="2">
        <f t="shared" si="16"/>
        <v>1.1454080883432916E-3</v>
      </c>
      <c r="L160" s="2">
        <f t="shared" si="17"/>
        <v>2.6138799964756654E-2</v>
      </c>
      <c r="M160">
        <v>1602086399999</v>
      </c>
      <c r="N160">
        <v>20737954.90808</v>
      </c>
      <c r="O160">
        <v>23769</v>
      </c>
      <c r="P160">
        <v>34736.091</v>
      </c>
      <c r="Q160">
        <v>11858320.98858</v>
      </c>
      <c r="R160">
        <v>0</v>
      </c>
    </row>
    <row r="161" spans="1:18" x14ac:dyDescent="0.3">
      <c r="A161" s="1">
        <v>44111.666666666672</v>
      </c>
      <c r="B161" s="5">
        <f t="shared" si="12"/>
        <v>44111</v>
      </c>
      <c r="C161">
        <v>340.49</v>
      </c>
      <c r="D161">
        <v>340.57</v>
      </c>
      <c r="E161">
        <v>337.34</v>
      </c>
      <c r="F161">
        <v>338.64</v>
      </c>
      <c r="G161">
        <v>93924.311000000002</v>
      </c>
      <c r="H161" s="2">
        <f t="shared" si="13"/>
        <v>-3.838884951571031E-3</v>
      </c>
      <c r="I161" s="2">
        <f t="shared" si="14"/>
        <v>-1.4056224899598346E-2</v>
      </c>
      <c r="J161" s="2">
        <f t="shared" si="15"/>
        <v>-8.5636664304267196E-4</v>
      </c>
      <c r="K161" s="2">
        <f t="shared" si="16"/>
        <v>6.407984880699269E-3</v>
      </c>
      <c r="L161" s="2">
        <f t="shared" si="17"/>
        <v>3.1242617528939309E-2</v>
      </c>
      <c r="M161">
        <v>1602089999999</v>
      </c>
      <c r="N161">
        <v>31817461.358509999</v>
      </c>
      <c r="O161">
        <v>31280</v>
      </c>
      <c r="P161">
        <v>41783.858</v>
      </c>
      <c r="Q161">
        <v>14159393.288109999</v>
      </c>
      <c r="R161">
        <v>0</v>
      </c>
    </row>
    <row r="162" spans="1:18" x14ac:dyDescent="0.3">
      <c r="A162" s="1">
        <v>44111.708333333328</v>
      </c>
      <c r="B162" s="5">
        <f t="shared" si="12"/>
        <v>44111</v>
      </c>
      <c r="C162">
        <v>338.63</v>
      </c>
      <c r="D162">
        <v>339.35</v>
      </c>
      <c r="E162">
        <v>337.07</v>
      </c>
      <c r="F162">
        <v>338.35</v>
      </c>
      <c r="G162">
        <v>54342.213000000003</v>
      </c>
      <c r="H162" s="2">
        <f t="shared" si="13"/>
        <v>-3.7830648736516537E-3</v>
      </c>
      <c r="I162" s="2">
        <f t="shared" si="14"/>
        <v>-1.3211171863455107E-2</v>
      </c>
      <c r="J162" s="2">
        <f t="shared" si="15"/>
        <v>8.5414511600412357E-3</v>
      </c>
      <c r="K162" s="2">
        <f t="shared" si="16"/>
        <v>5.1721590069455647E-3</v>
      </c>
      <c r="L162" s="2">
        <f t="shared" si="17"/>
        <v>3.6352889020245138E-2</v>
      </c>
      <c r="M162">
        <v>1602093599999</v>
      </c>
      <c r="N162">
        <v>18386474.377579998</v>
      </c>
      <c r="O162">
        <v>24494</v>
      </c>
      <c r="P162">
        <v>27892.234</v>
      </c>
      <c r="Q162">
        <v>9438974.2979099993</v>
      </c>
      <c r="R162">
        <v>0</v>
      </c>
    </row>
    <row r="163" spans="1:18" x14ac:dyDescent="0.3">
      <c r="A163" s="1">
        <v>44111.75</v>
      </c>
      <c r="B163" s="5">
        <f t="shared" si="12"/>
        <v>44111</v>
      </c>
      <c r="C163">
        <v>338.35</v>
      </c>
      <c r="D163">
        <v>341.74</v>
      </c>
      <c r="E163">
        <v>338.32</v>
      </c>
      <c r="F163">
        <v>341.24</v>
      </c>
      <c r="G163">
        <v>53506.205000000002</v>
      </c>
      <c r="H163" s="2">
        <f t="shared" si="13"/>
        <v>-8.557027312155685E-3</v>
      </c>
      <c r="I163" s="2">
        <f t="shared" si="14"/>
        <v>-2.1568397608721201E-2</v>
      </c>
      <c r="J163" s="2">
        <f t="shared" si="15"/>
        <v>-1.0549759699918226E-3</v>
      </c>
      <c r="K163" s="2">
        <f t="shared" si="16"/>
        <v>-2.813269253311601E-3</v>
      </c>
      <c r="L163" s="2">
        <f t="shared" si="17"/>
        <v>2.7341460555620589E-2</v>
      </c>
      <c r="M163">
        <v>1602097199999</v>
      </c>
      <c r="N163">
        <v>18228640.916030001</v>
      </c>
      <c r="O163">
        <v>23274</v>
      </c>
      <c r="P163">
        <v>29245.285</v>
      </c>
      <c r="Q163">
        <v>9962121.7979300003</v>
      </c>
      <c r="R163">
        <v>0</v>
      </c>
    </row>
    <row r="164" spans="1:18" x14ac:dyDescent="0.3">
      <c r="A164" s="1">
        <v>44111.791666666672</v>
      </c>
      <c r="B164" s="5">
        <f t="shared" si="12"/>
        <v>44111</v>
      </c>
      <c r="C164">
        <v>341.23</v>
      </c>
      <c r="D164">
        <v>342.9</v>
      </c>
      <c r="E164">
        <v>340.66</v>
      </c>
      <c r="F164">
        <v>340.88</v>
      </c>
      <c r="G164">
        <v>45102.758000000002</v>
      </c>
      <c r="H164" s="2">
        <f t="shared" si="13"/>
        <v>-6.4538840647732076E-4</v>
      </c>
      <c r="I164" s="2">
        <f t="shared" si="14"/>
        <v>-2.0535085660642993E-2</v>
      </c>
      <c r="J164" s="2">
        <f t="shared" si="15"/>
        <v>-2.0535085660644548E-4</v>
      </c>
      <c r="K164" s="2">
        <f t="shared" si="16"/>
        <v>1.5547993428772777E-3</v>
      </c>
      <c r="L164" s="2">
        <f t="shared" si="17"/>
        <v>2.9717202534616183E-2</v>
      </c>
      <c r="M164">
        <v>1602100799999</v>
      </c>
      <c r="N164">
        <v>15407818.24626</v>
      </c>
      <c r="O164">
        <v>19841</v>
      </c>
      <c r="P164">
        <v>23831.100999999999</v>
      </c>
      <c r="Q164">
        <v>8144743.1463799998</v>
      </c>
      <c r="R164">
        <v>0</v>
      </c>
    </row>
    <row r="165" spans="1:18" x14ac:dyDescent="0.3">
      <c r="A165" s="1">
        <v>44111.833333333328</v>
      </c>
      <c r="B165" s="5">
        <f t="shared" si="12"/>
        <v>44111</v>
      </c>
      <c r="C165">
        <v>340.9</v>
      </c>
      <c r="D165">
        <v>341.75</v>
      </c>
      <c r="E165">
        <v>340.21</v>
      </c>
      <c r="F165">
        <v>340.81</v>
      </c>
      <c r="G165">
        <v>19294.993999999999</v>
      </c>
      <c r="H165" s="2">
        <f t="shared" si="13"/>
        <v>-1.7605117220739208E-3</v>
      </c>
      <c r="I165" s="2">
        <f t="shared" si="14"/>
        <v>-2.0333910389953358E-2</v>
      </c>
      <c r="J165" s="2">
        <f t="shared" si="15"/>
        <v>-2.0832722044540342E-3</v>
      </c>
      <c r="K165" s="2">
        <f t="shared" si="16"/>
        <v>-2.6994513071799675E-3</v>
      </c>
      <c r="L165" s="2">
        <f t="shared" si="17"/>
        <v>3.0985006308500429E-2</v>
      </c>
      <c r="M165">
        <v>1602104399999</v>
      </c>
      <c r="N165">
        <v>6578989.0978300003</v>
      </c>
      <c r="O165">
        <v>15451</v>
      </c>
      <c r="P165">
        <v>9988.6</v>
      </c>
      <c r="Q165">
        <v>3406535.2313000001</v>
      </c>
      <c r="R165">
        <v>0</v>
      </c>
    </row>
    <row r="166" spans="1:18" x14ac:dyDescent="0.3">
      <c r="A166" s="1">
        <v>44111.875</v>
      </c>
      <c r="B166" s="5">
        <f t="shared" si="12"/>
        <v>44111</v>
      </c>
      <c r="C166">
        <v>340.83</v>
      </c>
      <c r="D166">
        <v>341.09</v>
      </c>
      <c r="E166">
        <v>339.77</v>
      </c>
      <c r="F166">
        <v>340.1</v>
      </c>
      <c r="G166">
        <v>14247.732</v>
      </c>
      <c r="H166" s="2">
        <f t="shared" si="13"/>
        <v>-9.7030285210242262E-4</v>
      </c>
      <c r="I166" s="2">
        <f t="shared" si="14"/>
        <v>-1.8288738606292321E-2</v>
      </c>
      <c r="J166" s="2">
        <f t="shared" si="15"/>
        <v>5.2925610114651356E-4</v>
      </c>
      <c r="K166" s="2">
        <f t="shared" si="16"/>
        <v>-1.1761246692150173E-3</v>
      </c>
      <c r="L166" s="2">
        <f t="shared" si="17"/>
        <v>3.4342840341075931E-2</v>
      </c>
      <c r="M166">
        <v>1602107999999</v>
      </c>
      <c r="N166">
        <v>4849524.6998600001</v>
      </c>
      <c r="O166">
        <v>15792</v>
      </c>
      <c r="P166">
        <v>6674.0749999999998</v>
      </c>
      <c r="Q166">
        <v>2271625.2569900001</v>
      </c>
      <c r="R166">
        <v>0</v>
      </c>
    </row>
    <row r="167" spans="1:18" x14ac:dyDescent="0.3">
      <c r="A167" s="1">
        <v>44111.916666666672</v>
      </c>
      <c r="B167" s="5">
        <f t="shared" si="12"/>
        <v>44111</v>
      </c>
      <c r="C167">
        <v>340.11</v>
      </c>
      <c r="D167">
        <v>340.46</v>
      </c>
      <c r="E167">
        <v>339.14</v>
      </c>
      <c r="F167">
        <v>340.28</v>
      </c>
      <c r="G167">
        <v>22662.553</v>
      </c>
      <c r="H167" s="2">
        <f t="shared" si="13"/>
        <v>-3.3501822028917383E-3</v>
      </c>
      <c r="I167" s="2">
        <f t="shared" si="14"/>
        <v>-1.8808040437286899E-2</v>
      </c>
      <c r="J167" s="2">
        <f t="shared" si="15"/>
        <v>3.3207946397086907E-3</v>
      </c>
      <c r="K167" s="2">
        <f t="shared" si="16"/>
        <v>-3.526507581991245E-3</v>
      </c>
      <c r="L167" s="2">
        <f t="shared" si="17"/>
        <v>2.8447161161396561E-2</v>
      </c>
      <c r="M167">
        <v>1602111599999</v>
      </c>
      <c r="N167">
        <v>7700152.3893400002</v>
      </c>
      <c r="O167">
        <v>13983</v>
      </c>
      <c r="P167">
        <v>12315.89</v>
      </c>
      <c r="Q167">
        <v>4185091.5103000002</v>
      </c>
      <c r="R167">
        <v>0</v>
      </c>
    </row>
    <row r="168" spans="1:18" x14ac:dyDescent="0.3">
      <c r="A168" s="1">
        <v>44111.958333333328</v>
      </c>
      <c r="B168" s="5">
        <f t="shared" si="12"/>
        <v>44111</v>
      </c>
      <c r="C168">
        <v>340.25</v>
      </c>
      <c r="D168">
        <v>341.96</v>
      </c>
      <c r="E168">
        <v>339.9</v>
      </c>
      <c r="F168">
        <v>341.41</v>
      </c>
      <c r="G168">
        <v>21445.782999999999</v>
      </c>
      <c r="H168" s="2">
        <f t="shared" si="13"/>
        <v>-4.4228347148591585E-3</v>
      </c>
      <c r="I168" s="2">
        <f t="shared" si="14"/>
        <v>-2.205559298204518E-2</v>
      </c>
      <c r="J168" s="2">
        <f t="shared" si="15"/>
        <v>-4.4521250109840205E-3</v>
      </c>
      <c r="K168" s="2">
        <f t="shared" si="16"/>
        <v>-6.8246389971003962E-3</v>
      </c>
      <c r="L168" s="2">
        <f t="shared" si="17"/>
        <v>2.8353006648897061E-2</v>
      </c>
      <c r="M168">
        <v>1602115199999</v>
      </c>
      <c r="N168">
        <v>7310053.4159399997</v>
      </c>
      <c r="O168">
        <v>15384</v>
      </c>
      <c r="P168">
        <v>12188.268</v>
      </c>
      <c r="Q168">
        <v>4154585.8015899998</v>
      </c>
      <c r="R168">
        <v>0</v>
      </c>
    </row>
    <row r="169" spans="1:18" x14ac:dyDescent="0.3">
      <c r="A169" s="1">
        <v>44112</v>
      </c>
      <c r="B169" s="5">
        <f t="shared" si="12"/>
        <v>44112</v>
      </c>
      <c r="C169">
        <v>341.42</v>
      </c>
      <c r="D169">
        <v>342.33</v>
      </c>
      <c r="E169">
        <v>339.43</v>
      </c>
      <c r="F169">
        <v>339.89</v>
      </c>
      <c r="G169">
        <v>30050.544000000002</v>
      </c>
      <c r="H169" s="2">
        <f t="shared" si="13"/>
        <v>-1.3533790343933649E-3</v>
      </c>
      <c r="I169" s="2">
        <f t="shared" si="14"/>
        <v>-1.7682191297184402E-2</v>
      </c>
      <c r="J169" s="2">
        <f t="shared" si="15"/>
        <v>-5.5900438377121109E-4</v>
      </c>
      <c r="K169" s="2">
        <f t="shared" si="16"/>
        <v>-1.0885874841860543E-3</v>
      </c>
      <c r="L169" s="2">
        <f t="shared" si="17"/>
        <v>3.2922416075789274E-2</v>
      </c>
      <c r="M169">
        <v>1602118799999</v>
      </c>
      <c r="N169">
        <v>10237189.60262</v>
      </c>
      <c r="O169">
        <v>18739</v>
      </c>
      <c r="P169">
        <v>13065.686</v>
      </c>
      <c r="Q169">
        <v>4451599.7450099997</v>
      </c>
      <c r="R169">
        <v>0</v>
      </c>
    </row>
    <row r="170" spans="1:18" x14ac:dyDescent="0.3">
      <c r="A170" s="1">
        <v>44112.041666666672</v>
      </c>
      <c r="B170" s="5">
        <f t="shared" si="12"/>
        <v>44112</v>
      </c>
      <c r="C170">
        <v>339.89</v>
      </c>
      <c r="D170">
        <v>340.23</v>
      </c>
      <c r="E170">
        <v>338.14</v>
      </c>
      <c r="F170">
        <v>339.7</v>
      </c>
      <c r="G170">
        <v>38689.837</v>
      </c>
      <c r="H170" s="2">
        <f t="shared" si="13"/>
        <v>-4.5922873123344088E-3</v>
      </c>
      <c r="I170" s="2">
        <f t="shared" si="14"/>
        <v>-1.7132764203709128E-2</v>
      </c>
      <c r="J170" s="2">
        <f t="shared" si="15"/>
        <v>-1.8251398292611354E-3</v>
      </c>
      <c r="K170" s="2">
        <f t="shared" si="16"/>
        <v>-2.9437739181631395E-3</v>
      </c>
      <c r="L170" s="2">
        <f t="shared" si="17"/>
        <v>2.843685604945545E-2</v>
      </c>
      <c r="M170">
        <v>1602122399999</v>
      </c>
      <c r="N170">
        <v>13123371.292549999</v>
      </c>
      <c r="O170">
        <v>17998</v>
      </c>
      <c r="P170">
        <v>18283.57</v>
      </c>
      <c r="Q170">
        <v>6203616.6879399996</v>
      </c>
      <c r="R170">
        <v>0</v>
      </c>
    </row>
    <row r="171" spans="1:18" x14ac:dyDescent="0.3">
      <c r="A171" s="1">
        <v>44112.083333333328</v>
      </c>
      <c r="B171" s="5">
        <f t="shared" si="12"/>
        <v>44112</v>
      </c>
      <c r="C171">
        <v>339.68</v>
      </c>
      <c r="D171">
        <v>339.82</v>
      </c>
      <c r="E171">
        <v>338.17</v>
      </c>
      <c r="F171">
        <v>339.08</v>
      </c>
      <c r="G171">
        <v>23368.995999999999</v>
      </c>
      <c r="H171" s="2">
        <f t="shared" si="13"/>
        <v>-2.6837324525185169E-3</v>
      </c>
      <c r="I171" s="2">
        <f t="shared" si="14"/>
        <v>-1.5335614014391874E-2</v>
      </c>
      <c r="J171" s="2">
        <f t="shared" si="15"/>
        <v>0</v>
      </c>
      <c r="K171" s="2">
        <f t="shared" si="16"/>
        <v>-5.3084817742132806E-4</v>
      </c>
      <c r="L171" s="2">
        <f t="shared" si="17"/>
        <v>3.509496284062763E-2</v>
      </c>
      <c r="M171">
        <v>1602125999999</v>
      </c>
      <c r="N171">
        <v>7920200.0592200002</v>
      </c>
      <c r="O171">
        <v>15631</v>
      </c>
      <c r="P171">
        <v>10483.664000000001</v>
      </c>
      <c r="Q171">
        <v>3553371.12837</v>
      </c>
      <c r="R171">
        <v>0</v>
      </c>
    </row>
    <row r="172" spans="1:18" x14ac:dyDescent="0.3">
      <c r="A172" s="1">
        <v>44112.125</v>
      </c>
      <c r="B172" s="5">
        <f t="shared" si="12"/>
        <v>44112</v>
      </c>
      <c r="C172">
        <v>339.09</v>
      </c>
      <c r="D172">
        <v>340.39</v>
      </c>
      <c r="E172">
        <v>338.53</v>
      </c>
      <c r="F172">
        <v>339.08</v>
      </c>
      <c r="G172">
        <v>28577.964</v>
      </c>
      <c r="H172" s="2">
        <f t="shared" si="13"/>
        <v>-1.6220360976760828E-3</v>
      </c>
      <c r="I172" s="2">
        <f t="shared" si="14"/>
        <v>-1.5335614014391874E-2</v>
      </c>
      <c r="J172" s="2">
        <f t="shared" si="15"/>
        <v>1.2976288781407774E-3</v>
      </c>
      <c r="K172" s="2">
        <f t="shared" si="16"/>
        <v>-8.8179780582753331E-3</v>
      </c>
      <c r="L172" s="2">
        <f t="shared" si="17"/>
        <v>3.5979709802996362E-2</v>
      </c>
      <c r="M172">
        <v>1602129599999</v>
      </c>
      <c r="N172">
        <v>9701750.50777</v>
      </c>
      <c r="O172">
        <v>16094</v>
      </c>
      <c r="P172">
        <v>13211.163</v>
      </c>
      <c r="Q172">
        <v>4484825.6339299995</v>
      </c>
      <c r="R172">
        <v>0</v>
      </c>
    </row>
    <row r="173" spans="1:18" x14ac:dyDescent="0.3">
      <c r="A173" s="1">
        <v>44112.166666666672</v>
      </c>
      <c r="B173" s="5">
        <f t="shared" si="12"/>
        <v>44112</v>
      </c>
      <c r="C173">
        <v>339.08</v>
      </c>
      <c r="D173">
        <v>340.29</v>
      </c>
      <c r="E173">
        <v>338.4</v>
      </c>
      <c r="F173">
        <v>339.52</v>
      </c>
      <c r="G173">
        <v>21615.671999999999</v>
      </c>
      <c r="H173" s="2">
        <f t="shared" si="13"/>
        <v>-3.2987747408105283E-3</v>
      </c>
      <c r="I173" s="2">
        <f t="shared" si="14"/>
        <v>-1.6611687087653149E-2</v>
      </c>
      <c r="J173" s="2">
        <f t="shared" si="15"/>
        <v>-2.4151743638076706E-3</v>
      </c>
      <c r="K173" s="2">
        <f t="shared" si="16"/>
        <v>-1.275329877474074E-2</v>
      </c>
      <c r="L173" s="2">
        <f t="shared" si="17"/>
        <v>3.1220546654100012E-2</v>
      </c>
      <c r="M173">
        <v>1602133199999</v>
      </c>
      <c r="N173">
        <v>7334249.2879699999</v>
      </c>
      <c r="O173">
        <v>17537</v>
      </c>
      <c r="P173">
        <v>10236.306</v>
      </c>
      <c r="Q173">
        <v>3474184.8834799998</v>
      </c>
      <c r="R173">
        <v>0</v>
      </c>
    </row>
    <row r="174" spans="1:18" x14ac:dyDescent="0.3">
      <c r="A174" s="1">
        <v>44112.208333333328</v>
      </c>
      <c r="B174" s="5">
        <f t="shared" si="12"/>
        <v>44112</v>
      </c>
      <c r="C174">
        <v>339.53</v>
      </c>
      <c r="D174">
        <v>339.53</v>
      </c>
      <c r="E174">
        <v>337.83</v>
      </c>
      <c r="F174">
        <v>338.7</v>
      </c>
      <c r="G174">
        <v>42394.652999999998</v>
      </c>
      <c r="H174" s="2">
        <f t="shared" si="13"/>
        <v>-2.5686448184234489E-3</v>
      </c>
      <c r="I174" s="2">
        <f t="shared" si="14"/>
        <v>-1.4230882787127253E-2</v>
      </c>
      <c r="J174" s="2">
        <f t="shared" si="15"/>
        <v>5.90493061706443E-4</v>
      </c>
      <c r="K174" s="2">
        <f t="shared" si="16"/>
        <v>-7.824033067611369E-3</v>
      </c>
      <c r="L174" s="2">
        <f t="shared" si="17"/>
        <v>3.1561854148213664E-2</v>
      </c>
      <c r="M174">
        <v>1602136799999</v>
      </c>
      <c r="N174">
        <v>14352807.279589999</v>
      </c>
      <c r="O174">
        <v>20028</v>
      </c>
      <c r="P174">
        <v>19008.544000000002</v>
      </c>
      <c r="Q174">
        <v>6436053.4084200002</v>
      </c>
      <c r="R174">
        <v>0</v>
      </c>
    </row>
    <row r="175" spans="1:18" x14ac:dyDescent="0.3">
      <c r="A175" s="1">
        <v>44112.25</v>
      </c>
      <c r="B175" s="5">
        <f t="shared" si="12"/>
        <v>44112</v>
      </c>
      <c r="C175">
        <v>338.7</v>
      </c>
      <c r="D175">
        <v>340.16</v>
      </c>
      <c r="E175">
        <v>338.11</v>
      </c>
      <c r="F175">
        <v>338.9</v>
      </c>
      <c r="G175">
        <v>53728.652000000002</v>
      </c>
      <c r="H175" s="2">
        <f t="shared" si="13"/>
        <v>-2.3310711124224781E-3</v>
      </c>
      <c r="I175" s="2">
        <f t="shared" si="14"/>
        <v>-1.481262909412806E-2</v>
      </c>
      <c r="J175" s="2">
        <f t="shared" si="15"/>
        <v>-8.2915314251992278E-3</v>
      </c>
      <c r="K175" s="2">
        <f t="shared" si="16"/>
        <v>-2.6556506344053155E-3</v>
      </c>
      <c r="L175" s="2">
        <f t="shared" si="17"/>
        <v>2.9625258188256121E-2</v>
      </c>
      <c r="M175">
        <v>1602140399999</v>
      </c>
      <c r="N175">
        <v>18227262.183109999</v>
      </c>
      <c r="O175">
        <v>19157</v>
      </c>
      <c r="P175">
        <v>31291.219000000001</v>
      </c>
      <c r="Q175">
        <v>10616285.536830001</v>
      </c>
      <c r="R175">
        <v>0</v>
      </c>
    </row>
    <row r="176" spans="1:18" x14ac:dyDescent="0.3">
      <c r="A176" s="1">
        <v>44112.291666666672</v>
      </c>
      <c r="B176" s="5">
        <f t="shared" si="12"/>
        <v>44112</v>
      </c>
      <c r="C176">
        <v>338.89</v>
      </c>
      <c r="D176">
        <v>338.89</v>
      </c>
      <c r="E176">
        <v>334.25</v>
      </c>
      <c r="F176">
        <v>336.09</v>
      </c>
      <c r="G176">
        <v>139094.851</v>
      </c>
      <c r="H176" s="2">
        <f t="shared" si="13"/>
        <v>-5.474724032253242E-3</v>
      </c>
      <c r="I176" s="2">
        <f t="shared" si="14"/>
        <v>-6.5756196256954169E-3</v>
      </c>
      <c r="J176" s="2">
        <f t="shared" si="15"/>
        <v>-2.6778541462108008E-3</v>
      </c>
      <c r="K176" s="2">
        <f t="shared" si="16"/>
        <v>4.1655508941058628E-3</v>
      </c>
      <c r="L176" s="2">
        <f t="shared" si="17"/>
        <v>3.793626707132014E-2</v>
      </c>
      <c r="M176">
        <v>1602143999999</v>
      </c>
      <c r="N176">
        <v>46773422.544430003</v>
      </c>
      <c r="O176">
        <v>35114</v>
      </c>
      <c r="P176">
        <v>62687.66</v>
      </c>
      <c r="Q176">
        <v>21079039.961860001</v>
      </c>
      <c r="R176">
        <v>0</v>
      </c>
    </row>
    <row r="177" spans="1:18" x14ac:dyDescent="0.3">
      <c r="A177" s="1">
        <v>44112.333333333328</v>
      </c>
      <c r="B177" s="5">
        <f t="shared" si="12"/>
        <v>44112</v>
      </c>
      <c r="C177">
        <v>336.08</v>
      </c>
      <c r="D177">
        <v>336.7</v>
      </c>
      <c r="E177">
        <v>334.87</v>
      </c>
      <c r="F177">
        <v>335.19</v>
      </c>
      <c r="G177">
        <v>55050.37</v>
      </c>
      <c r="H177" s="2">
        <f t="shared" si="13"/>
        <v>-9.5468241892660011E-4</v>
      </c>
      <c r="I177" s="2">
        <f t="shared" si="14"/>
        <v>-3.9082311524807345E-3</v>
      </c>
      <c r="J177" s="2">
        <f t="shared" si="15"/>
        <v>2.5657090008652794E-3</v>
      </c>
      <c r="K177" s="2">
        <f t="shared" si="16"/>
        <v>1.6617440854440835E-2</v>
      </c>
      <c r="L177" s="2">
        <f t="shared" si="17"/>
        <v>4.6123094364390216E-2</v>
      </c>
      <c r="M177">
        <v>1602147599999</v>
      </c>
      <c r="N177">
        <v>18492672.349089999</v>
      </c>
      <c r="O177">
        <v>22078</v>
      </c>
      <c r="P177">
        <v>25750.92</v>
      </c>
      <c r="Q177">
        <v>8653114.1738200001</v>
      </c>
      <c r="R177">
        <v>0</v>
      </c>
    </row>
    <row r="178" spans="1:18" x14ac:dyDescent="0.3">
      <c r="A178" s="1">
        <v>44112.375</v>
      </c>
      <c r="B178" s="5">
        <f t="shared" si="12"/>
        <v>44112</v>
      </c>
      <c r="C178">
        <v>335.19</v>
      </c>
      <c r="D178">
        <v>337.27</v>
      </c>
      <c r="E178">
        <v>333.88</v>
      </c>
      <c r="F178">
        <v>336.05</v>
      </c>
      <c r="G178">
        <v>76408.967999999993</v>
      </c>
      <c r="H178" s="2">
        <f t="shared" si="13"/>
        <v>-6.4573724148192513E-3</v>
      </c>
      <c r="I178" s="2">
        <f t="shared" si="14"/>
        <v>-6.4573724148192513E-3</v>
      </c>
      <c r="J178" s="2">
        <f t="shared" si="15"/>
        <v>5.8027079303675233E-3</v>
      </c>
      <c r="K178" s="2">
        <f t="shared" si="16"/>
        <v>2.3240589198036066E-2</v>
      </c>
      <c r="L178" s="2">
        <f t="shared" si="17"/>
        <v>4.5023062044338591E-2</v>
      </c>
      <c r="M178">
        <v>1602151199999</v>
      </c>
      <c r="N178">
        <v>25660205.070429999</v>
      </c>
      <c r="O178">
        <v>27124</v>
      </c>
      <c r="P178">
        <v>41658.173999999999</v>
      </c>
      <c r="Q178">
        <v>13992989.01213</v>
      </c>
      <c r="R178">
        <v>0</v>
      </c>
    </row>
    <row r="179" spans="1:18" x14ac:dyDescent="0.3">
      <c r="A179" s="1">
        <v>44112.416666666672</v>
      </c>
      <c r="B179" s="5">
        <f t="shared" si="12"/>
        <v>44112</v>
      </c>
      <c r="C179">
        <v>336.06</v>
      </c>
      <c r="D179">
        <v>339.4</v>
      </c>
      <c r="E179">
        <v>335.54</v>
      </c>
      <c r="F179">
        <v>338</v>
      </c>
      <c r="G179">
        <v>75241.900999999998</v>
      </c>
      <c r="H179" s="2">
        <f t="shared" si="13"/>
        <v>-7.2781065088757257E-3</v>
      </c>
      <c r="I179" s="2">
        <f t="shared" si="14"/>
        <v>-7.2781065088757257E-3</v>
      </c>
      <c r="J179" s="2">
        <f t="shared" si="15"/>
        <v>-1.508875739644977E-3</v>
      </c>
      <c r="K179" s="2">
        <f t="shared" si="16"/>
        <v>3.3698224852070968E-2</v>
      </c>
      <c r="L179" s="2">
        <f t="shared" si="17"/>
        <v>3.639053254437874E-2</v>
      </c>
      <c r="M179">
        <v>1602154799999</v>
      </c>
      <c r="N179">
        <v>25424047.652800001</v>
      </c>
      <c r="O179">
        <v>26788</v>
      </c>
      <c r="P179">
        <v>48481.029000000002</v>
      </c>
      <c r="Q179">
        <v>16380214.862199999</v>
      </c>
      <c r="R179">
        <v>0</v>
      </c>
    </row>
    <row r="180" spans="1:18" x14ac:dyDescent="0.3">
      <c r="A180" s="1">
        <v>44112.458333333328</v>
      </c>
      <c r="B180" s="5">
        <f t="shared" si="12"/>
        <v>44112</v>
      </c>
      <c r="C180">
        <v>337.95</v>
      </c>
      <c r="D180">
        <v>338.1</v>
      </c>
      <c r="E180">
        <v>337.05</v>
      </c>
      <c r="F180">
        <v>337.49</v>
      </c>
      <c r="G180">
        <v>22629.892</v>
      </c>
      <c r="H180" s="2">
        <f t="shared" si="13"/>
        <v>-1.3037423331061504E-3</v>
      </c>
      <c r="I180" s="2">
        <f t="shared" si="14"/>
        <v>-1.5407863936708344E-3</v>
      </c>
      <c r="J180" s="2">
        <f t="shared" si="15"/>
        <v>9.6891759755843854E-3</v>
      </c>
      <c r="K180" s="2">
        <f t="shared" si="16"/>
        <v>3.475658538030757E-2</v>
      </c>
      <c r="L180" s="2">
        <f t="shared" si="17"/>
        <v>5.5705354232717941E-2</v>
      </c>
      <c r="M180">
        <v>1602158399999</v>
      </c>
      <c r="N180">
        <v>7638352.3049100004</v>
      </c>
      <c r="O180">
        <v>23869</v>
      </c>
      <c r="P180">
        <v>10812.47</v>
      </c>
      <c r="Q180">
        <v>3649851.7337400001</v>
      </c>
      <c r="R180">
        <v>0</v>
      </c>
    </row>
    <row r="181" spans="1:18" x14ac:dyDescent="0.3">
      <c r="A181" s="1">
        <v>44112.5</v>
      </c>
      <c r="B181" s="5">
        <f t="shared" si="12"/>
        <v>44112</v>
      </c>
      <c r="C181">
        <v>337.49</v>
      </c>
      <c r="D181">
        <v>340.99</v>
      </c>
      <c r="E181">
        <v>336.97</v>
      </c>
      <c r="F181">
        <v>340.76</v>
      </c>
      <c r="G181">
        <v>77666.766000000003</v>
      </c>
      <c r="H181" s="2">
        <f t="shared" si="13"/>
        <v>-1.1122197441014059E-2</v>
      </c>
      <c r="I181" s="2">
        <f t="shared" si="14"/>
        <v>-1.1122197441014059E-2</v>
      </c>
      <c r="J181" s="2">
        <f t="shared" si="15"/>
        <v>9.0973118910671058E-3</v>
      </c>
      <c r="K181" s="2">
        <f t="shared" si="16"/>
        <v>2.9023359549242844E-2</v>
      </c>
      <c r="L181" s="2">
        <f t="shared" si="17"/>
        <v>5.4407794342058891E-2</v>
      </c>
      <c r="M181">
        <v>1602161999999</v>
      </c>
      <c r="N181">
        <v>26369542.156890001</v>
      </c>
      <c r="O181">
        <v>25823</v>
      </c>
      <c r="P181">
        <v>44474.644</v>
      </c>
      <c r="Q181">
        <v>15102635.276140001</v>
      </c>
      <c r="R181">
        <v>0</v>
      </c>
    </row>
    <row r="182" spans="1:18" x14ac:dyDescent="0.3">
      <c r="A182" s="1">
        <v>44112.541666666672</v>
      </c>
      <c r="B182" s="5">
        <f t="shared" si="12"/>
        <v>44112</v>
      </c>
      <c r="C182">
        <v>340.69</v>
      </c>
      <c r="D182">
        <v>344.51</v>
      </c>
      <c r="E182">
        <v>339.6</v>
      </c>
      <c r="F182">
        <v>343.86</v>
      </c>
      <c r="G182">
        <v>183273.764</v>
      </c>
      <c r="H182" s="2">
        <f t="shared" si="13"/>
        <v>-1.2388762868609238E-2</v>
      </c>
      <c r="I182" s="2">
        <f t="shared" si="14"/>
        <v>-1.2388762868609238E-2</v>
      </c>
      <c r="J182" s="2">
        <f t="shared" si="15"/>
        <v>1.6082126446809619E-2</v>
      </c>
      <c r="K182" s="2">
        <f t="shared" si="16"/>
        <v>1.951375559820856E-2</v>
      </c>
      <c r="L182" s="2">
        <f t="shared" si="17"/>
        <v>4.4727505380096622E-2</v>
      </c>
      <c r="M182">
        <v>1602165599999</v>
      </c>
      <c r="N182">
        <v>62850527.845799997</v>
      </c>
      <c r="O182">
        <v>45802</v>
      </c>
      <c r="P182">
        <v>108067.728</v>
      </c>
      <c r="Q182">
        <v>37053995.023369998</v>
      </c>
      <c r="R182">
        <v>0</v>
      </c>
    </row>
    <row r="183" spans="1:18" x14ac:dyDescent="0.3">
      <c r="A183" s="1">
        <v>44112.583333333328</v>
      </c>
      <c r="B183" s="5">
        <f t="shared" si="12"/>
        <v>44112</v>
      </c>
      <c r="C183">
        <v>343.87</v>
      </c>
      <c r="D183">
        <v>350.04</v>
      </c>
      <c r="E183">
        <v>342.87</v>
      </c>
      <c r="F183">
        <v>349.39</v>
      </c>
      <c r="G183">
        <v>212473.56400000001</v>
      </c>
      <c r="H183" s="2">
        <f t="shared" si="13"/>
        <v>-1.8661095051375254E-2</v>
      </c>
      <c r="I183" s="2">
        <f t="shared" si="14"/>
        <v>-1.8661095051375254E-2</v>
      </c>
      <c r="J183" s="2">
        <f t="shared" si="15"/>
        <v>-4.8656229428423181E-4</v>
      </c>
      <c r="K183" s="2">
        <f t="shared" si="16"/>
        <v>4.6366524514154239E-3</v>
      </c>
      <c r="L183" s="2">
        <f t="shared" si="17"/>
        <v>3.0395832737055928E-2</v>
      </c>
      <c r="M183">
        <v>1602169199999</v>
      </c>
      <c r="N183">
        <v>73807029.276370004</v>
      </c>
      <c r="O183">
        <v>56299</v>
      </c>
      <c r="P183">
        <v>122504.50900000001</v>
      </c>
      <c r="Q183">
        <v>42545211.760169998</v>
      </c>
      <c r="R183">
        <v>0</v>
      </c>
    </row>
    <row r="184" spans="1:18" x14ac:dyDescent="0.3">
      <c r="A184" s="1">
        <v>44112.625</v>
      </c>
      <c r="B184" s="5">
        <f t="shared" si="12"/>
        <v>44112</v>
      </c>
      <c r="C184">
        <v>349.4</v>
      </c>
      <c r="D184">
        <v>351.35</v>
      </c>
      <c r="E184">
        <v>348.01</v>
      </c>
      <c r="F184">
        <v>349.22</v>
      </c>
      <c r="G184">
        <v>113813.202</v>
      </c>
      <c r="H184" s="2">
        <f t="shared" si="13"/>
        <v>-3.464864555294711E-3</v>
      </c>
      <c r="I184" s="2">
        <f t="shared" si="14"/>
        <v>-5.6125078746922519E-3</v>
      </c>
      <c r="J184" s="2">
        <f t="shared" si="15"/>
        <v>4.0948399289844062E-3</v>
      </c>
      <c r="K184" s="2">
        <f t="shared" si="16"/>
        <v>6.1565775156060543E-3</v>
      </c>
      <c r="L184" s="2">
        <f t="shared" si="17"/>
        <v>3.2873260408911253E-2</v>
      </c>
      <c r="M184">
        <v>1602172799999</v>
      </c>
      <c r="N184">
        <v>39746248.196340002</v>
      </c>
      <c r="O184">
        <v>39057</v>
      </c>
      <c r="P184">
        <v>55603.688000000002</v>
      </c>
      <c r="Q184">
        <v>19425233.2141</v>
      </c>
      <c r="R184">
        <v>0</v>
      </c>
    </row>
    <row r="185" spans="1:18" x14ac:dyDescent="0.3">
      <c r="A185" s="1">
        <v>44112.666666666672</v>
      </c>
      <c r="B185" s="5">
        <f t="shared" si="12"/>
        <v>44112</v>
      </c>
      <c r="C185">
        <v>349.23</v>
      </c>
      <c r="D185">
        <v>352.89</v>
      </c>
      <c r="E185">
        <v>348.91</v>
      </c>
      <c r="F185">
        <v>350.65</v>
      </c>
      <c r="G185">
        <v>106025.00900000001</v>
      </c>
      <c r="H185" s="2">
        <f t="shared" si="13"/>
        <v>-4.9622130329386449E-3</v>
      </c>
      <c r="I185" s="2">
        <f t="shared" si="14"/>
        <v>-9.6677598745187332E-3</v>
      </c>
      <c r="J185" s="2">
        <f t="shared" si="15"/>
        <v>-2.2814772565227237E-4</v>
      </c>
      <c r="K185" s="2">
        <f t="shared" si="16"/>
        <v>3.2225866248396517E-3</v>
      </c>
      <c r="L185" s="2">
        <f t="shared" si="17"/>
        <v>4.1893626122914585E-2</v>
      </c>
      <c r="M185">
        <v>1602176399999</v>
      </c>
      <c r="N185">
        <v>37185808.204899997</v>
      </c>
      <c r="O185">
        <v>36536</v>
      </c>
      <c r="P185">
        <v>63051.512999999999</v>
      </c>
      <c r="Q185">
        <v>22119730.931480002</v>
      </c>
      <c r="R185">
        <v>0</v>
      </c>
    </row>
    <row r="186" spans="1:18" x14ac:dyDescent="0.3">
      <c r="A186" s="1">
        <v>44112.708333333328</v>
      </c>
      <c r="B186" s="5">
        <f t="shared" si="12"/>
        <v>44112</v>
      </c>
      <c r="C186">
        <v>350.66</v>
      </c>
      <c r="D186">
        <v>352.31</v>
      </c>
      <c r="E186">
        <v>349.51</v>
      </c>
      <c r="F186">
        <v>350.57</v>
      </c>
      <c r="G186">
        <v>81452.240000000005</v>
      </c>
      <c r="H186" s="2">
        <f t="shared" si="13"/>
        <v>-3.0236472031263117E-3</v>
      </c>
      <c r="I186" s="2">
        <f t="shared" si="14"/>
        <v>-9.4417662663661694E-3</v>
      </c>
      <c r="J186" s="2">
        <f t="shared" si="15"/>
        <v>1.2550988390336304E-3</v>
      </c>
      <c r="K186" s="2">
        <f t="shared" si="16"/>
        <v>-1.7400233904784068E-3</v>
      </c>
      <c r="L186" s="2">
        <f t="shared" si="17"/>
        <v>3.862281427389691E-2</v>
      </c>
      <c r="M186">
        <v>1602179999999</v>
      </c>
      <c r="N186">
        <v>28569764.498550002</v>
      </c>
      <c r="O186">
        <v>24771</v>
      </c>
      <c r="P186">
        <v>45421.34</v>
      </c>
      <c r="Q186">
        <v>15938889.389830001</v>
      </c>
      <c r="R186">
        <v>0</v>
      </c>
    </row>
    <row r="187" spans="1:18" x14ac:dyDescent="0.3">
      <c r="A187" s="1">
        <v>44112.75</v>
      </c>
      <c r="B187" s="5">
        <f t="shared" si="12"/>
        <v>44112</v>
      </c>
      <c r="C187">
        <v>350.57</v>
      </c>
      <c r="D187">
        <v>351.47</v>
      </c>
      <c r="E187">
        <v>349.1</v>
      </c>
      <c r="F187">
        <v>351.01</v>
      </c>
      <c r="G187">
        <v>35426.671999999999</v>
      </c>
      <c r="H187" s="2">
        <f t="shared" si="13"/>
        <v>-5.4414404148028783E-3</v>
      </c>
      <c r="I187" s="2">
        <f t="shared" si="14"/>
        <v>-1.0683456311786022E-2</v>
      </c>
      <c r="J187" s="2">
        <f t="shared" si="15"/>
        <v>1.0256118059315256E-3</v>
      </c>
      <c r="K187" s="2">
        <f t="shared" si="16"/>
        <v>2.279137346514748E-4</v>
      </c>
      <c r="L187" s="2">
        <f t="shared" si="17"/>
        <v>3.9400586877866628E-2</v>
      </c>
      <c r="M187">
        <v>1602183599999</v>
      </c>
      <c r="N187">
        <v>12414237.27579</v>
      </c>
      <c r="O187">
        <v>19698</v>
      </c>
      <c r="P187">
        <v>16882.141</v>
      </c>
      <c r="Q187">
        <v>5917334.3361799996</v>
      </c>
      <c r="R187">
        <v>0</v>
      </c>
    </row>
    <row r="188" spans="1:18" x14ac:dyDescent="0.3">
      <c r="A188" s="1">
        <v>44112.791666666672</v>
      </c>
      <c r="B188" s="5">
        <f t="shared" si="12"/>
        <v>44112</v>
      </c>
      <c r="C188">
        <v>351.01</v>
      </c>
      <c r="D188">
        <v>352.13</v>
      </c>
      <c r="E188">
        <v>350.45</v>
      </c>
      <c r="F188">
        <v>351.37</v>
      </c>
      <c r="G188">
        <v>25067.107</v>
      </c>
      <c r="H188" s="2">
        <f t="shared" si="13"/>
        <v>-2.6183225659561771E-3</v>
      </c>
      <c r="I188" s="2">
        <f t="shared" si="14"/>
        <v>-1.1697071463130038E-2</v>
      </c>
      <c r="J188" s="2">
        <f t="shared" si="15"/>
        <v>1.166861143523823E-3</v>
      </c>
      <c r="K188" s="2">
        <f t="shared" si="16"/>
        <v>-8.2534080883400751E-4</v>
      </c>
      <c r="L188" s="2">
        <f t="shared" si="17"/>
        <v>3.4465093775791988E-2</v>
      </c>
      <c r="M188">
        <v>1602187199999</v>
      </c>
      <c r="N188">
        <v>8802237.8236800004</v>
      </c>
      <c r="O188">
        <v>17338</v>
      </c>
      <c r="P188">
        <v>13154.842000000001</v>
      </c>
      <c r="Q188">
        <v>4619501.9849899998</v>
      </c>
      <c r="R188">
        <v>0</v>
      </c>
    </row>
    <row r="189" spans="1:18" x14ac:dyDescent="0.3">
      <c r="A189" s="1">
        <v>44112.833333333328</v>
      </c>
      <c r="B189" s="5">
        <f t="shared" si="12"/>
        <v>44112</v>
      </c>
      <c r="C189">
        <v>351.36</v>
      </c>
      <c r="D189">
        <v>353.43</v>
      </c>
      <c r="E189">
        <v>350.43</v>
      </c>
      <c r="F189">
        <v>351.78</v>
      </c>
      <c r="G189">
        <v>56611.544000000002</v>
      </c>
      <c r="H189" s="2">
        <f t="shared" si="13"/>
        <v>-3.837625788845167E-3</v>
      </c>
      <c r="I189" s="2">
        <f t="shared" si="14"/>
        <v>-1.2848939678207882E-2</v>
      </c>
      <c r="J189" s="2">
        <f t="shared" si="15"/>
        <v>-5.1736881005173263E-3</v>
      </c>
      <c r="K189" s="2">
        <f t="shared" si="16"/>
        <v>-6.8792995622263264E-3</v>
      </c>
      <c r="L189" s="2">
        <f t="shared" si="17"/>
        <v>3.2747740064813291E-2</v>
      </c>
      <c r="M189">
        <v>1602190799999</v>
      </c>
      <c r="N189">
        <v>19914724.835999999</v>
      </c>
      <c r="O189">
        <v>23146</v>
      </c>
      <c r="P189">
        <v>32229.871999999999</v>
      </c>
      <c r="Q189">
        <v>11340492.152480001</v>
      </c>
      <c r="R189">
        <v>0</v>
      </c>
    </row>
    <row r="190" spans="1:18" x14ac:dyDescent="0.3">
      <c r="A190" s="1">
        <v>44112.875</v>
      </c>
      <c r="B190" s="5">
        <f t="shared" si="12"/>
        <v>44112</v>
      </c>
      <c r="C190">
        <v>351.78</v>
      </c>
      <c r="D190">
        <v>351.91</v>
      </c>
      <c r="E190">
        <v>349.7</v>
      </c>
      <c r="F190">
        <v>349.96</v>
      </c>
      <c r="G190">
        <v>17741.758999999998</v>
      </c>
      <c r="H190" s="2">
        <f t="shared" si="13"/>
        <v>-7.429420505200568E-4</v>
      </c>
      <c r="I190" s="2">
        <f t="shared" si="14"/>
        <v>-7.7151674477082821E-3</v>
      </c>
      <c r="J190" s="2">
        <f t="shared" si="15"/>
        <v>3.2289404503371699E-3</v>
      </c>
      <c r="K190" s="2">
        <f t="shared" si="16"/>
        <v>2.9146188135789064E-3</v>
      </c>
      <c r="L190" s="2">
        <f t="shared" si="17"/>
        <v>3.9090181735055518E-2</v>
      </c>
      <c r="M190">
        <v>1602194399999</v>
      </c>
      <c r="N190">
        <v>6224707.1030000001</v>
      </c>
      <c r="O190">
        <v>16615</v>
      </c>
      <c r="P190">
        <v>8025.6719999999996</v>
      </c>
      <c r="Q190">
        <v>2816358.06121</v>
      </c>
      <c r="R190">
        <v>0</v>
      </c>
    </row>
    <row r="191" spans="1:18" x14ac:dyDescent="0.3">
      <c r="A191" s="1">
        <v>44112.916666666672</v>
      </c>
      <c r="B191" s="5">
        <f t="shared" si="12"/>
        <v>44112</v>
      </c>
      <c r="C191">
        <v>349.96</v>
      </c>
      <c r="D191">
        <v>351.88</v>
      </c>
      <c r="E191">
        <v>349.95</v>
      </c>
      <c r="F191">
        <v>351.09</v>
      </c>
      <c r="G191">
        <v>19202.870999999999</v>
      </c>
      <c r="H191" s="2">
        <f t="shared" si="13"/>
        <v>-3.2470306758950462E-3</v>
      </c>
      <c r="I191" s="2">
        <f t="shared" si="14"/>
        <v>-1.0908883761998278E-2</v>
      </c>
      <c r="J191" s="2">
        <f t="shared" si="15"/>
        <v>-2.848272522715245E-5</v>
      </c>
      <c r="K191" s="2">
        <f t="shared" si="16"/>
        <v>5.4117177931578553E-4</v>
      </c>
      <c r="L191" s="2">
        <f t="shared" si="17"/>
        <v>3.7910507277336247E-2</v>
      </c>
      <c r="M191">
        <v>1602197999999</v>
      </c>
      <c r="N191">
        <v>6744179.2995600002</v>
      </c>
      <c r="O191">
        <v>18784</v>
      </c>
      <c r="P191">
        <v>10828.938</v>
      </c>
      <c r="Q191">
        <v>3802953.0558600002</v>
      </c>
      <c r="R191">
        <v>0</v>
      </c>
    </row>
    <row r="192" spans="1:18" x14ac:dyDescent="0.3">
      <c r="A192" s="1">
        <v>44112.958333333328</v>
      </c>
      <c r="B192" s="5">
        <f t="shared" si="12"/>
        <v>44112</v>
      </c>
      <c r="C192">
        <v>351.1</v>
      </c>
      <c r="D192">
        <v>351.39</v>
      </c>
      <c r="E192">
        <v>349.8</v>
      </c>
      <c r="F192">
        <v>351.08</v>
      </c>
      <c r="G192">
        <v>24811.93</v>
      </c>
      <c r="H192" s="2">
        <f t="shared" si="13"/>
        <v>-3.6458926740343678E-3</v>
      </c>
      <c r="I192" s="2">
        <f t="shared" si="14"/>
        <v>-1.0880710949071393E-2</v>
      </c>
      <c r="J192" s="2">
        <f t="shared" si="15"/>
        <v>-4.8991682807336678E-3</v>
      </c>
      <c r="K192" s="2">
        <f t="shared" si="16"/>
        <v>-2.7344195055257758E-3</v>
      </c>
      <c r="L192" s="2">
        <f t="shared" si="17"/>
        <v>4.0304204169989921E-2</v>
      </c>
      <c r="M192">
        <v>1602201599999</v>
      </c>
      <c r="N192">
        <v>8696112.3405799996</v>
      </c>
      <c r="O192">
        <v>15937</v>
      </c>
      <c r="P192">
        <v>13725.599</v>
      </c>
      <c r="Q192">
        <v>4810970.0209799996</v>
      </c>
      <c r="R192">
        <v>0</v>
      </c>
    </row>
    <row r="193" spans="1:18" x14ac:dyDescent="0.3">
      <c r="A193" s="1">
        <v>44113</v>
      </c>
      <c r="B193" s="5">
        <f t="shared" si="12"/>
        <v>44113</v>
      </c>
      <c r="C193">
        <v>351.07</v>
      </c>
      <c r="D193">
        <v>351.36</v>
      </c>
      <c r="E193">
        <v>348.23</v>
      </c>
      <c r="F193">
        <v>349.36</v>
      </c>
      <c r="G193">
        <v>51247.866999999998</v>
      </c>
      <c r="H193" s="2">
        <f t="shared" si="13"/>
        <v>-3.2344859171055118E-3</v>
      </c>
      <c r="I193" s="2">
        <f t="shared" si="14"/>
        <v>-6.0109915273643955E-3</v>
      </c>
      <c r="J193" s="2">
        <f t="shared" si="15"/>
        <v>4.6370506068238448E-3</v>
      </c>
      <c r="K193" s="2">
        <f t="shared" si="16"/>
        <v>8.5871307533791352E-5</v>
      </c>
      <c r="L193" s="2">
        <f t="shared" si="17"/>
        <v>4.4882070070986879E-2</v>
      </c>
      <c r="M193">
        <v>1602205199999</v>
      </c>
      <c r="N193">
        <v>17920109.643210001</v>
      </c>
      <c r="O193">
        <v>21006</v>
      </c>
      <c r="P193">
        <v>26376.244999999999</v>
      </c>
      <c r="Q193">
        <v>9223959.9178899992</v>
      </c>
      <c r="R193">
        <v>0</v>
      </c>
    </row>
    <row r="194" spans="1:18" x14ac:dyDescent="0.3">
      <c r="A194" s="1">
        <v>44113.041666666672</v>
      </c>
      <c r="B194" s="5">
        <f t="shared" si="12"/>
        <v>44113</v>
      </c>
      <c r="C194">
        <v>349.36</v>
      </c>
      <c r="D194">
        <v>351.23</v>
      </c>
      <c r="E194">
        <v>348.95</v>
      </c>
      <c r="F194">
        <v>350.98</v>
      </c>
      <c r="G194">
        <v>30567.005000000001</v>
      </c>
      <c r="H194" s="2">
        <f t="shared" si="13"/>
        <v>-5.7838053450339766E-3</v>
      </c>
      <c r="I194" s="2">
        <f t="shared" si="14"/>
        <v>-1.0598894523904612E-2</v>
      </c>
      <c r="J194" s="2">
        <f t="shared" si="15"/>
        <v>8.5474955837927524E-4</v>
      </c>
      <c r="K194" s="2">
        <f t="shared" si="16"/>
        <v>-5.8122969969799376E-3</v>
      </c>
      <c r="L194" s="2">
        <f t="shared" si="17"/>
        <v>4.5900051284973431E-2</v>
      </c>
      <c r="M194">
        <v>1602208799999</v>
      </c>
      <c r="N194">
        <v>10700984.441500001</v>
      </c>
      <c r="O194">
        <v>17281</v>
      </c>
      <c r="P194">
        <v>18243.37</v>
      </c>
      <c r="Q194">
        <v>6387351.3542600004</v>
      </c>
      <c r="R194">
        <v>0</v>
      </c>
    </row>
    <row r="195" spans="1:18" x14ac:dyDescent="0.3">
      <c r="A195" s="1">
        <v>44113.083333333328</v>
      </c>
      <c r="B195" s="5">
        <f t="shared" ref="B195:B258" si="18">INT(A195)</f>
        <v>44113</v>
      </c>
      <c r="C195">
        <v>350.98</v>
      </c>
      <c r="D195">
        <v>351.69</v>
      </c>
      <c r="E195">
        <v>350.33</v>
      </c>
      <c r="F195">
        <v>351.28</v>
      </c>
      <c r="G195">
        <v>29968.116000000002</v>
      </c>
      <c r="H195" s="2">
        <f t="shared" ref="H195:H258" si="19">E195/F195-1</f>
        <v>-2.7043953541334709E-3</v>
      </c>
      <c r="I195" s="2">
        <f t="shared" ref="I195:I258" si="20">MIN(E195:E218)/F195-1</f>
        <v>-1.1443862445912001E-2</v>
      </c>
      <c r="J195" s="2">
        <f t="shared" ref="J195:J258" si="21">F196/F195-1</f>
        <v>-3.3022090639944768E-3</v>
      </c>
      <c r="K195" s="2">
        <f t="shared" ref="K195:K258" si="22">F199/F195-1</f>
        <v>-6.9460259621954012E-3</v>
      </c>
      <c r="L195" s="2">
        <f t="shared" ref="L195:L258" si="23">F218/F195-1</f>
        <v>4.8792985652471144E-2</v>
      </c>
      <c r="M195">
        <v>1602212399999</v>
      </c>
      <c r="N195">
        <v>10520799.1677</v>
      </c>
      <c r="O195">
        <v>16522</v>
      </c>
      <c r="P195">
        <v>15056.991</v>
      </c>
      <c r="Q195">
        <v>5285947.24175</v>
      </c>
      <c r="R195">
        <v>0</v>
      </c>
    </row>
    <row r="196" spans="1:18" x14ac:dyDescent="0.3">
      <c r="A196" s="1">
        <v>44113.125</v>
      </c>
      <c r="B196" s="5">
        <f t="shared" si="18"/>
        <v>44113</v>
      </c>
      <c r="C196">
        <v>351.28</v>
      </c>
      <c r="D196">
        <v>351.85</v>
      </c>
      <c r="E196">
        <v>350.05</v>
      </c>
      <c r="F196">
        <v>350.12</v>
      </c>
      <c r="G196">
        <v>24115.756000000001</v>
      </c>
      <c r="H196" s="2">
        <f t="shared" si="19"/>
        <v>-1.999314520735318E-4</v>
      </c>
      <c r="I196" s="2">
        <f t="shared" si="20"/>
        <v>-8.1686278990060757E-3</v>
      </c>
      <c r="J196" s="2">
        <f t="shared" si="21"/>
        <v>-2.0849994287673868E-3</v>
      </c>
      <c r="K196" s="2">
        <f t="shared" si="22"/>
        <v>1.5137667085569628E-3</v>
      </c>
      <c r="L196" s="2">
        <f t="shared" si="23"/>
        <v>7.4345938535359313E-2</v>
      </c>
      <c r="M196">
        <v>1602215999999</v>
      </c>
      <c r="N196">
        <v>8463333.4517199993</v>
      </c>
      <c r="O196">
        <v>15023</v>
      </c>
      <c r="P196">
        <v>11837.027</v>
      </c>
      <c r="Q196">
        <v>4154720.2910500001</v>
      </c>
      <c r="R196">
        <v>0</v>
      </c>
    </row>
    <row r="197" spans="1:18" x14ac:dyDescent="0.3">
      <c r="A197" s="1">
        <v>44113.166666666672</v>
      </c>
      <c r="B197" s="5">
        <f t="shared" si="18"/>
        <v>44113</v>
      </c>
      <c r="C197">
        <v>350.11</v>
      </c>
      <c r="D197">
        <v>351.01</v>
      </c>
      <c r="E197">
        <v>349.26</v>
      </c>
      <c r="F197">
        <v>349.39</v>
      </c>
      <c r="G197">
        <v>22370.924999999999</v>
      </c>
      <c r="H197" s="2">
        <f t="shared" si="19"/>
        <v>-3.7207704857034063E-4</v>
      </c>
      <c r="I197" s="2">
        <f t="shared" si="20"/>
        <v>-6.0963393342682304E-3</v>
      </c>
      <c r="J197" s="2">
        <f t="shared" si="21"/>
        <v>-1.2879590142820252E-3</v>
      </c>
      <c r="K197" s="2">
        <f t="shared" si="22"/>
        <v>5.1232147456996557E-3</v>
      </c>
      <c r="L197" s="2">
        <f t="shared" si="23"/>
        <v>7.7849967085491745E-2</v>
      </c>
      <c r="M197">
        <v>1602219599999</v>
      </c>
      <c r="N197">
        <v>7830094.3740900001</v>
      </c>
      <c r="O197">
        <v>15603</v>
      </c>
      <c r="P197">
        <v>9158.4779999999992</v>
      </c>
      <c r="Q197">
        <v>3206390.7719999999</v>
      </c>
      <c r="R197">
        <v>0</v>
      </c>
    </row>
    <row r="198" spans="1:18" x14ac:dyDescent="0.3">
      <c r="A198" s="1">
        <v>44113.208333333328</v>
      </c>
      <c r="B198" s="5">
        <f t="shared" si="18"/>
        <v>44113</v>
      </c>
      <c r="C198">
        <v>349.38</v>
      </c>
      <c r="D198">
        <v>350.32</v>
      </c>
      <c r="E198">
        <v>348.76</v>
      </c>
      <c r="F198">
        <v>348.94</v>
      </c>
      <c r="G198">
        <v>25944.994999999999</v>
      </c>
      <c r="H198" s="2">
        <f t="shared" si="19"/>
        <v>-5.1584799679027515E-4</v>
      </c>
      <c r="I198" s="2">
        <f t="shared" si="20"/>
        <v>-4.8145813033759755E-3</v>
      </c>
      <c r="J198" s="2">
        <f t="shared" si="21"/>
        <v>-2.865822204390911E-4</v>
      </c>
      <c r="K198" s="2">
        <f t="shared" si="22"/>
        <v>3.8975181979710172E-3</v>
      </c>
      <c r="L198" s="2">
        <f t="shared" si="23"/>
        <v>7.7434515962629735E-2</v>
      </c>
      <c r="M198">
        <v>1602223199999</v>
      </c>
      <c r="N198">
        <v>9066177.0698499996</v>
      </c>
      <c r="O198">
        <v>14352</v>
      </c>
      <c r="P198">
        <v>13527.876</v>
      </c>
      <c r="Q198">
        <v>4727728.94991</v>
      </c>
      <c r="R198">
        <v>0</v>
      </c>
    </row>
    <row r="199" spans="1:18" x14ac:dyDescent="0.3">
      <c r="A199" s="1">
        <v>44113.25</v>
      </c>
      <c r="B199" s="5">
        <f t="shared" si="18"/>
        <v>44113</v>
      </c>
      <c r="C199">
        <v>348.93</v>
      </c>
      <c r="D199">
        <v>349.38</v>
      </c>
      <c r="E199">
        <v>347.26</v>
      </c>
      <c r="F199">
        <v>348.84</v>
      </c>
      <c r="G199">
        <v>48476.286</v>
      </c>
      <c r="H199" s="2">
        <f t="shared" si="19"/>
        <v>-4.5292970989564418E-3</v>
      </c>
      <c r="I199" s="2">
        <f t="shared" si="20"/>
        <v>-4.5292970989564418E-3</v>
      </c>
      <c r="J199" s="2">
        <f t="shared" si="21"/>
        <v>5.188625157665383E-3</v>
      </c>
      <c r="K199" s="2">
        <f t="shared" si="22"/>
        <v>2.1356495814700338E-2</v>
      </c>
      <c r="L199" s="2">
        <f t="shared" si="23"/>
        <v>7.2755417956656521E-2</v>
      </c>
      <c r="M199">
        <v>1602226799999</v>
      </c>
      <c r="N199">
        <v>16886059.32897</v>
      </c>
      <c r="O199">
        <v>20539</v>
      </c>
      <c r="P199">
        <v>23196.374</v>
      </c>
      <c r="Q199">
        <v>8081183.33115</v>
      </c>
      <c r="R199">
        <v>0</v>
      </c>
    </row>
    <row r="200" spans="1:18" x14ac:dyDescent="0.3">
      <c r="A200" s="1">
        <v>44113.291666666672</v>
      </c>
      <c r="B200" s="5">
        <f t="shared" si="18"/>
        <v>44113</v>
      </c>
      <c r="C200">
        <v>348.84</v>
      </c>
      <c r="D200">
        <v>350.91</v>
      </c>
      <c r="E200">
        <v>348.63</v>
      </c>
      <c r="F200">
        <v>350.65</v>
      </c>
      <c r="G200">
        <v>33268.85</v>
      </c>
      <c r="H200" s="2">
        <f t="shared" si="19"/>
        <v>-5.7607300727220423E-3</v>
      </c>
      <c r="I200" s="2">
        <f t="shared" si="20"/>
        <v>-5.7607300727220423E-3</v>
      </c>
      <c r="J200" s="2">
        <f t="shared" si="21"/>
        <v>1.5114786824470539E-3</v>
      </c>
      <c r="K200" s="2">
        <f t="shared" si="22"/>
        <v>2.466847283616147E-2</v>
      </c>
      <c r="L200" s="2">
        <f t="shared" si="23"/>
        <v>6.8900613147012679E-2</v>
      </c>
      <c r="M200">
        <v>1602230399999</v>
      </c>
      <c r="N200">
        <v>11647572.089819999</v>
      </c>
      <c r="O200">
        <v>17219</v>
      </c>
      <c r="P200">
        <v>21492.861000000001</v>
      </c>
      <c r="Q200">
        <v>7525351.2248999998</v>
      </c>
      <c r="R200">
        <v>0</v>
      </c>
    </row>
    <row r="201" spans="1:18" x14ac:dyDescent="0.3">
      <c r="A201" s="1">
        <v>44113.333333333328</v>
      </c>
      <c r="B201" s="5">
        <f t="shared" si="18"/>
        <v>44113</v>
      </c>
      <c r="C201">
        <v>350.64</v>
      </c>
      <c r="D201">
        <v>351.41</v>
      </c>
      <c r="E201">
        <v>350.27</v>
      </c>
      <c r="F201">
        <v>351.18</v>
      </c>
      <c r="G201">
        <v>32777.531000000003</v>
      </c>
      <c r="H201" s="2">
        <f t="shared" si="19"/>
        <v>-2.5912637393930016E-3</v>
      </c>
      <c r="I201" s="2">
        <f t="shared" si="20"/>
        <v>-5.2964291816163245E-3</v>
      </c>
      <c r="J201" s="2">
        <f t="shared" si="21"/>
        <v>-2.5058374622700663E-3</v>
      </c>
      <c r="K201" s="2">
        <f t="shared" si="22"/>
        <v>2.2951193120337221E-2</v>
      </c>
      <c r="L201" s="2">
        <f t="shared" si="23"/>
        <v>6.7999316589782977E-2</v>
      </c>
      <c r="M201">
        <v>1602233999999</v>
      </c>
      <c r="N201">
        <v>11499609.35084</v>
      </c>
      <c r="O201">
        <v>19405</v>
      </c>
      <c r="P201">
        <v>18165.98</v>
      </c>
      <c r="Q201">
        <v>6374391.6068299999</v>
      </c>
      <c r="R201">
        <v>0</v>
      </c>
    </row>
    <row r="202" spans="1:18" x14ac:dyDescent="0.3">
      <c r="A202" s="1">
        <v>44113.375</v>
      </c>
      <c r="B202" s="5">
        <f t="shared" si="18"/>
        <v>44113</v>
      </c>
      <c r="C202">
        <v>351.19</v>
      </c>
      <c r="D202">
        <v>351.2</v>
      </c>
      <c r="E202">
        <v>349.32</v>
      </c>
      <c r="F202">
        <v>350.3</v>
      </c>
      <c r="G202">
        <v>24438.327000000001</v>
      </c>
      <c r="H202" s="2">
        <f t="shared" si="19"/>
        <v>-2.7976020553811543E-3</v>
      </c>
      <c r="I202" s="2">
        <f t="shared" si="20"/>
        <v>-2.7976020553811543E-3</v>
      </c>
      <c r="J202" s="2">
        <f t="shared" si="21"/>
        <v>1.7099628889523322E-2</v>
      </c>
      <c r="K202" s="2">
        <f t="shared" si="22"/>
        <v>2.7719097916071966E-2</v>
      </c>
      <c r="L202" s="2">
        <f t="shared" si="23"/>
        <v>7.2623465600913484E-2</v>
      </c>
      <c r="M202">
        <v>1602237599999</v>
      </c>
      <c r="N202">
        <v>8556689.7115700003</v>
      </c>
      <c r="O202">
        <v>18348</v>
      </c>
      <c r="P202">
        <v>12705.096</v>
      </c>
      <c r="Q202">
        <v>4448993.4041799996</v>
      </c>
      <c r="R202">
        <v>0</v>
      </c>
    </row>
    <row r="203" spans="1:18" x14ac:dyDescent="0.3">
      <c r="A203" s="1">
        <v>44113.416666666672</v>
      </c>
      <c r="B203" s="5">
        <f t="shared" si="18"/>
        <v>44113</v>
      </c>
      <c r="C203">
        <v>350.31</v>
      </c>
      <c r="D203">
        <v>358.62</v>
      </c>
      <c r="E203">
        <v>349.4</v>
      </c>
      <c r="F203">
        <v>356.29</v>
      </c>
      <c r="G203">
        <v>176556.48499999999</v>
      </c>
      <c r="H203" s="2">
        <f t="shared" si="19"/>
        <v>-1.9338179572820025E-2</v>
      </c>
      <c r="I203" s="2">
        <f t="shared" si="20"/>
        <v>-1.9338179572820025E-2</v>
      </c>
      <c r="J203" s="2">
        <f t="shared" si="21"/>
        <v>8.44817424008526E-3</v>
      </c>
      <c r="K203" s="2">
        <f t="shared" si="22"/>
        <v>1.2377557607566869E-2</v>
      </c>
      <c r="L203" s="2">
        <f t="shared" si="23"/>
        <v>4.5019506581716939E-2</v>
      </c>
      <c r="M203">
        <v>1602241199999</v>
      </c>
      <c r="N203">
        <v>62628539.199029997</v>
      </c>
      <c r="O203">
        <v>44552</v>
      </c>
      <c r="P203">
        <v>109746.05499999999</v>
      </c>
      <c r="Q203">
        <v>38931436.634290002</v>
      </c>
      <c r="R203">
        <v>0</v>
      </c>
    </row>
    <row r="204" spans="1:18" x14ac:dyDescent="0.3">
      <c r="A204" s="1">
        <v>44113.458333333328</v>
      </c>
      <c r="B204" s="5">
        <f t="shared" si="18"/>
        <v>44113</v>
      </c>
      <c r="C204">
        <v>356.29</v>
      </c>
      <c r="D204">
        <v>361.96</v>
      </c>
      <c r="E204">
        <v>356.24</v>
      </c>
      <c r="F204">
        <v>359.3</v>
      </c>
      <c r="G204">
        <v>184280.21299999999</v>
      </c>
      <c r="H204" s="2">
        <f t="shared" si="19"/>
        <v>-8.5165599777344836E-3</v>
      </c>
      <c r="I204" s="2">
        <f t="shared" si="20"/>
        <v>-8.5165599777344836E-3</v>
      </c>
      <c r="J204" s="2">
        <f t="shared" si="21"/>
        <v>-1.6699137211240167E-4</v>
      </c>
      <c r="K204" s="2">
        <f t="shared" si="22"/>
        <v>1.6810464792652358E-2</v>
      </c>
      <c r="L204" s="2">
        <f t="shared" si="23"/>
        <v>3.6459782911216099E-2</v>
      </c>
      <c r="M204">
        <v>1602244799999</v>
      </c>
      <c r="N204">
        <v>66207057.84787</v>
      </c>
      <c r="O204">
        <v>49852</v>
      </c>
      <c r="P204">
        <v>96845.520999999993</v>
      </c>
      <c r="Q204">
        <v>34794281.995889999</v>
      </c>
      <c r="R204">
        <v>0</v>
      </c>
    </row>
    <row r="205" spans="1:18" x14ac:dyDescent="0.3">
      <c r="A205" s="1">
        <v>44113.5</v>
      </c>
      <c r="B205" s="5">
        <f t="shared" si="18"/>
        <v>44113</v>
      </c>
      <c r="C205">
        <v>359.3</v>
      </c>
      <c r="D205">
        <v>360.8</v>
      </c>
      <c r="E205">
        <v>358.25</v>
      </c>
      <c r="F205">
        <v>359.24</v>
      </c>
      <c r="G205">
        <v>65788.732999999993</v>
      </c>
      <c r="H205" s="2">
        <f t="shared" si="19"/>
        <v>-2.7558178376573261E-3</v>
      </c>
      <c r="I205" s="2">
        <f t="shared" si="20"/>
        <v>-2.7558178376573261E-3</v>
      </c>
      <c r="J205" s="2">
        <f t="shared" si="21"/>
        <v>2.1434138737332908E-3</v>
      </c>
      <c r="K205" s="2">
        <f t="shared" si="22"/>
        <v>1.3556396837768547E-2</v>
      </c>
      <c r="L205" s="2">
        <f t="shared" si="23"/>
        <v>3.6605055116356588E-2</v>
      </c>
      <c r="M205">
        <v>1602248399999</v>
      </c>
      <c r="N205">
        <v>23654802.237300001</v>
      </c>
      <c r="O205">
        <v>27424</v>
      </c>
      <c r="P205">
        <v>35966.18</v>
      </c>
      <c r="Q205">
        <v>12933793.08876</v>
      </c>
      <c r="R205">
        <v>0</v>
      </c>
    </row>
    <row r="206" spans="1:18" x14ac:dyDescent="0.3">
      <c r="A206" s="1">
        <v>44113.541666666672</v>
      </c>
      <c r="B206" s="5">
        <f t="shared" si="18"/>
        <v>44113</v>
      </c>
      <c r="C206">
        <v>359.24</v>
      </c>
      <c r="D206">
        <v>360.48</v>
      </c>
      <c r="E206">
        <v>358.8</v>
      </c>
      <c r="F206">
        <v>360.01</v>
      </c>
      <c r="G206">
        <v>44516.091999999997</v>
      </c>
      <c r="H206" s="2">
        <f t="shared" si="19"/>
        <v>-3.3610177495069227E-3</v>
      </c>
      <c r="I206" s="2">
        <f t="shared" si="20"/>
        <v>-3.3610177495069227E-3</v>
      </c>
      <c r="J206" s="2">
        <f t="shared" si="21"/>
        <v>1.9166134274046787E-3</v>
      </c>
      <c r="K206" s="2">
        <f t="shared" si="22"/>
        <v>1.3416293991833417E-2</v>
      </c>
      <c r="L206" s="2">
        <f t="shared" si="23"/>
        <v>3.908224771534119E-2</v>
      </c>
      <c r="M206">
        <v>1602251999999</v>
      </c>
      <c r="N206">
        <v>16013578.61916</v>
      </c>
      <c r="O206">
        <v>21508</v>
      </c>
      <c r="P206">
        <v>22907.363000000001</v>
      </c>
      <c r="Q206">
        <v>8241954.8621899998</v>
      </c>
      <c r="R206">
        <v>0</v>
      </c>
    </row>
    <row r="207" spans="1:18" x14ac:dyDescent="0.3">
      <c r="A207" s="1">
        <v>44113.583333333328</v>
      </c>
      <c r="B207" s="5">
        <f t="shared" si="18"/>
        <v>44113</v>
      </c>
      <c r="C207">
        <v>360.01</v>
      </c>
      <c r="D207">
        <v>361.51</v>
      </c>
      <c r="E207">
        <v>358.9</v>
      </c>
      <c r="F207">
        <v>360.7</v>
      </c>
      <c r="G207">
        <v>63331.966</v>
      </c>
      <c r="H207" s="2">
        <f t="shared" si="19"/>
        <v>-4.9902966454117292E-3</v>
      </c>
      <c r="I207" s="2">
        <f t="shared" si="20"/>
        <v>-4.9902966454117292E-3</v>
      </c>
      <c r="J207" s="2">
        <f t="shared" si="21"/>
        <v>1.2863875797061164E-2</v>
      </c>
      <c r="K207" s="2">
        <f t="shared" si="22"/>
        <v>7.7072359301360027E-3</v>
      </c>
      <c r="L207" s="2">
        <f t="shared" si="23"/>
        <v>3.8425284169670171E-2</v>
      </c>
      <c r="M207">
        <v>1602255599999</v>
      </c>
      <c r="N207">
        <v>22814679.972879998</v>
      </c>
      <c r="O207">
        <v>25847</v>
      </c>
      <c r="P207">
        <v>32170.148000000001</v>
      </c>
      <c r="Q207">
        <v>11591502.58326</v>
      </c>
      <c r="R207">
        <v>0</v>
      </c>
    </row>
    <row r="208" spans="1:18" x14ac:dyDescent="0.3">
      <c r="A208" s="1">
        <v>44113.625</v>
      </c>
      <c r="B208" s="5">
        <f t="shared" si="18"/>
        <v>44113</v>
      </c>
      <c r="C208">
        <v>360.7</v>
      </c>
      <c r="D208">
        <v>365.97</v>
      </c>
      <c r="E208">
        <v>359.62</v>
      </c>
      <c r="F208">
        <v>365.34</v>
      </c>
      <c r="G208">
        <v>121556.626</v>
      </c>
      <c r="H208" s="2">
        <f t="shared" si="19"/>
        <v>-1.5656648601302781E-2</v>
      </c>
      <c r="I208" s="2">
        <f t="shared" si="20"/>
        <v>-1.5656648601302781E-2</v>
      </c>
      <c r="J208" s="2">
        <f t="shared" si="21"/>
        <v>-3.3667268845457565E-3</v>
      </c>
      <c r="K208" s="2">
        <f t="shared" si="22"/>
        <v>-5.5838397109541082E-3</v>
      </c>
      <c r="L208" s="2">
        <f t="shared" si="23"/>
        <v>2.3402857612087491E-2</v>
      </c>
      <c r="M208">
        <v>1602259199999</v>
      </c>
      <c r="N208">
        <v>44112844.125179999</v>
      </c>
      <c r="O208">
        <v>36209</v>
      </c>
      <c r="P208">
        <v>73025.224000000002</v>
      </c>
      <c r="Q208">
        <v>26503279.64249</v>
      </c>
      <c r="R208">
        <v>0</v>
      </c>
    </row>
    <row r="209" spans="1:18" x14ac:dyDescent="0.3">
      <c r="A209" s="1">
        <v>44113.666666666672</v>
      </c>
      <c r="B209" s="5">
        <f t="shared" si="18"/>
        <v>44113</v>
      </c>
      <c r="C209">
        <v>365.33</v>
      </c>
      <c r="D209">
        <v>366.5</v>
      </c>
      <c r="E209">
        <v>363.02</v>
      </c>
      <c r="F209">
        <v>364.11</v>
      </c>
      <c r="G209">
        <v>76212.069000000003</v>
      </c>
      <c r="H209" s="2">
        <f t="shared" si="19"/>
        <v>-2.9936008349126242E-3</v>
      </c>
      <c r="I209" s="2">
        <f t="shared" si="20"/>
        <v>-5.6850951635494251E-3</v>
      </c>
      <c r="J209" s="2">
        <f t="shared" si="21"/>
        <v>2.004888632555879E-3</v>
      </c>
      <c r="K209" s="2">
        <f t="shared" si="22"/>
        <v>-1.2908187086321243E-3</v>
      </c>
      <c r="L209" s="2">
        <f t="shared" si="23"/>
        <v>2.4113592046359544E-2</v>
      </c>
      <c r="M209">
        <v>1602262799999</v>
      </c>
      <c r="N209">
        <v>27768439.678509999</v>
      </c>
      <c r="O209">
        <v>29573</v>
      </c>
      <c r="P209">
        <v>34706.756999999998</v>
      </c>
      <c r="Q209">
        <v>12647560.73505</v>
      </c>
      <c r="R209">
        <v>0</v>
      </c>
    </row>
    <row r="210" spans="1:18" x14ac:dyDescent="0.3">
      <c r="A210" s="1">
        <v>44113.708333333328</v>
      </c>
      <c r="B210" s="5">
        <f t="shared" si="18"/>
        <v>44113</v>
      </c>
      <c r="C210">
        <v>364.11</v>
      </c>
      <c r="D210">
        <v>365</v>
      </c>
      <c r="E210">
        <v>363.61</v>
      </c>
      <c r="F210">
        <v>364.84</v>
      </c>
      <c r="G210">
        <v>30540.629000000001</v>
      </c>
      <c r="H210" s="2">
        <f t="shared" si="19"/>
        <v>-3.3713408617475071E-3</v>
      </c>
      <c r="I210" s="2">
        <f t="shared" si="20"/>
        <v>-7.6745970836530342E-3</v>
      </c>
      <c r="J210" s="2">
        <f t="shared" si="21"/>
        <v>-3.7276614406314135E-3</v>
      </c>
      <c r="K210" s="2">
        <f t="shared" si="22"/>
        <v>-1.2060081131455291E-3</v>
      </c>
      <c r="L210" s="2">
        <f t="shared" si="23"/>
        <v>2.3106019076855722E-2</v>
      </c>
      <c r="M210">
        <v>1602266399999</v>
      </c>
      <c r="N210">
        <v>11124791.889280001</v>
      </c>
      <c r="O210">
        <v>15990</v>
      </c>
      <c r="P210">
        <v>16548.553</v>
      </c>
      <c r="Q210">
        <v>6028075.7351900004</v>
      </c>
      <c r="R210">
        <v>0</v>
      </c>
    </row>
    <row r="211" spans="1:18" x14ac:dyDescent="0.3">
      <c r="A211" s="1">
        <v>44113.75</v>
      </c>
      <c r="B211" s="5">
        <f t="shared" si="18"/>
        <v>44113</v>
      </c>
      <c r="C211">
        <v>364.84</v>
      </c>
      <c r="D211">
        <v>365</v>
      </c>
      <c r="E211">
        <v>362.12</v>
      </c>
      <c r="F211">
        <v>363.48</v>
      </c>
      <c r="G211">
        <v>48781.15</v>
      </c>
      <c r="H211" s="2">
        <f t="shared" si="19"/>
        <v>-3.7416088918235113E-3</v>
      </c>
      <c r="I211" s="2">
        <f t="shared" si="20"/>
        <v>-3.961703532519012E-3</v>
      </c>
      <c r="J211" s="2">
        <f t="shared" si="21"/>
        <v>-4.9521294156484874E-4</v>
      </c>
      <c r="K211" s="2">
        <f t="shared" si="22"/>
        <v>4.8145702652140354E-3</v>
      </c>
      <c r="L211" s="2">
        <f t="shared" si="23"/>
        <v>2.7099152635633228E-2</v>
      </c>
      <c r="M211">
        <v>1602269999999</v>
      </c>
      <c r="N211">
        <v>17717355.581459999</v>
      </c>
      <c r="O211">
        <v>20096</v>
      </c>
      <c r="P211">
        <v>22560.92</v>
      </c>
      <c r="Q211">
        <v>8194446.0655100001</v>
      </c>
      <c r="R211">
        <v>0</v>
      </c>
    </row>
    <row r="212" spans="1:18" x14ac:dyDescent="0.3">
      <c r="A212" s="1">
        <v>44113.791666666672</v>
      </c>
      <c r="B212" s="5">
        <f t="shared" si="18"/>
        <v>44113</v>
      </c>
      <c r="C212">
        <v>363.48</v>
      </c>
      <c r="D212">
        <v>364.4</v>
      </c>
      <c r="E212">
        <v>362.04</v>
      </c>
      <c r="F212">
        <v>363.3</v>
      </c>
      <c r="G212">
        <v>31173.346000000001</v>
      </c>
      <c r="H212" s="2">
        <f t="shared" si="19"/>
        <v>-3.4682080924854919E-3</v>
      </c>
      <c r="I212" s="2">
        <f t="shared" si="20"/>
        <v>-3.4682080924854919E-3</v>
      </c>
      <c r="J212" s="2">
        <f t="shared" si="21"/>
        <v>9.3586567575010271E-4</v>
      </c>
      <c r="K212" s="2">
        <f t="shared" si="22"/>
        <v>4.7894302229563035E-3</v>
      </c>
      <c r="L212" s="2">
        <f t="shared" si="23"/>
        <v>3.0525736306083129E-2</v>
      </c>
      <c r="M212">
        <v>1602273599999</v>
      </c>
      <c r="N212">
        <v>11323475.062000001</v>
      </c>
      <c r="O212">
        <v>18198</v>
      </c>
      <c r="P212">
        <v>14966.731</v>
      </c>
      <c r="Q212">
        <v>5437413.7189699998</v>
      </c>
      <c r="R212">
        <v>0</v>
      </c>
    </row>
    <row r="213" spans="1:18" x14ac:dyDescent="0.3">
      <c r="A213" s="1">
        <v>44113.833333333328</v>
      </c>
      <c r="B213" s="5">
        <f t="shared" si="18"/>
        <v>44113</v>
      </c>
      <c r="C213">
        <v>363.33</v>
      </c>
      <c r="D213">
        <v>364.53</v>
      </c>
      <c r="E213">
        <v>362.94</v>
      </c>
      <c r="F213">
        <v>363.64</v>
      </c>
      <c r="G213">
        <v>30507.983</v>
      </c>
      <c r="H213" s="2">
        <f t="shared" si="19"/>
        <v>-1.9249807501924288E-3</v>
      </c>
      <c r="I213" s="2">
        <f t="shared" si="20"/>
        <v>-3.3824661753381058E-3</v>
      </c>
      <c r="J213" s="2">
        <f t="shared" si="21"/>
        <v>2.0899791002089163E-3</v>
      </c>
      <c r="K213" s="2">
        <f t="shared" si="22"/>
        <v>9.4874051259488112E-3</v>
      </c>
      <c r="L213" s="2">
        <f t="shared" si="23"/>
        <v>2.8379716202837857E-2</v>
      </c>
      <c r="M213">
        <v>1602277199999</v>
      </c>
      <c r="N213">
        <v>11098226.9362</v>
      </c>
      <c r="O213">
        <v>16707</v>
      </c>
      <c r="P213">
        <v>16485.11</v>
      </c>
      <c r="Q213">
        <v>5997769.2207699995</v>
      </c>
      <c r="R213">
        <v>0</v>
      </c>
    </row>
    <row r="214" spans="1:18" x14ac:dyDescent="0.3">
      <c r="A214" s="1">
        <v>44113.875</v>
      </c>
      <c r="B214" s="5">
        <f t="shared" si="18"/>
        <v>44113</v>
      </c>
      <c r="C214">
        <v>363.64</v>
      </c>
      <c r="D214">
        <v>364.4</v>
      </c>
      <c r="E214">
        <v>362.41</v>
      </c>
      <c r="F214">
        <v>364.4</v>
      </c>
      <c r="G214">
        <v>22429.748</v>
      </c>
      <c r="H214" s="2">
        <f t="shared" si="19"/>
        <v>-5.4610318331502761E-3</v>
      </c>
      <c r="I214" s="2">
        <f t="shared" si="20"/>
        <v>-5.4610318331502761E-3</v>
      </c>
      <c r="J214" s="2">
        <f t="shared" si="21"/>
        <v>2.2777167947312105E-3</v>
      </c>
      <c r="K214" s="2">
        <f t="shared" si="22"/>
        <v>1.1031833150384251E-2</v>
      </c>
      <c r="L214" s="2">
        <f t="shared" si="23"/>
        <v>2.8238199780461049E-2</v>
      </c>
      <c r="M214">
        <v>1602280799999</v>
      </c>
      <c r="N214">
        <v>8150516.33103</v>
      </c>
      <c r="O214">
        <v>18636</v>
      </c>
      <c r="P214">
        <v>11957.406999999999</v>
      </c>
      <c r="Q214">
        <v>4346554.7206199998</v>
      </c>
      <c r="R214">
        <v>0</v>
      </c>
    </row>
    <row r="215" spans="1:18" x14ac:dyDescent="0.3">
      <c r="A215" s="1">
        <v>44113.916666666672</v>
      </c>
      <c r="B215" s="5">
        <f t="shared" si="18"/>
        <v>44113</v>
      </c>
      <c r="C215">
        <v>364.4</v>
      </c>
      <c r="D215">
        <v>365.27</v>
      </c>
      <c r="E215">
        <v>363.67</v>
      </c>
      <c r="F215">
        <v>365.23</v>
      </c>
      <c r="G215">
        <v>25737.942999999999</v>
      </c>
      <c r="H215" s="2">
        <f t="shared" si="19"/>
        <v>-4.2712811105330983E-3</v>
      </c>
      <c r="I215" s="2">
        <f t="shared" si="20"/>
        <v>-4.2712811105330983E-3</v>
      </c>
      <c r="J215" s="2">
        <f t="shared" si="21"/>
        <v>-5.2022013525721E-4</v>
      </c>
      <c r="K215" s="2">
        <f t="shared" si="22"/>
        <v>2.9898967773731577E-2</v>
      </c>
      <c r="L215" s="2">
        <f t="shared" si="23"/>
        <v>2.7790707225583855E-2</v>
      </c>
      <c r="M215">
        <v>1602284399999</v>
      </c>
      <c r="N215">
        <v>9382996.9760200009</v>
      </c>
      <c r="O215">
        <v>18025</v>
      </c>
      <c r="P215">
        <v>14916.053</v>
      </c>
      <c r="Q215">
        <v>5438122.6705499999</v>
      </c>
      <c r="R215">
        <v>0</v>
      </c>
    </row>
    <row r="216" spans="1:18" x14ac:dyDescent="0.3">
      <c r="A216" s="1">
        <v>44113.958333333328</v>
      </c>
      <c r="B216" s="5">
        <f t="shared" si="18"/>
        <v>44113</v>
      </c>
      <c r="C216">
        <v>365.21</v>
      </c>
      <c r="D216">
        <v>368.3</v>
      </c>
      <c r="E216">
        <v>364.71</v>
      </c>
      <c r="F216">
        <v>365.04</v>
      </c>
      <c r="G216">
        <v>83037.626999999993</v>
      </c>
      <c r="H216" s="2">
        <f t="shared" si="19"/>
        <v>-9.0401051939525967E-4</v>
      </c>
      <c r="I216" s="2">
        <f t="shared" si="20"/>
        <v>-9.0401051939525967E-4</v>
      </c>
      <c r="J216" s="2">
        <f t="shared" si="21"/>
        <v>5.6158229235150348E-3</v>
      </c>
      <c r="K216" s="2">
        <f t="shared" si="22"/>
        <v>3.1640368178829537E-2</v>
      </c>
      <c r="L216" s="2">
        <f t="shared" si="23"/>
        <v>2.5613631382862101E-2</v>
      </c>
      <c r="M216">
        <v>1602287999999</v>
      </c>
      <c r="N216">
        <v>30451670.368330002</v>
      </c>
      <c r="O216">
        <v>27133</v>
      </c>
      <c r="P216">
        <v>47360.686000000002</v>
      </c>
      <c r="Q216">
        <v>17371310.446660001</v>
      </c>
      <c r="R216">
        <v>0</v>
      </c>
    </row>
    <row r="217" spans="1:18" x14ac:dyDescent="0.3">
      <c r="A217" s="1">
        <v>44114</v>
      </c>
      <c r="B217" s="5">
        <f t="shared" si="18"/>
        <v>44114</v>
      </c>
      <c r="C217">
        <v>365.03</v>
      </c>
      <c r="D217">
        <v>367.89</v>
      </c>
      <c r="E217">
        <v>364.71</v>
      </c>
      <c r="F217">
        <v>367.09</v>
      </c>
      <c r="G217">
        <v>52936.529000000002</v>
      </c>
      <c r="H217" s="2">
        <f t="shared" si="19"/>
        <v>-6.4834236835653591E-3</v>
      </c>
      <c r="I217" s="2">
        <f t="shared" si="20"/>
        <v>-6.4834236835653591E-3</v>
      </c>
      <c r="J217" s="2">
        <f t="shared" si="21"/>
        <v>3.6230897055218314E-3</v>
      </c>
      <c r="K217" s="2">
        <f t="shared" si="22"/>
        <v>2.4163011795472533E-2</v>
      </c>
      <c r="L217" s="2">
        <f t="shared" si="23"/>
        <v>9.7796180773108699E-3</v>
      </c>
      <c r="M217">
        <v>1602291599999</v>
      </c>
      <c r="N217">
        <v>19397029.794950001</v>
      </c>
      <c r="O217">
        <v>22715</v>
      </c>
      <c r="P217">
        <v>31427.528999999999</v>
      </c>
      <c r="Q217">
        <v>11515103.36662</v>
      </c>
      <c r="R217">
        <v>0</v>
      </c>
    </row>
    <row r="218" spans="1:18" x14ac:dyDescent="0.3">
      <c r="A218" s="1">
        <v>44114.041666666672</v>
      </c>
      <c r="B218" s="5">
        <f t="shared" si="18"/>
        <v>44114</v>
      </c>
      <c r="C218">
        <v>367.08</v>
      </c>
      <c r="D218">
        <v>368.5</v>
      </c>
      <c r="E218">
        <v>365.8</v>
      </c>
      <c r="F218">
        <v>368.42</v>
      </c>
      <c r="G218">
        <v>51337.091999999997</v>
      </c>
      <c r="H218" s="2">
        <f t="shared" si="19"/>
        <v>-7.111448889853933E-3</v>
      </c>
      <c r="I218" s="2">
        <f t="shared" si="20"/>
        <v>-7.111448889853933E-3</v>
      </c>
      <c r="J218" s="2">
        <f t="shared" si="21"/>
        <v>2.0981488518538427E-2</v>
      </c>
      <c r="K218" s="2">
        <f t="shared" si="22"/>
        <v>1.5742902122577451E-2</v>
      </c>
      <c r="L218" s="2">
        <f t="shared" si="23"/>
        <v>5.5371586775960768E-3</v>
      </c>
      <c r="M218">
        <v>1602295199999</v>
      </c>
      <c r="N218">
        <v>18868738.032620002</v>
      </c>
      <c r="O218">
        <v>20024</v>
      </c>
      <c r="P218">
        <v>30144.323</v>
      </c>
      <c r="Q218">
        <v>11081385.20173</v>
      </c>
      <c r="R218">
        <v>0</v>
      </c>
    </row>
    <row r="219" spans="1:18" x14ac:dyDescent="0.3">
      <c r="A219" s="1">
        <v>44114.083333333328</v>
      </c>
      <c r="B219" s="5">
        <f t="shared" si="18"/>
        <v>44114</v>
      </c>
      <c r="C219">
        <v>368.42</v>
      </c>
      <c r="D219">
        <v>377.33</v>
      </c>
      <c r="E219">
        <v>367.97</v>
      </c>
      <c r="F219">
        <v>376.15</v>
      </c>
      <c r="G219">
        <v>270014.48800000001</v>
      </c>
      <c r="H219" s="2">
        <f t="shared" si="19"/>
        <v>-2.1746643626212814E-2</v>
      </c>
      <c r="I219" s="2">
        <f t="shared" si="20"/>
        <v>-2.1746643626212814E-2</v>
      </c>
      <c r="J219" s="2">
        <f t="shared" si="21"/>
        <v>1.169746111923331E-3</v>
      </c>
      <c r="K219" s="2">
        <f t="shared" si="22"/>
        <v>-3.562408613584922E-3</v>
      </c>
      <c r="L219" s="2">
        <f t="shared" si="23"/>
        <v>-8.8528512561477646E-3</v>
      </c>
      <c r="M219">
        <v>1602298799999</v>
      </c>
      <c r="N219">
        <v>100980055.84491999</v>
      </c>
      <c r="O219">
        <v>62284</v>
      </c>
      <c r="P219">
        <v>141508.49799999999</v>
      </c>
      <c r="Q219">
        <v>52885043.734999999</v>
      </c>
      <c r="R219">
        <v>0</v>
      </c>
    </row>
    <row r="220" spans="1:18" x14ac:dyDescent="0.3">
      <c r="A220" s="1">
        <v>44114.125</v>
      </c>
      <c r="B220" s="5">
        <f t="shared" si="18"/>
        <v>44114</v>
      </c>
      <c r="C220">
        <v>376.15</v>
      </c>
      <c r="D220">
        <v>378.7</v>
      </c>
      <c r="E220">
        <v>375.59</v>
      </c>
      <c r="F220">
        <v>376.59</v>
      </c>
      <c r="G220">
        <v>105724.912</v>
      </c>
      <c r="H220" s="2">
        <f t="shared" si="19"/>
        <v>-2.6554077378581065E-3</v>
      </c>
      <c r="I220" s="2">
        <f t="shared" si="20"/>
        <v>-2.1216707825486458E-2</v>
      </c>
      <c r="J220" s="2">
        <f t="shared" si="21"/>
        <v>-1.6729068748506659E-3</v>
      </c>
      <c r="K220" s="2">
        <f t="shared" si="22"/>
        <v>-4.0627738389228396E-3</v>
      </c>
      <c r="L220" s="2">
        <f t="shared" si="23"/>
        <v>-9.1346026182320683E-3</v>
      </c>
      <c r="M220">
        <v>1602302399999</v>
      </c>
      <c r="N220">
        <v>39903074.633639999</v>
      </c>
      <c r="O220">
        <v>37059</v>
      </c>
      <c r="P220">
        <v>52578.671999999999</v>
      </c>
      <c r="Q220">
        <v>19849289.116409998</v>
      </c>
      <c r="R220">
        <v>0</v>
      </c>
    </row>
    <row r="221" spans="1:18" x14ac:dyDescent="0.3">
      <c r="A221" s="1">
        <v>44114.166666666672</v>
      </c>
      <c r="B221" s="5">
        <f t="shared" si="18"/>
        <v>44114</v>
      </c>
      <c r="C221">
        <v>376.57</v>
      </c>
      <c r="D221">
        <v>377.27</v>
      </c>
      <c r="E221">
        <v>375.26</v>
      </c>
      <c r="F221">
        <v>375.96</v>
      </c>
      <c r="G221">
        <v>44666.982000000004</v>
      </c>
      <c r="H221" s="2">
        <f t="shared" si="19"/>
        <v>-1.8619002021491582E-3</v>
      </c>
      <c r="I221" s="2">
        <f t="shared" si="20"/>
        <v>-1.9576550696882578E-2</v>
      </c>
      <c r="J221" s="2">
        <f t="shared" si="21"/>
        <v>-4.6281519310563679E-3</v>
      </c>
      <c r="K221" s="2">
        <f t="shared" si="22"/>
        <v>-5.8516863496105298E-4</v>
      </c>
      <c r="L221" s="2">
        <f t="shared" si="23"/>
        <v>-1.3591871475688744E-2</v>
      </c>
      <c r="M221">
        <v>1602305999999</v>
      </c>
      <c r="N221">
        <v>16803576.971889999</v>
      </c>
      <c r="O221">
        <v>20134</v>
      </c>
      <c r="P221">
        <v>18658.239000000001</v>
      </c>
      <c r="Q221">
        <v>7021672.5153299998</v>
      </c>
      <c r="R221">
        <v>0</v>
      </c>
    </row>
    <row r="222" spans="1:18" x14ac:dyDescent="0.3">
      <c r="A222" s="1">
        <v>44114.208333333328</v>
      </c>
      <c r="B222" s="5">
        <f t="shared" si="18"/>
        <v>44114</v>
      </c>
      <c r="C222">
        <v>375.95</v>
      </c>
      <c r="D222">
        <v>376.46</v>
      </c>
      <c r="E222">
        <v>374.07</v>
      </c>
      <c r="F222">
        <v>374.22</v>
      </c>
      <c r="G222">
        <v>47444.639999999999</v>
      </c>
      <c r="H222" s="2">
        <f t="shared" si="19"/>
        <v>-4.0083373416710533E-4</v>
      </c>
      <c r="I222" s="2">
        <f t="shared" si="20"/>
        <v>-1.5017903906792807E-2</v>
      </c>
      <c r="J222" s="2">
        <f t="shared" si="21"/>
        <v>1.5766126877236886E-3</v>
      </c>
      <c r="K222" s="2">
        <f t="shared" si="22"/>
        <v>-5.050505050505194E-3</v>
      </c>
      <c r="L222" s="2">
        <f t="shared" si="23"/>
        <v>-7.6692854470632454E-3</v>
      </c>
      <c r="M222">
        <v>1602309599999</v>
      </c>
      <c r="N222">
        <v>17805402.2806</v>
      </c>
      <c r="O222">
        <v>20857</v>
      </c>
      <c r="P222">
        <v>23244.162</v>
      </c>
      <c r="Q222">
        <v>8724396.5927399993</v>
      </c>
      <c r="R222">
        <v>0</v>
      </c>
    </row>
    <row r="223" spans="1:18" x14ac:dyDescent="0.3">
      <c r="A223" s="1">
        <v>44114.25</v>
      </c>
      <c r="B223" s="5">
        <f t="shared" si="18"/>
        <v>44114</v>
      </c>
      <c r="C223">
        <v>374.22</v>
      </c>
      <c r="D223">
        <v>375.46</v>
      </c>
      <c r="E223">
        <v>373.91</v>
      </c>
      <c r="F223">
        <v>374.81</v>
      </c>
      <c r="G223">
        <v>47460.196000000004</v>
      </c>
      <c r="H223" s="2">
        <f t="shared" si="19"/>
        <v>-2.4012166164188997E-3</v>
      </c>
      <c r="I223" s="2">
        <f t="shared" si="20"/>
        <v>-1.6568394653290963E-2</v>
      </c>
      <c r="J223" s="2">
        <f t="shared" si="21"/>
        <v>6.6700461567203995E-4</v>
      </c>
      <c r="K223" s="2">
        <f t="shared" si="22"/>
        <v>-6.4299244950776213E-3</v>
      </c>
      <c r="L223" s="2">
        <f t="shared" si="23"/>
        <v>-7.4971318801526632E-3</v>
      </c>
      <c r="M223">
        <v>1602313199999</v>
      </c>
      <c r="N223">
        <v>17786045.966880001</v>
      </c>
      <c r="O223">
        <v>20967</v>
      </c>
      <c r="P223">
        <v>21765.664000000001</v>
      </c>
      <c r="Q223">
        <v>8156877.05535</v>
      </c>
      <c r="R223">
        <v>0</v>
      </c>
    </row>
    <row r="224" spans="1:18" x14ac:dyDescent="0.3">
      <c r="A224" s="1">
        <v>44114.291666666672</v>
      </c>
      <c r="B224" s="5">
        <f t="shared" si="18"/>
        <v>44114</v>
      </c>
      <c r="C224">
        <v>374.81</v>
      </c>
      <c r="D224">
        <v>375.96</v>
      </c>
      <c r="E224">
        <v>374.43</v>
      </c>
      <c r="F224">
        <v>375.06</v>
      </c>
      <c r="G224">
        <v>30996.931</v>
      </c>
      <c r="H224" s="2">
        <f t="shared" si="19"/>
        <v>-1.6797312430011369E-3</v>
      </c>
      <c r="I224" s="2">
        <f t="shared" si="20"/>
        <v>-1.7223910840932111E-2</v>
      </c>
      <c r="J224" s="2">
        <f t="shared" si="21"/>
        <v>1.813043246413848E-3</v>
      </c>
      <c r="K224" s="2">
        <f t="shared" si="22"/>
        <v>-7.1188609822429028E-3</v>
      </c>
      <c r="L224" s="2">
        <f t="shared" si="23"/>
        <v>-5.9457153522103345E-3</v>
      </c>
      <c r="M224">
        <v>1602316799999</v>
      </c>
      <c r="N224">
        <v>11629826.49302</v>
      </c>
      <c r="O224">
        <v>17338</v>
      </c>
      <c r="P224">
        <v>17082.219000000001</v>
      </c>
      <c r="Q224">
        <v>6410232.0902199997</v>
      </c>
      <c r="R224">
        <v>0</v>
      </c>
    </row>
    <row r="225" spans="1:18" x14ac:dyDescent="0.3">
      <c r="A225" s="1">
        <v>44114.333333333328</v>
      </c>
      <c r="B225" s="5">
        <f t="shared" si="18"/>
        <v>44114</v>
      </c>
      <c r="C225">
        <v>375.06</v>
      </c>
      <c r="D225">
        <v>376.42</v>
      </c>
      <c r="E225">
        <v>375</v>
      </c>
      <c r="F225">
        <v>375.74</v>
      </c>
      <c r="G225">
        <v>35960.391000000003</v>
      </c>
      <c r="H225" s="2">
        <f t="shared" si="19"/>
        <v>-1.9694469580029406E-3</v>
      </c>
      <c r="I225" s="2">
        <f t="shared" si="20"/>
        <v>-1.9002501729919574E-2</v>
      </c>
      <c r="J225" s="2">
        <f t="shared" si="21"/>
        <v>-9.07542449566201E-3</v>
      </c>
      <c r="K225" s="2">
        <f t="shared" si="22"/>
        <v>-4.4179485814659358E-3</v>
      </c>
      <c r="L225" s="2">
        <f t="shared" si="23"/>
        <v>-9.2084952360675931E-3</v>
      </c>
      <c r="M225">
        <v>1602320399999</v>
      </c>
      <c r="N225">
        <v>13511201.404309999</v>
      </c>
      <c r="O225">
        <v>16636</v>
      </c>
      <c r="P225">
        <v>20623.573</v>
      </c>
      <c r="Q225">
        <v>7748537.4915500004</v>
      </c>
      <c r="R225">
        <v>0</v>
      </c>
    </row>
    <row r="226" spans="1:18" x14ac:dyDescent="0.3">
      <c r="A226" s="1">
        <v>44114.375</v>
      </c>
      <c r="B226" s="5">
        <f t="shared" si="18"/>
        <v>44114</v>
      </c>
      <c r="C226">
        <v>375.74</v>
      </c>
      <c r="D226">
        <v>376.18</v>
      </c>
      <c r="E226">
        <v>370.63</v>
      </c>
      <c r="F226">
        <v>372.33</v>
      </c>
      <c r="G226">
        <v>129967.70299999999</v>
      </c>
      <c r="H226" s="2">
        <f t="shared" si="19"/>
        <v>-4.5658421292938955E-3</v>
      </c>
      <c r="I226" s="2">
        <f t="shared" si="20"/>
        <v>-1.001799478956833E-2</v>
      </c>
      <c r="J226" s="2">
        <f t="shared" si="21"/>
        <v>1.8800526414741725E-4</v>
      </c>
      <c r="K226" s="2">
        <f t="shared" si="22"/>
        <v>5.9893105578385786E-3</v>
      </c>
      <c r="L226" s="2">
        <f t="shared" si="23"/>
        <v>5.3715789756436649E-5</v>
      </c>
      <c r="M226">
        <v>1602323999999</v>
      </c>
      <c r="N226">
        <v>48451849.991779998</v>
      </c>
      <c r="O226">
        <v>34676</v>
      </c>
      <c r="P226">
        <v>64814.313000000002</v>
      </c>
      <c r="Q226">
        <v>24162791.038860001</v>
      </c>
      <c r="R226">
        <v>0</v>
      </c>
    </row>
    <row r="227" spans="1:18" x14ac:dyDescent="0.3">
      <c r="A227" s="1">
        <v>44114.416666666672</v>
      </c>
      <c r="B227" s="5">
        <f t="shared" si="18"/>
        <v>44114</v>
      </c>
      <c r="C227">
        <v>372.33</v>
      </c>
      <c r="D227">
        <v>372.69</v>
      </c>
      <c r="E227">
        <v>368.6</v>
      </c>
      <c r="F227">
        <v>372.4</v>
      </c>
      <c r="G227">
        <v>106198.08199999999</v>
      </c>
      <c r="H227" s="2">
        <f t="shared" si="19"/>
        <v>-1.0204081632652962E-2</v>
      </c>
      <c r="I227" s="2">
        <f t="shared" si="20"/>
        <v>-1.0204081632652962E-2</v>
      </c>
      <c r="J227" s="2">
        <f t="shared" si="21"/>
        <v>-2.6852846401692609E-5</v>
      </c>
      <c r="K227" s="2">
        <f t="shared" si="22"/>
        <v>4.0010741138560846E-3</v>
      </c>
      <c r="L227" s="2">
        <f t="shared" si="23"/>
        <v>1.6917293233082997E-3</v>
      </c>
      <c r="M227">
        <v>1602327599999</v>
      </c>
      <c r="N227">
        <v>39355430.107670002</v>
      </c>
      <c r="O227">
        <v>30956</v>
      </c>
      <c r="P227">
        <v>53671.847000000002</v>
      </c>
      <c r="Q227">
        <v>19893299.466480002</v>
      </c>
      <c r="R227">
        <v>0</v>
      </c>
    </row>
    <row r="228" spans="1:18" x14ac:dyDescent="0.3">
      <c r="A228" s="1">
        <v>44114.458333333328</v>
      </c>
      <c r="B228" s="5">
        <f t="shared" si="18"/>
        <v>44114</v>
      </c>
      <c r="C228">
        <v>372.4</v>
      </c>
      <c r="D228">
        <v>373.83</v>
      </c>
      <c r="E228">
        <v>371.64</v>
      </c>
      <c r="F228">
        <v>372.39</v>
      </c>
      <c r="G228">
        <v>38893.697</v>
      </c>
      <c r="H228" s="2">
        <f t="shared" si="19"/>
        <v>-2.0140175622331835E-3</v>
      </c>
      <c r="I228" s="2">
        <f t="shared" si="20"/>
        <v>-8.9153844088186718E-3</v>
      </c>
      <c r="J228" s="2">
        <f t="shared" si="21"/>
        <v>4.5382529068986877E-3</v>
      </c>
      <c r="K228" s="2">
        <f t="shared" si="22"/>
        <v>1.3426783748220483E-3</v>
      </c>
      <c r="L228" s="2">
        <f t="shared" si="23"/>
        <v>1.2648030290824286E-2</v>
      </c>
      <c r="M228">
        <v>1602331199999</v>
      </c>
      <c r="N228">
        <v>14485080.418889999</v>
      </c>
      <c r="O228">
        <v>21624</v>
      </c>
      <c r="P228">
        <v>16521.857</v>
      </c>
      <c r="Q228">
        <v>6155340.3836500002</v>
      </c>
      <c r="R228">
        <v>0</v>
      </c>
    </row>
    <row r="229" spans="1:18" x14ac:dyDescent="0.3">
      <c r="A229" s="1">
        <v>44114.5</v>
      </c>
      <c r="B229" s="5">
        <f t="shared" si="18"/>
        <v>44114</v>
      </c>
      <c r="C229">
        <v>372.39</v>
      </c>
      <c r="D229">
        <v>374.14</v>
      </c>
      <c r="E229">
        <v>371.13</v>
      </c>
      <c r="F229">
        <v>374.08</v>
      </c>
      <c r="G229">
        <v>42577.38</v>
      </c>
      <c r="H229" s="2">
        <f t="shared" si="19"/>
        <v>-7.8860136869118858E-3</v>
      </c>
      <c r="I229" s="2">
        <f t="shared" si="20"/>
        <v>-1.3392857142857095E-2</v>
      </c>
      <c r="J229" s="2">
        <f t="shared" si="21"/>
        <v>1.2831479897348341E-3</v>
      </c>
      <c r="K229" s="2">
        <f t="shared" si="22"/>
        <v>-2.1653122326774632E-3</v>
      </c>
      <c r="L229" s="2">
        <f t="shared" si="23"/>
        <v>1.4435414884517161E-3</v>
      </c>
      <c r="M229">
        <v>1602334799999</v>
      </c>
      <c r="N229">
        <v>15870232.77658</v>
      </c>
      <c r="O229">
        <v>21796</v>
      </c>
      <c r="P229">
        <v>22919.423999999999</v>
      </c>
      <c r="Q229">
        <v>8544690.6379000004</v>
      </c>
      <c r="R229">
        <v>0</v>
      </c>
    </row>
    <row r="230" spans="1:18" x14ac:dyDescent="0.3">
      <c r="A230" s="1">
        <v>44114.541666666672</v>
      </c>
      <c r="B230" s="5">
        <f t="shared" si="18"/>
        <v>44114</v>
      </c>
      <c r="C230">
        <v>374.08</v>
      </c>
      <c r="D230">
        <v>376</v>
      </c>
      <c r="E230">
        <v>372.63</v>
      </c>
      <c r="F230">
        <v>374.56</v>
      </c>
      <c r="G230">
        <v>62810.205000000002</v>
      </c>
      <c r="H230" s="2">
        <f t="shared" si="19"/>
        <v>-5.152712516018787E-3</v>
      </c>
      <c r="I230" s="2">
        <f t="shared" si="20"/>
        <v>-1.4657197778727094E-2</v>
      </c>
      <c r="J230" s="2">
        <f t="shared" si="21"/>
        <v>-1.7887654848355306E-3</v>
      </c>
      <c r="K230" s="2">
        <f t="shared" si="22"/>
        <v>-3.2838530542503852E-3</v>
      </c>
      <c r="L230" s="2">
        <f t="shared" si="23"/>
        <v>-5.7400683468602498E-3</v>
      </c>
      <c r="M230">
        <v>1602338399999</v>
      </c>
      <c r="N230">
        <v>23525043.63039</v>
      </c>
      <c r="O230">
        <v>27348</v>
      </c>
      <c r="P230">
        <v>32884.93</v>
      </c>
      <c r="Q230">
        <v>12319440.23308</v>
      </c>
      <c r="R230">
        <v>0</v>
      </c>
    </row>
    <row r="231" spans="1:18" x14ac:dyDescent="0.3">
      <c r="A231" s="1">
        <v>44114.583333333328</v>
      </c>
      <c r="B231" s="5">
        <f t="shared" si="18"/>
        <v>44114</v>
      </c>
      <c r="C231">
        <v>374.57</v>
      </c>
      <c r="D231">
        <v>374.79</v>
      </c>
      <c r="E231">
        <v>372.75</v>
      </c>
      <c r="F231">
        <v>373.89</v>
      </c>
      <c r="G231">
        <v>35372.322999999997</v>
      </c>
      <c r="H231" s="2">
        <f t="shared" si="19"/>
        <v>-3.0490251143383551E-3</v>
      </c>
      <c r="I231" s="2">
        <f t="shared" si="20"/>
        <v>-1.289149215009755E-2</v>
      </c>
      <c r="J231" s="2">
        <f t="shared" si="21"/>
        <v>-2.674583433630251E-3</v>
      </c>
      <c r="K231" s="2">
        <f t="shared" si="22"/>
        <v>1.33729171681507E-3</v>
      </c>
      <c r="L231" s="2">
        <f t="shared" si="23"/>
        <v>-2.8350584396480416E-3</v>
      </c>
      <c r="M231">
        <v>1602341999999</v>
      </c>
      <c r="N231">
        <v>13220185.37786</v>
      </c>
      <c r="O231">
        <v>21319</v>
      </c>
      <c r="P231">
        <v>16089.222</v>
      </c>
      <c r="Q231">
        <v>6014620.2599200001</v>
      </c>
      <c r="R231">
        <v>0</v>
      </c>
    </row>
    <row r="232" spans="1:18" x14ac:dyDescent="0.3">
      <c r="A232" s="1">
        <v>44114.625</v>
      </c>
      <c r="B232" s="5">
        <f t="shared" si="18"/>
        <v>44114</v>
      </c>
      <c r="C232">
        <v>373.95</v>
      </c>
      <c r="D232">
        <v>376</v>
      </c>
      <c r="E232">
        <v>372</v>
      </c>
      <c r="F232">
        <v>372.89</v>
      </c>
      <c r="G232">
        <v>65391.972000000002</v>
      </c>
      <c r="H232" s="2">
        <f t="shared" si="19"/>
        <v>-2.3867628523156492E-3</v>
      </c>
      <c r="I232" s="2">
        <f t="shared" si="20"/>
        <v>-1.0244307972860578E-2</v>
      </c>
      <c r="J232" s="2">
        <f t="shared" si="21"/>
        <v>1.0190672852583571E-3</v>
      </c>
      <c r="K232" s="2">
        <f t="shared" si="22"/>
        <v>2.8694789348064909E-3</v>
      </c>
      <c r="L232" s="2">
        <f t="shared" si="23"/>
        <v>9.9224972512002019E-4</v>
      </c>
      <c r="M232">
        <v>1602345599999</v>
      </c>
      <c r="N232">
        <v>24472618.594919998</v>
      </c>
      <c r="O232">
        <v>23548</v>
      </c>
      <c r="P232">
        <v>33271.063999999998</v>
      </c>
      <c r="Q232">
        <v>12457135.82031</v>
      </c>
      <c r="R232">
        <v>0</v>
      </c>
    </row>
    <row r="233" spans="1:18" x14ac:dyDescent="0.3">
      <c r="A233" s="1">
        <v>44114.666666666672</v>
      </c>
      <c r="B233" s="5">
        <f t="shared" si="18"/>
        <v>44114</v>
      </c>
      <c r="C233">
        <v>372.88</v>
      </c>
      <c r="D233">
        <v>374.17</v>
      </c>
      <c r="E233">
        <v>372.05</v>
      </c>
      <c r="F233">
        <v>373.27</v>
      </c>
      <c r="G233">
        <v>38465.953000000001</v>
      </c>
      <c r="H233" s="2">
        <f t="shared" si="19"/>
        <v>-3.2684116055401446E-3</v>
      </c>
      <c r="I233" s="2">
        <f t="shared" si="20"/>
        <v>-1.1251908805958166E-2</v>
      </c>
      <c r="J233" s="2">
        <f t="shared" si="21"/>
        <v>1.6074155437073578E-4</v>
      </c>
      <c r="K233" s="2">
        <f t="shared" si="22"/>
        <v>3.8042167867764487E-3</v>
      </c>
      <c r="L233" s="2">
        <f t="shared" si="23"/>
        <v>5.3580518123610421E-3</v>
      </c>
      <c r="M233">
        <v>1602349199999</v>
      </c>
      <c r="N233">
        <v>14355928.27682</v>
      </c>
      <c r="O233">
        <v>22423</v>
      </c>
      <c r="P233">
        <v>19437.448</v>
      </c>
      <c r="Q233">
        <v>7255293.5806400003</v>
      </c>
      <c r="R233">
        <v>0</v>
      </c>
    </row>
    <row r="234" spans="1:18" x14ac:dyDescent="0.3">
      <c r="A234" s="1">
        <v>44114.708333333328</v>
      </c>
      <c r="B234" s="5">
        <f t="shared" si="18"/>
        <v>44114</v>
      </c>
      <c r="C234">
        <v>373.23</v>
      </c>
      <c r="D234">
        <v>375</v>
      </c>
      <c r="E234">
        <v>372.51</v>
      </c>
      <c r="F234">
        <v>373.33</v>
      </c>
      <c r="G234">
        <v>35046.85</v>
      </c>
      <c r="H234" s="2">
        <f t="shared" si="19"/>
        <v>-2.1964481825730298E-3</v>
      </c>
      <c r="I234" s="2">
        <f t="shared" si="20"/>
        <v>-1.1410816168001436E-2</v>
      </c>
      <c r="J234" s="2">
        <f t="shared" si="21"/>
        <v>2.8393110652773501E-3</v>
      </c>
      <c r="K234" s="2">
        <f t="shared" si="22"/>
        <v>5.4911204564327409E-3</v>
      </c>
      <c r="L234" s="2">
        <f t="shared" si="23"/>
        <v>4.0446789703478814E-3</v>
      </c>
      <c r="M234">
        <v>1602352799999</v>
      </c>
      <c r="N234">
        <v>13101750.230049999</v>
      </c>
      <c r="O234">
        <v>17906</v>
      </c>
      <c r="P234">
        <v>18673.759999999998</v>
      </c>
      <c r="Q234">
        <v>6981816.2378799999</v>
      </c>
      <c r="R234">
        <v>0</v>
      </c>
    </row>
    <row r="235" spans="1:18" x14ac:dyDescent="0.3">
      <c r="A235" s="1">
        <v>44114.75</v>
      </c>
      <c r="B235" s="5">
        <f t="shared" si="18"/>
        <v>44114</v>
      </c>
      <c r="C235">
        <v>373.33</v>
      </c>
      <c r="D235">
        <v>375.5</v>
      </c>
      <c r="E235">
        <v>372.77</v>
      </c>
      <c r="F235">
        <v>374.39</v>
      </c>
      <c r="G235">
        <v>27167.43</v>
      </c>
      <c r="H235" s="2">
        <f t="shared" si="19"/>
        <v>-4.3270386495365409E-3</v>
      </c>
      <c r="I235" s="2">
        <f t="shared" si="20"/>
        <v>-1.4209781244157171E-2</v>
      </c>
      <c r="J235" s="2">
        <f t="shared" si="21"/>
        <v>-1.1485349501856312E-3</v>
      </c>
      <c r="K235" s="2">
        <f t="shared" si="22"/>
        <v>0</v>
      </c>
      <c r="L235" s="2">
        <f t="shared" si="23"/>
        <v>2.9381126632657129E-3</v>
      </c>
      <c r="M235">
        <v>1602356399999</v>
      </c>
      <c r="N235">
        <v>10170826.304339999</v>
      </c>
      <c r="O235">
        <v>17433</v>
      </c>
      <c r="P235">
        <v>13171.072</v>
      </c>
      <c r="Q235">
        <v>4930971.6576800002</v>
      </c>
      <c r="R235">
        <v>0</v>
      </c>
    </row>
    <row r="236" spans="1:18" x14ac:dyDescent="0.3">
      <c r="A236" s="1">
        <v>44114.791666666672</v>
      </c>
      <c r="B236" s="5">
        <f t="shared" si="18"/>
        <v>44114</v>
      </c>
      <c r="C236">
        <v>374.4</v>
      </c>
      <c r="D236">
        <v>376</v>
      </c>
      <c r="E236">
        <v>373.57</v>
      </c>
      <c r="F236">
        <v>373.96</v>
      </c>
      <c r="G236">
        <v>31002.232</v>
      </c>
      <c r="H236" s="2">
        <f t="shared" si="19"/>
        <v>-1.0428922879451852E-3</v>
      </c>
      <c r="I236" s="2">
        <f t="shared" si="20"/>
        <v>-1.3076264841159424E-2</v>
      </c>
      <c r="J236" s="2">
        <f t="shared" si="21"/>
        <v>1.952080436410375E-3</v>
      </c>
      <c r="K236" s="2">
        <f t="shared" si="22"/>
        <v>-8.7709915498983548E-3</v>
      </c>
      <c r="L236" s="2">
        <f t="shared" si="23"/>
        <v>3.4228259706921005E-3</v>
      </c>
      <c r="M236">
        <v>1602359999999</v>
      </c>
      <c r="N236">
        <v>11616444.74774</v>
      </c>
      <c r="O236">
        <v>16600</v>
      </c>
      <c r="P236">
        <v>15030.644</v>
      </c>
      <c r="Q236">
        <v>5632256.3435300002</v>
      </c>
      <c r="R236">
        <v>0</v>
      </c>
    </row>
    <row r="237" spans="1:18" x14ac:dyDescent="0.3">
      <c r="A237" s="1">
        <v>44114.833333333328</v>
      </c>
      <c r="B237" s="5">
        <f t="shared" si="18"/>
        <v>44114</v>
      </c>
      <c r="C237">
        <v>373.97</v>
      </c>
      <c r="D237">
        <v>375.18</v>
      </c>
      <c r="E237">
        <v>373.51</v>
      </c>
      <c r="F237">
        <v>374.69</v>
      </c>
      <c r="G237">
        <v>19955.816999999999</v>
      </c>
      <c r="H237" s="2">
        <f t="shared" si="19"/>
        <v>-3.1492700632522741E-3</v>
      </c>
      <c r="I237" s="2">
        <f t="shared" si="20"/>
        <v>-1.4999065894472752E-2</v>
      </c>
      <c r="J237" s="2">
        <f t="shared" si="21"/>
        <v>1.8415223251220247E-3</v>
      </c>
      <c r="K237" s="2">
        <f t="shared" si="22"/>
        <v>-1.1289332514879069E-2</v>
      </c>
      <c r="L237" s="2">
        <f t="shared" si="23"/>
        <v>-3.9766206730897924E-3</v>
      </c>
      <c r="M237">
        <v>1602363599999</v>
      </c>
      <c r="N237">
        <v>7466028.3037200002</v>
      </c>
      <c r="O237">
        <v>15287</v>
      </c>
      <c r="P237">
        <v>8862.7219999999998</v>
      </c>
      <c r="Q237">
        <v>3315828.7476400002</v>
      </c>
      <c r="R237">
        <v>0</v>
      </c>
    </row>
    <row r="238" spans="1:18" x14ac:dyDescent="0.3">
      <c r="A238" s="1">
        <v>44114.875</v>
      </c>
      <c r="B238" s="5">
        <f t="shared" si="18"/>
        <v>44114</v>
      </c>
      <c r="C238">
        <v>374.7</v>
      </c>
      <c r="D238">
        <v>375.8</v>
      </c>
      <c r="E238">
        <v>370.51</v>
      </c>
      <c r="F238">
        <v>375.38</v>
      </c>
      <c r="G238">
        <v>56683.74</v>
      </c>
      <c r="H238" s="2">
        <f t="shared" si="19"/>
        <v>-1.2973520166231545E-2</v>
      </c>
      <c r="I238" s="2">
        <f t="shared" si="20"/>
        <v>-1.6809632905322558E-2</v>
      </c>
      <c r="J238" s="2">
        <f t="shared" si="21"/>
        <v>-2.6373275081251757E-3</v>
      </c>
      <c r="K238" s="2">
        <f t="shared" si="22"/>
        <v>-6.8197559806063568E-3</v>
      </c>
      <c r="L238" s="2">
        <f t="shared" si="23"/>
        <v>-5.9672864830305761E-3</v>
      </c>
      <c r="M238">
        <v>1602367199999</v>
      </c>
      <c r="N238">
        <v>21161059.52973</v>
      </c>
      <c r="O238">
        <v>25486</v>
      </c>
      <c r="P238">
        <v>23921.375</v>
      </c>
      <c r="Q238">
        <v>8932886.1479800008</v>
      </c>
      <c r="R238">
        <v>0</v>
      </c>
    </row>
    <row r="239" spans="1:18" x14ac:dyDescent="0.3">
      <c r="A239" s="1">
        <v>44114.916666666672</v>
      </c>
      <c r="B239" s="5">
        <f t="shared" si="18"/>
        <v>44114</v>
      </c>
      <c r="C239">
        <v>375.39</v>
      </c>
      <c r="D239">
        <v>375.7</v>
      </c>
      <c r="E239">
        <v>373.93</v>
      </c>
      <c r="F239">
        <v>374.39</v>
      </c>
      <c r="G239">
        <v>19560.567999999999</v>
      </c>
      <c r="H239" s="2">
        <f t="shared" si="19"/>
        <v>-1.2286652955473265E-3</v>
      </c>
      <c r="I239" s="2">
        <f t="shared" si="20"/>
        <v>-1.4209781244157171E-2</v>
      </c>
      <c r="J239" s="2">
        <f t="shared" si="21"/>
        <v>-9.9094527097410845E-3</v>
      </c>
      <c r="K239" s="2">
        <f t="shared" si="22"/>
        <v>-3.3120542749539572E-3</v>
      </c>
      <c r="L239" s="2">
        <f t="shared" si="23"/>
        <v>-2.9648227783861669E-3</v>
      </c>
      <c r="M239">
        <v>1602370799999</v>
      </c>
      <c r="N239">
        <v>7330879.5191799998</v>
      </c>
      <c r="O239">
        <v>15066</v>
      </c>
      <c r="P239">
        <v>8635.9330000000009</v>
      </c>
      <c r="Q239">
        <v>3236909.0424100002</v>
      </c>
      <c r="R239">
        <v>0</v>
      </c>
    </row>
    <row r="240" spans="1:18" x14ac:dyDescent="0.3">
      <c r="A240" s="1">
        <v>44114.958333333328</v>
      </c>
      <c r="B240" s="5">
        <f t="shared" si="18"/>
        <v>44114</v>
      </c>
      <c r="C240">
        <v>374.39</v>
      </c>
      <c r="D240">
        <v>374.4</v>
      </c>
      <c r="E240">
        <v>369.56</v>
      </c>
      <c r="F240">
        <v>370.68</v>
      </c>
      <c r="G240">
        <v>72319.998000000007</v>
      </c>
      <c r="H240" s="2">
        <f t="shared" si="19"/>
        <v>-3.0214740476961488E-3</v>
      </c>
      <c r="I240" s="2">
        <f t="shared" si="20"/>
        <v>-4.3433689435632417E-3</v>
      </c>
      <c r="J240" s="2">
        <f t="shared" si="21"/>
        <v>-5.9350383079748159E-4</v>
      </c>
      <c r="K240" s="2">
        <f t="shared" si="22"/>
        <v>4.5861659652524089E-4</v>
      </c>
      <c r="L240" s="2">
        <f t="shared" si="23"/>
        <v>7.7155498003669276E-3</v>
      </c>
      <c r="M240">
        <v>1602374399999</v>
      </c>
      <c r="N240">
        <v>26856189.623149998</v>
      </c>
      <c r="O240">
        <v>24796</v>
      </c>
      <c r="P240">
        <v>31656.666000000001</v>
      </c>
      <c r="Q240">
        <v>11757435.779100001</v>
      </c>
      <c r="R240">
        <v>0</v>
      </c>
    </row>
    <row r="241" spans="1:18" x14ac:dyDescent="0.3">
      <c r="A241" s="1">
        <v>44115</v>
      </c>
      <c r="B241" s="5">
        <f t="shared" si="18"/>
        <v>44115</v>
      </c>
      <c r="C241">
        <v>370.68</v>
      </c>
      <c r="D241">
        <v>372.35</v>
      </c>
      <c r="E241">
        <v>369.07</v>
      </c>
      <c r="F241">
        <v>370.46</v>
      </c>
      <c r="G241">
        <v>55125.338000000003</v>
      </c>
      <c r="H241" s="2">
        <f t="shared" si="19"/>
        <v>-3.7520919937374941E-3</v>
      </c>
      <c r="I241" s="2">
        <f t="shared" si="20"/>
        <v>-3.7520919937374941E-3</v>
      </c>
      <c r="J241" s="2">
        <f t="shared" si="21"/>
        <v>6.3704583490795663E-3</v>
      </c>
      <c r="K241" s="2">
        <f t="shared" si="22"/>
        <v>2.4024186146953674E-3</v>
      </c>
      <c r="L241" s="2">
        <f t="shared" si="23"/>
        <v>1.0608432759272368E-2</v>
      </c>
      <c r="M241">
        <v>1602377999999</v>
      </c>
      <c r="N241">
        <v>20430299.8321</v>
      </c>
      <c r="O241">
        <v>23813</v>
      </c>
      <c r="P241">
        <v>27574.108</v>
      </c>
      <c r="Q241">
        <v>10222267.33983</v>
      </c>
      <c r="R241">
        <v>0</v>
      </c>
    </row>
    <row r="242" spans="1:18" x14ac:dyDescent="0.3">
      <c r="A242" s="1">
        <v>44115.041666666672</v>
      </c>
      <c r="B242" s="5">
        <f t="shared" si="18"/>
        <v>44115</v>
      </c>
      <c r="C242">
        <v>370.46</v>
      </c>
      <c r="D242">
        <v>373.57</v>
      </c>
      <c r="E242">
        <v>370.31</v>
      </c>
      <c r="F242">
        <v>372.82</v>
      </c>
      <c r="G242">
        <v>46058.695</v>
      </c>
      <c r="H242" s="2">
        <f t="shared" si="19"/>
        <v>-6.7324714339359604E-3</v>
      </c>
      <c r="I242" s="2">
        <f t="shared" si="20"/>
        <v>-8.7441660855104297E-3</v>
      </c>
      <c r="J242" s="2">
        <f t="shared" si="21"/>
        <v>8.8514564669273099E-4</v>
      </c>
      <c r="K242" s="2">
        <f t="shared" si="22"/>
        <v>-2.1994528190547591E-3</v>
      </c>
      <c r="L242" s="2">
        <f t="shared" si="23"/>
        <v>3.3260018239364975E-3</v>
      </c>
      <c r="M242">
        <v>1602381599999</v>
      </c>
      <c r="N242">
        <v>17140161.228829999</v>
      </c>
      <c r="O242">
        <v>20681</v>
      </c>
      <c r="P242">
        <v>24094.345000000001</v>
      </c>
      <c r="Q242">
        <v>8966758.0973199997</v>
      </c>
      <c r="R242">
        <v>0</v>
      </c>
    </row>
    <row r="243" spans="1:18" x14ac:dyDescent="0.3">
      <c r="A243" s="1">
        <v>44115.083333333328</v>
      </c>
      <c r="B243" s="5">
        <f t="shared" si="18"/>
        <v>44115</v>
      </c>
      <c r="C243">
        <v>372.81</v>
      </c>
      <c r="D243">
        <v>373.22</v>
      </c>
      <c r="E243">
        <v>372</v>
      </c>
      <c r="F243">
        <v>373.15</v>
      </c>
      <c r="G243">
        <v>19579.048999999999</v>
      </c>
      <c r="H243" s="2">
        <f t="shared" si="19"/>
        <v>-3.0818705614363839E-3</v>
      </c>
      <c r="I243" s="2">
        <f t="shared" si="20"/>
        <v>-9.6207959265710574E-3</v>
      </c>
      <c r="J243" s="2">
        <f t="shared" si="21"/>
        <v>-6.1637411228727679E-3</v>
      </c>
      <c r="K243" s="2">
        <f t="shared" si="22"/>
        <v>-8.5756398231273678E-4</v>
      </c>
      <c r="L243" s="2">
        <f t="shared" si="23"/>
        <v>4.1270266648800735E-3</v>
      </c>
      <c r="M243">
        <v>1602385199999</v>
      </c>
      <c r="N243">
        <v>7295958.1392900003</v>
      </c>
      <c r="O243">
        <v>17962</v>
      </c>
      <c r="P243">
        <v>8096.7560000000003</v>
      </c>
      <c r="Q243">
        <v>3017922.9105199999</v>
      </c>
      <c r="R243">
        <v>0</v>
      </c>
    </row>
    <row r="244" spans="1:18" x14ac:dyDescent="0.3">
      <c r="A244" s="1">
        <v>44115.125</v>
      </c>
      <c r="B244" s="5">
        <f t="shared" si="18"/>
        <v>44115</v>
      </c>
      <c r="C244">
        <v>373.15</v>
      </c>
      <c r="D244">
        <v>373.16</v>
      </c>
      <c r="E244">
        <v>369.56</v>
      </c>
      <c r="F244">
        <v>370.85</v>
      </c>
      <c r="G244">
        <v>35100.639999999999</v>
      </c>
      <c r="H244" s="2">
        <f t="shared" si="19"/>
        <v>-3.4784953485237358E-3</v>
      </c>
      <c r="I244" s="2">
        <f t="shared" si="20"/>
        <v>-3.4784953485237358E-3</v>
      </c>
      <c r="J244" s="2">
        <f t="shared" si="21"/>
        <v>1.3482540110556496E-3</v>
      </c>
      <c r="K244" s="2">
        <f t="shared" si="22"/>
        <v>3.8560064716191E-3</v>
      </c>
      <c r="L244" s="2">
        <f t="shared" si="23"/>
        <v>1.0354590804907637E-2</v>
      </c>
      <c r="M244">
        <v>1602388799999</v>
      </c>
      <c r="N244">
        <v>13029706.59392</v>
      </c>
      <c r="O244">
        <v>17350</v>
      </c>
      <c r="P244">
        <v>11455.021000000001</v>
      </c>
      <c r="Q244">
        <v>4252015.7013800004</v>
      </c>
      <c r="R244">
        <v>0</v>
      </c>
    </row>
    <row r="245" spans="1:18" x14ac:dyDescent="0.3">
      <c r="A245" s="1">
        <v>44115.166666666672</v>
      </c>
      <c r="B245" s="5">
        <f t="shared" si="18"/>
        <v>44115</v>
      </c>
      <c r="C245">
        <v>370.86</v>
      </c>
      <c r="D245">
        <v>371.85</v>
      </c>
      <c r="E245">
        <v>369.66</v>
      </c>
      <c r="F245">
        <v>371.35</v>
      </c>
      <c r="G245">
        <v>27855.391</v>
      </c>
      <c r="H245" s="2">
        <f t="shared" si="19"/>
        <v>-4.5509627036488531E-3</v>
      </c>
      <c r="I245" s="2">
        <f t="shared" si="20"/>
        <v>-4.5509627036488531E-3</v>
      </c>
      <c r="J245" s="2">
        <f t="shared" si="21"/>
        <v>1.7503702706340718E-3</v>
      </c>
      <c r="K245" s="2">
        <f t="shared" si="22"/>
        <v>2.6928773394372385E-3</v>
      </c>
      <c r="L245" s="2">
        <f t="shared" si="23"/>
        <v>7.5939140972127728E-3</v>
      </c>
      <c r="M245">
        <v>1602392399999</v>
      </c>
      <c r="N245">
        <v>10332024.67674</v>
      </c>
      <c r="O245">
        <v>16535</v>
      </c>
      <c r="P245">
        <v>14910.085999999999</v>
      </c>
      <c r="Q245">
        <v>5532002.09937</v>
      </c>
      <c r="R245">
        <v>0</v>
      </c>
    </row>
    <row r="246" spans="1:18" x14ac:dyDescent="0.3">
      <c r="A246" s="1">
        <v>44115.208333333328</v>
      </c>
      <c r="B246" s="5">
        <f t="shared" si="18"/>
        <v>44115</v>
      </c>
      <c r="C246">
        <v>371.36</v>
      </c>
      <c r="D246">
        <v>372.88</v>
      </c>
      <c r="E246">
        <v>370.9</v>
      </c>
      <c r="F246">
        <v>372</v>
      </c>
      <c r="G246">
        <v>26130.157999999999</v>
      </c>
      <c r="H246" s="2">
        <f t="shared" si="19"/>
        <v>-2.9569892473119141E-3</v>
      </c>
      <c r="I246" s="2">
        <f t="shared" si="20"/>
        <v>-2.9569892473119141E-3</v>
      </c>
      <c r="J246" s="2">
        <f t="shared" si="21"/>
        <v>2.2311827956988939E-3</v>
      </c>
      <c r="K246" s="2">
        <f t="shared" si="22"/>
        <v>2.7688172043009995E-3</v>
      </c>
      <c r="L246" s="2">
        <f t="shared" si="23"/>
        <v>5.7795698924729688E-3</v>
      </c>
      <c r="M246">
        <v>1602395999999</v>
      </c>
      <c r="N246">
        <v>9717641.7572799996</v>
      </c>
      <c r="O246">
        <v>16273</v>
      </c>
      <c r="P246">
        <v>12887.645</v>
      </c>
      <c r="Q246">
        <v>4792903.7029799996</v>
      </c>
      <c r="R246">
        <v>0</v>
      </c>
    </row>
    <row r="247" spans="1:18" x14ac:dyDescent="0.3">
      <c r="A247" s="1">
        <v>44115.25</v>
      </c>
      <c r="B247" s="5">
        <f t="shared" si="18"/>
        <v>44115</v>
      </c>
      <c r="C247">
        <v>372.01</v>
      </c>
      <c r="D247">
        <v>372.96</v>
      </c>
      <c r="E247">
        <v>371.51</v>
      </c>
      <c r="F247">
        <v>372.83</v>
      </c>
      <c r="G247">
        <v>25586.574000000001</v>
      </c>
      <c r="H247" s="2">
        <f t="shared" si="19"/>
        <v>-3.5404876217042247E-3</v>
      </c>
      <c r="I247" s="2">
        <f t="shared" si="20"/>
        <v>-4.4524314030522927E-3</v>
      </c>
      <c r="J247" s="2">
        <f t="shared" si="21"/>
        <v>-1.4752031757101491E-3</v>
      </c>
      <c r="K247" s="2">
        <f t="shared" si="22"/>
        <v>1.1452941018694984E-2</v>
      </c>
      <c r="L247" s="2">
        <f t="shared" si="23"/>
        <v>5.3375533084785154E-3</v>
      </c>
      <c r="M247">
        <v>1602399599999</v>
      </c>
      <c r="N247">
        <v>9529246.4077100009</v>
      </c>
      <c r="O247">
        <v>16458</v>
      </c>
      <c r="P247">
        <v>14294.36</v>
      </c>
      <c r="Q247">
        <v>5324509.6488199998</v>
      </c>
      <c r="R247">
        <v>0</v>
      </c>
    </row>
    <row r="248" spans="1:18" x14ac:dyDescent="0.3">
      <c r="A248" s="1">
        <v>44115.291666666672</v>
      </c>
      <c r="B248" s="5">
        <f t="shared" si="18"/>
        <v>44115</v>
      </c>
      <c r="C248">
        <v>372.84</v>
      </c>
      <c r="D248">
        <v>374</v>
      </c>
      <c r="E248">
        <v>372.15</v>
      </c>
      <c r="F248">
        <v>372.28</v>
      </c>
      <c r="G248">
        <v>28698.751</v>
      </c>
      <c r="H248" s="2">
        <f t="shared" si="19"/>
        <v>-3.4919952723755365E-4</v>
      </c>
      <c r="I248" s="2">
        <f t="shared" si="20"/>
        <v>-2.9816267325667445E-3</v>
      </c>
      <c r="J248" s="2">
        <f t="shared" si="21"/>
        <v>1.8803051466642628E-4</v>
      </c>
      <c r="K248" s="2">
        <f t="shared" si="22"/>
        <v>6.2855914902761878E-3</v>
      </c>
      <c r="L248" s="2">
        <f t="shared" si="23"/>
        <v>-4.2978403352311734E-4</v>
      </c>
      <c r="M248">
        <v>1602403199999</v>
      </c>
      <c r="N248">
        <v>10709172.92371</v>
      </c>
      <c r="O248">
        <v>17767</v>
      </c>
      <c r="P248">
        <v>13502.852999999999</v>
      </c>
      <c r="Q248">
        <v>5039521.2828799998</v>
      </c>
      <c r="R248">
        <v>0</v>
      </c>
    </row>
    <row r="249" spans="1:18" x14ac:dyDescent="0.3">
      <c r="A249" s="1">
        <v>44115.333333333328</v>
      </c>
      <c r="B249" s="5">
        <f t="shared" si="18"/>
        <v>44115</v>
      </c>
      <c r="C249">
        <v>372.28</v>
      </c>
      <c r="D249">
        <v>373.63</v>
      </c>
      <c r="E249">
        <v>371.8</v>
      </c>
      <c r="F249">
        <v>372.35</v>
      </c>
      <c r="G249">
        <v>24401.02</v>
      </c>
      <c r="H249" s="2">
        <f t="shared" si="19"/>
        <v>-1.477104874446078E-3</v>
      </c>
      <c r="I249" s="2">
        <f t="shared" si="20"/>
        <v>-5.2370081912180844E-3</v>
      </c>
      <c r="J249" s="2">
        <f t="shared" si="21"/>
        <v>1.8262387538605651E-3</v>
      </c>
      <c r="K249" s="2">
        <f t="shared" si="22"/>
        <v>1.6113871357603671E-4</v>
      </c>
      <c r="L249" s="2">
        <f t="shared" si="23"/>
        <v>5.156438834429844E-3</v>
      </c>
      <c r="M249">
        <v>1602406799999</v>
      </c>
      <c r="N249">
        <v>9092546.3359200004</v>
      </c>
      <c r="O249">
        <v>15366</v>
      </c>
      <c r="P249">
        <v>13303.143</v>
      </c>
      <c r="Q249">
        <v>4957767.4303299999</v>
      </c>
      <c r="R249">
        <v>0</v>
      </c>
    </row>
    <row r="250" spans="1:18" x14ac:dyDescent="0.3">
      <c r="A250" s="1">
        <v>44115.375</v>
      </c>
      <c r="B250" s="5">
        <f t="shared" si="18"/>
        <v>44115</v>
      </c>
      <c r="C250">
        <v>372.36</v>
      </c>
      <c r="D250">
        <v>373.2</v>
      </c>
      <c r="E250">
        <v>371.65</v>
      </c>
      <c r="F250">
        <v>373.03</v>
      </c>
      <c r="G250">
        <v>29660.7</v>
      </c>
      <c r="H250" s="2">
        <f t="shared" si="19"/>
        <v>-3.6994343618476089E-3</v>
      </c>
      <c r="I250" s="2">
        <f t="shared" si="20"/>
        <v>-7.0503712838109189E-3</v>
      </c>
      <c r="J250" s="2">
        <f t="shared" si="21"/>
        <v>1.0910650617912854E-2</v>
      </c>
      <c r="K250" s="2">
        <f t="shared" si="22"/>
        <v>-5.361499075141607E-4</v>
      </c>
      <c r="L250" s="2">
        <f t="shared" si="23"/>
        <v>2.0373696485538328E-3</v>
      </c>
      <c r="M250">
        <v>1602410399999</v>
      </c>
      <c r="N250">
        <v>11043587.02482</v>
      </c>
      <c r="O250">
        <v>17597</v>
      </c>
      <c r="P250">
        <v>14357.759</v>
      </c>
      <c r="Q250">
        <v>5345749.2414999995</v>
      </c>
      <c r="R250">
        <v>0</v>
      </c>
    </row>
    <row r="251" spans="1:18" x14ac:dyDescent="0.3">
      <c r="A251" s="1">
        <v>44115.416666666672</v>
      </c>
      <c r="B251" s="5">
        <f t="shared" si="18"/>
        <v>44115</v>
      </c>
      <c r="C251">
        <v>373.03</v>
      </c>
      <c r="D251">
        <v>378.1</v>
      </c>
      <c r="E251">
        <v>372.21</v>
      </c>
      <c r="F251">
        <v>377.1</v>
      </c>
      <c r="G251">
        <v>90851.671000000002</v>
      </c>
      <c r="H251" s="2">
        <f t="shared" si="19"/>
        <v>-1.2967382657120274E-2</v>
      </c>
      <c r="I251" s="2">
        <f t="shared" si="20"/>
        <v>-1.7767170511800656E-2</v>
      </c>
      <c r="J251" s="2">
        <f t="shared" si="21"/>
        <v>-6.5765049058605918E-3</v>
      </c>
      <c r="K251" s="2">
        <f t="shared" si="22"/>
        <v>-1.0182975338106637E-2</v>
      </c>
      <c r="L251" s="2">
        <f t="shared" si="23"/>
        <v>-1.0315566162821699E-2</v>
      </c>
      <c r="M251">
        <v>1602413999999</v>
      </c>
      <c r="N251">
        <v>34072063.448540002</v>
      </c>
      <c r="O251">
        <v>29233</v>
      </c>
      <c r="P251">
        <v>57372.587</v>
      </c>
      <c r="Q251">
        <v>21527332.261610001</v>
      </c>
      <c r="R251">
        <v>0</v>
      </c>
    </row>
    <row r="252" spans="1:18" x14ac:dyDescent="0.3">
      <c r="A252" s="1">
        <v>44115.458333333328</v>
      </c>
      <c r="B252" s="5">
        <f t="shared" si="18"/>
        <v>44115</v>
      </c>
      <c r="C252">
        <v>377.1</v>
      </c>
      <c r="D252">
        <v>377.93</v>
      </c>
      <c r="E252">
        <v>373.3</v>
      </c>
      <c r="F252">
        <v>374.62</v>
      </c>
      <c r="G252">
        <v>81302.808000000005</v>
      </c>
      <c r="H252" s="2">
        <f t="shared" si="19"/>
        <v>-3.5235705514921056E-3</v>
      </c>
      <c r="I252" s="2">
        <f t="shared" si="20"/>
        <v>-2.4344669264855012E-2</v>
      </c>
      <c r="J252" s="2">
        <f t="shared" si="21"/>
        <v>-5.8993113021194032E-3</v>
      </c>
      <c r="K252" s="2">
        <f t="shared" si="22"/>
        <v>1.7350915594469551E-3</v>
      </c>
      <c r="L252" s="2">
        <f t="shared" si="23"/>
        <v>-1.8819069990924198E-2</v>
      </c>
      <c r="M252">
        <v>1602417599999</v>
      </c>
      <c r="N252">
        <v>30543521.12376</v>
      </c>
      <c r="O252">
        <v>26609</v>
      </c>
      <c r="P252">
        <v>39923.584999999999</v>
      </c>
      <c r="Q252">
        <v>14998656.47841</v>
      </c>
      <c r="R252">
        <v>0</v>
      </c>
    </row>
    <row r="253" spans="1:18" x14ac:dyDescent="0.3">
      <c r="A253" s="1">
        <v>44115.5</v>
      </c>
      <c r="B253" s="5">
        <f t="shared" si="18"/>
        <v>44115</v>
      </c>
      <c r="C253">
        <v>374.63</v>
      </c>
      <c r="D253">
        <v>375.16</v>
      </c>
      <c r="E253">
        <v>371.17</v>
      </c>
      <c r="F253">
        <v>372.41</v>
      </c>
      <c r="G253">
        <v>72610.504000000001</v>
      </c>
      <c r="H253" s="2">
        <f t="shared" si="19"/>
        <v>-3.3296635428694543E-3</v>
      </c>
      <c r="I253" s="2">
        <f t="shared" si="20"/>
        <v>-1.8554818613893409E-2</v>
      </c>
      <c r="J253" s="2">
        <f t="shared" si="21"/>
        <v>1.1277892645202847E-3</v>
      </c>
      <c r="K253" s="2">
        <f t="shared" si="22"/>
        <v>6.525066459010187E-3</v>
      </c>
      <c r="L253" s="2">
        <f t="shared" si="23"/>
        <v>-1.6084423082087018E-2</v>
      </c>
      <c r="M253">
        <v>1602421199999</v>
      </c>
      <c r="N253">
        <v>27066857.27891</v>
      </c>
      <c r="O253">
        <v>24176</v>
      </c>
      <c r="P253">
        <v>31103.460999999999</v>
      </c>
      <c r="Q253">
        <v>11596878.939409999</v>
      </c>
      <c r="R253">
        <v>0</v>
      </c>
    </row>
    <row r="254" spans="1:18" x14ac:dyDescent="0.3">
      <c r="A254" s="1">
        <v>44115.541666666672</v>
      </c>
      <c r="B254" s="5">
        <f t="shared" si="18"/>
        <v>44115</v>
      </c>
      <c r="C254">
        <v>372.41</v>
      </c>
      <c r="D254">
        <v>373.44</v>
      </c>
      <c r="E254">
        <v>371.51</v>
      </c>
      <c r="F254">
        <v>372.83</v>
      </c>
      <c r="G254">
        <v>26621.802</v>
      </c>
      <c r="H254" s="2">
        <f t="shared" si="19"/>
        <v>-3.5404876217042247E-3</v>
      </c>
      <c r="I254" s="2">
        <f t="shared" si="20"/>
        <v>-1.9660435050827374E-2</v>
      </c>
      <c r="J254" s="2">
        <f t="shared" si="21"/>
        <v>1.1533406646460076E-3</v>
      </c>
      <c r="K254" s="2">
        <f t="shared" si="22"/>
        <v>7.134618995252584E-3</v>
      </c>
      <c r="L254" s="2">
        <f t="shared" si="23"/>
        <v>-1.0406887857736802E-2</v>
      </c>
      <c r="M254">
        <v>1602424799999</v>
      </c>
      <c r="N254">
        <v>9921377.6176900007</v>
      </c>
      <c r="O254">
        <v>21503</v>
      </c>
      <c r="P254">
        <v>13171.268</v>
      </c>
      <c r="Q254">
        <v>4910154.5551500004</v>
      </c>
      <c r="R254">
        <v>0</v>
      </c>
    </row>
    <row r="255" spans="1:18" x14ac:dyDescent="0.3">
      <c r="A255" s="1">
        <v>44115.583333333328</v>
      </c>
      <c r="B255" s="5">
        <f t="shared" si="18"/>
        <v>44115</v>
      </c>
      <c r="C255">
        <v>372.83</v>
      </c>
      <c r="D255">
        <v>376.5</v>
      </c>
      <c r="E255">
        <v>372</v>
      </c>
      <c r="F255">
        <v>373.26</v>
      </c>
      <c r="G255">
        <v>83161.078999999998</v>
      </c>
      <c r="H255" s="2">
        <f t="shared" si="19"/>
        <v>-3.3756630766758056E-3</v>
      </c>
      <c r="I255" s="2">
        <f t="shared" si="20"/>
        <v>-2.0789797996034864E-2</v>
      </c>
      <c r="J255" s="2">
        <f t="shared" si="21"/>
        <v>5.3849863366017825E-3</v>
      </c>
      <c r="K255" s="2">
        <f t="shared" si="22"/>
        <v>5.3046134062049166E-3</v>
      </c>
      <c r="L255" s="2">
        <f t="shared" si="23"/>
        <v>2.8907463966136193E-2</v>
      </c>
      <c r="M255">
        <v>1602428399999</v>
      </c>
      <c r="N255">
        <v>31084992.741099998</v>
      </c>
      <c r="O255">
        <v>29302</v>
      </c>
      <c r="P255">
        <v>40108.629000000001</v>
      </c>
      <c r="Q255">
        <v>14995551.239600001</v>
      </c>
      <c r="R255">
        <v>0</v>
      </c>
    </row>
    <row r="256" spans="1:18" x14ac:dyDescent="0.3">
      <c r="A256" s="1">
        <v>44115.625</v>
      </c>
      <c r="B256" s="5">
        <f t="shared" si="18"/>
        <v>44115</v>
      </c>
      <c r="C256">
        <v>373.26</v>
      </c>
      <c r="D256">
        <v>375.9</v>
      </c>
      <c r="E256">
        <v>373.26</v>
      </c>
      <c r="F256">
        <v>375.27</v>
      </c>
      <c r="G256">
        <v>61760.84</v>
      </c>
      <c r="H256" s="2">
        <f t="shared" si="19"/>
        <v>-5.3561435766248389E-3</v>
      </c>
      <c r="I256" s="2">
        <f t="shared" si="20"/>
        <v>-2.6034588429663885E-2</v>
      </c>
      <c r="J256" s="2">
        <f t="shared" si="21"/>
        <v>-1.1458416606709987E-3</v>
      </c>
      <c r="K256" s="2">
        <f t="shared" si="22"/>
        <v>-5.5160284595091591E-3</v>
      </c>
      <c r="L256" s="2">
        <f t="shared" si="23"/>
        <v>2.1078157060250069E-2</v>
      </c>
      <c r="M256">
        <v>1602431999999</v>
      </c>
      <c r="N256">
        <v>23155304.271280002</v>
      </c>
      <c r="O256">
        <v>23524</v>
      </c>
      <c r="P256">
        <v>30209.260999999999</v>
      </c>
      <c r="Q256">
        <v>11326946.50977</v>
      </c>
      <c r="R256">
        <v>0</v>
      </c>
    </row>
    <row r="257" spans="1:18" x14ac:dyDescent="0.3">
      <c r="A257" s="1">
        <v>44115.666666666672</v>
      </c>
      <c r="B257" s="5">
        <f t="shared" si="18"/>
        <v>44115</v>
      </c>
      <c r="C257">
        <v>375.29</v>
      </c>
      <c r="D257">
        <v>376.5</v>
      </c>
      <c r="E257">
        <v>373.82</v>
      </c>
      <c r="F257">
        <v>374.84</v>
      </c>
      <c r="G257">
        <v>55802.874000000003</v>
      </c>
      <c r="H257" s="2">
        <f t="shared" si="19"/>
        <v>-2.7211610287055654E-3</v>
      </c>
      <c r="I257" s="2">
        <f t="shared" si="20"/>
        <v>-2.4917298047166692E-2</v>
      </c>
      <c r="J257" s="2">
        <f t="shared" si="21"/>
        <v>1.7340732045674212E-3</v>
      </c>
      <c r="K257" s="2">
        <f t="shared" si="22"/>
        <v>-4.5352683811759054E-3</v>
      </c>
      <c r="L257" s="2">
        <f t="shared" si="23"/>
        <v>2.9452566428342708E-2</v>
      </c>
      <c r="M257">
        <v>1602435599999</v>
      </c>
      <c r="N257">
        <v>20954887.921160001</v>
      </c>
      <c r="O257">
        <v>22999</v>
      </c>
      <c r="P257">
        <v>28408.192999999999</v>
      </c>
      <c r="Q257">
        <v>10669273.01471</v>
      </c>
      <c r="R257">
        <v>0</v>
      </c>
    </row>
    <row r="258" spans="1:18" x14ac:dyDescent="0.3">
      <c r="A258" s="1">
        <v>44115.708333333328</v>
      </c>
      <c r="B258" s="5">
        <f t="shared" si="18"/>
        <v>44115</v>
      </c>
      <c r="C258">
        <v>374.85</v>
      </c>
      <c r="D258">
        <v>376</v>
      </c>
      <c r="E258">
        <v>374.77</v>
      </c>
      <c r="F258">
        <v>375.49</v>
      </c>
      <c r="G258">
        <v>24323.493999999999</v>
      </c>
      <c r="H258" s="2">
        <f t="shared" si="19"/>
        <v>-1.9174944738875599E-3</v>
      </c>
      <c r="I258" s="2">
        <f t="shared" si="20"/>
        <v>-2.6605235825188478E-2</v>
      </c>
      <c r="J258" s="2">
        <f t="shared" si="21"/>
        <v>-6.6579669232202932E-4</v>
      </c>
      <c r="K258" s="2">
        <f t="shared" si="22"/>
        <v>-5.8856427601268191E-3</v>
      </c>
      <c r="L258" s="2">
        <f t="shared" si="23"/>
        <v>3.1052757729899572E-2</v>
      </c>
      <c r="M258">
        <v>1602439199999</v>
      </c>
      <c r="N258">
        <v>9132332.4918200001</v>
      </c>
      <c r="O258">
        <v>13780</v>
      </c>
      <c r="P258">
        <v>11901.531000000001</v>
      </c>
      <c r="Q258">
        <v>4468919.9612100003</v>
      </c>
      <c r="R258">
        <v>0</v>
      </c>
    </row>
    <row r="259" spans="1:18" x14ac:dyDescent="0.3">
      <c r="A259" s="1">
        <v>44115.75</v>
      </c>
      <c r="B259" s="5">
        <f t="shared" ref="B259:B322" si="24">INT(A259)</f>
        <v>44115</v>
      </c>
      <c r="C259">
        <v>375.48</v>
      </c>
      <c r="D259">
        <v>376</v>
      </c>
      <c r="E259">
        <v>373.99</v>
      </c>
      <c r="F259">
        <v>375.24</v>
      </c>
      <c r="G259">
        <v>24704.866000000002</v>
      </c>
      <c r="H259" s="2">
        <f t="shared" ref="H259:H322" si="25">E259/F259-1</f>
        <v>-3.3312013644600791E-3</v>
      </c>
      <c r="I259" s="2">
        <f t="shared" ref="I259:I322" si="26">MIN(E259:E282)/F259-1</f>
        <v>-2.5956721031872965E-2</v>
      </c>
      <c r="J259" s="2">
        <f t="shared" ref="J259:J322" si="27">F260/F259-1</f>
        <v>-5.4365206267988908E-3</v>
      </c>
      <c r="K259" s="2">
        <f t="shared" ref="K259:K322" si="28">F263/F259-1</f>
        <v>-4.5304338556656498E-3</v>
      </c>
      <c r="L259" s="2">
        <f t="shared" ref="L259:L322" si="29">F282/F259-1</f>
        <v>3.4271399637565425E-2</v>
      </c>
      <c r="M259">
        <v>1602442799999</v>
      </c>
      <c r="N259">
        <v>9267702.9783299994</v>
      </c>
      <c r="O259">
        <v>16085</v>
      </c>
      <c r="P259">
        <v>13096.528</v>
      </c>
      <c r="Q259">
        <v>4912677.5072999997</v>
      </c>
      <c r="R259">
        <v>0</v>
      </c>
    </row>
    <row r="260" spans="1:18" x14ac:dyDescent="0.3">
      <c r="A260" s="1">
        <v>44115.791666666672</v>
      </c>
      <c r="B260" s="5">
        <f t="shared" si="24"/>
        <v>44115</v>
      </c>
      <c r="C260">
        <v>375.25</v>
      </c>
      <c r="D260">
        <v>376</v>
      </c>
      <c r="E260">
        <v>372.59</v>
      </c>
      <c r="F260">
        <v>373.2</v>
      </c>
      <c r="G260">
        <v>60556.612999999998</v>
      </c>
      <c r="H260" s="2">
        <f t="shared" si="25"/>
        <v>-1.6345123258306726E-3</v>
      </c>
      <c r="I260" s="2">
        <f t="shared" si="26"/>
        <v>-2.063236870310825E-2</v>
      </c>
      <c r="J260" s="2">
        <f t="shared" si="27"/>
        <v>-1.607717041800516E-4</v>
      </c>
      <c r="K260" s="2">
        <f t="shared" si="28"/>
        <v>3.1886387995712084E-3</v>
      </c>
      <c r="L260" s="2">
        <f t="shared" si="29"/>
        <v>4.0702036441586209E-2</v>
      </c>
      <c r="M260">
        <v>1602446399999</v>
      </c>
      <c r="N260">
        <v>22657737.576200001</v>
      </c>
      <c r="O260">
        <v>22902</v>
      </c>
      <c r="P260">
        <v>29304.088</v>
      </c>
      <c r="Q260">
        <v>10966358.06985</v>
      </c>
      <c r="R260">
        <v>0</v>
      </c>
    </row>
    <row r="261" spans="1:18" x14ac:dyDescent="0.3">
      <c r="A261" s="1">
        <v>44115.833333333328</v>
      </c>
      <c r="B261" s="5">
        <f t="shared" si="24"/>
        <v>44115</v>
      </c>
      <c r="C261">
        <v>373.2</v>
      </c>
      <c r="D261">
        <v>374.54</v>
      </c>
      <c r="E261">
        <v>373.02</v>
      </c>
      <c r="F261">
        <v>373.14</v>
      </c>
      <c r="G261">
        <v>21199.386999999999</v>
      </c>
      <c r="H261" s="2">
        <f t="shared" si="25"/>
        <v>-3.2159511175433586E-4</v>
      </c>
      <c r="I261" s="2">
        <f t="shared" si="26"/>
        <v>-2.0474888781690459E-2</v>
      </c>
      <c r="J261" s="2">
        <f t="shared" si="27"/>
        <v>3.7519429704668816E-4</v>
      </c>
      <c r="K261" s="2">
        <f t="shared" si="28"/>
        <v>2.4655625234497602E-3</v>
      </c>
      <c r="L261" s="2">
        <f t="shared" si="29"/>
        <v>4.0467384895749747E-2</v>
      </c>
      <c r="M261">
        <v>1602449999999</v>
      </c>
      <c r="N261">
        <v>7926539.3312200001</v>
      </c>
      <c r="O261">
        <v>16535</v>
      </c>
      <c r="P261">
        <v>10815.712</v>
      </c>
      <c r="Q261">
        <v>4044276.1281400002</v>
      </c>
      <c r="R261">
        <v>0</v>
      </c>
    </row>
    <row r="262" spans="1:18" x14ac:dyDescent="0.3">
      <c r="A262" s="1">
        <v>44115.875</v>
      </c>
      <c r="B262" s="5">
        <f t="shared" si="24"/>
        <v>44115</v>
      </c>
      <c r="C262">
        <v>373.13</v>
      </c>
      <c r="D262">
        <v>374</v>
      </c>
      <c r="E262">
        <v>372.01</v>
      </c>
      <c r="F262">
        <v>373.28</v>
      </c>
      <c r="G262">
        <v>38650.781999999999</v>
      </c>
      <c r="H262" s="2">
        <f t="shared" si="25"/>
        <v>-3.4022717531075886E-3</v>
      </c>
      <c r="I262" s="2">
        <f t="shared" si="26"/>
        <v>-2.0842263180454235E-2</v>
      </c>
      <c r="J262" s="2">
        <f t="shared" si="27"/>
        <v>6.9652807543940654E-4</v>
      </c>
      <c r="K262" s="2">
        <f t="shared" si="28"/>
        <v>3.7773253321904399E-3</v>
      </c>
      <c r="L262" s="2">
        <f t="shared" si="29"/>
        <v>3.849657093870551E-2</v>
      </c>
      <c r="M262">
        <v>1602453599999</v>
      </c>
      <c r="N262">
        <v>14414395.23408</v>
      </c>
      <c r="O262">
        <v>22652</v>
      </c>
      <c r="P262">
        <v>16577.376</v>
      </c>
      <c r="Q262">
        <v>6182966.5134199997</v>
      </c>
      <c r="R262">
        <v>0</v>
      </c>
    </row>
    <row r="263" spans="1:18" x14ac:dyDescent="0.3">
      <c r="A263" s="1">
        <v>44115.916666666672</v>
      </c>
      <c r="B263" s="5">
        <f t="shared" si="24"/>
        <v>44115</v>
      </c>
      <c r="C263">
        <v>373.28</v>
      </c>
      <c r="D263">
        <v>373.74</v>
      </c>
      <c r="E263">
        <v>371.44</v>
      </c>
      <c r="F263">
        <v>373.54</v>
      </c>
      <c r="G263">
        <v>34707.828999999998</v>
      </c>
      <c r="H263" s="2">
        <f t="shared" si="25"/>
        <v>-5.6218878834931596E-3</v>
      </c>
      <c r="I263" s="2">
        <f t="shared" si="26"/>
        <v>-2.1523799325373516E-2</v>
      </c>
      <c r="J263" s="2">
        <f t="shared" si="27"/>
        <v>2.2755260480804562E-3</v>
      </c>
      <c r="K263" s="2">
        <f t="shared" si="28"/>
        <v>3.0786528885795583E-3</v>
      </c>
      <c r="L263" s="2">
        <f t="shared" si="29"/>
        <v>5.1667826738769573E-2</v>
      </c>
      <c r="M263">
        <v>1602457199999</v>
      </c>
      <c r="N263">
        <v>12932567.597410001</v>
      </c>
      <c r="O263">
        <v>19961</v>
      </c>
      <c r="P263">
        <v>13564.356</v>
      </c>
      <c r="Q263">
        <v>5054750.9137000004</v>
      </c>
      <c r="R263">
        <v>0</v>
      </c>
    </row>
    <row r="264" spans="1:18" x14ac:dyDescent="0.3">
      <c r="A264" s="1">
        <v>44115.958333333328</v>
      </c>
      <c r="B264" s="5">
        <f t="shared" si="24"/>
        <v>44115</v>
      </c>
      <c r="C264">
        <v>373.55</v>
      </c>
      <c r="D264">
        <v>375.14</v>
      </c>
      <c r="E264">
        <v>373.09</v>
      </c>
      <c r="F264">
        <v>374.39</v>
      </c>
      <c r="G264">
        <v>35138.599000000002</v>
      </c>
      <c r="H264" s="2">
        <f t="shared" si="25"/>
        <v>-3.4723149656775698E-3</v>
      </c>
      <c r="I264" s="2">
        <f t="shared" si="26"/>
        <v>-2.3745292342210012E-2</v>
      </c>
      <c r="J264" s="2">
        <f t="shared" si="27"/>
        <v>-8.8143379897964724E-4</v>
      </c>
      <c r="K264" s="2">
        <f t="shared" si="28"/>
        <v>-5.8762253265298714E-4</v>
      </c>
      <c r="L264" s="2">
        <f t="shared" si="29"/>
        <v>4.9573973663826543E-2</v>
      </c>
      <c r="M264">
        <v>1602460799999</v>
      </c>
      <c r="N264">
        <v>13149641.17319</v>
      </c>
      <c r="O264">
        <v>17069</v>
      </c>
      <c r="P264">
        <v>21412.504000000001</v>
      </c>
      <c r="Q264">
        <v>8015110.0713900002</v>
      </c>
      <c r="R264">
        <v>0</v>
      </c>
    </row>
    <row r="265" spans="1:18" x14ac:dyDescent="0.3">
      <c r="A265" s="1">
        <v>44116</v>
      </c>
      <c r="B265" s="5">
        <f t="shared" si="24"/>
        <v>44116</v>
      </c>
      <c r="C265">
        <v>374.39</v>
      </c>
      <c r="D265">
        <v>374.61</v>
      </c>
      <c r="E265">
        <v>372.74</v>
      </c>
      <c r="F265">
        <v>374.06</v>
      </c>
      <c r="G265">
        <v>27555.851999999999</v>
      </c>
      <c r="H265" s="2">
        <f t="shared" si="25"/>
        <v>-3.5288456397368773E-3</v>
      </c>
      <c r="I265" s="2">
        <f t="shared" si="26"/>
        <v>-2.2884029300112241E-2</v>
      </c>
      <c r="J265" s="2">
        <f t="shared" si="27"/>
        <v>1.6842217826016359E-3</v>
      </c>
      <c r="K265" s="2">
        <f t="shared" si="28"/>
        <v>2.406031118000751E-4</v>
      </c>
      <c r="L265" s="2">
        <f t="shared" si="29"/>
        <v>3.3871571405656997E-2</v>
      </c>
      <c r="M265">
        <v>1602464399999</v>
      </c>
      <c r="N265">
        <v>10295304.341220001</v>
      </c>
      <c r="O265">
        <v>16415</v>
      </c>
      <c r="P265">
        <v>13403.555</v>
      </c>
      <c r="Q265">
        <v>5007607.9355499996</v>
      </c>
      <c r="R265">
        <v>0</v>
      </c>
    </row>
    <row r="266" spans="1:18" x14ac:dyDescent="0.3">
      <c r="A266" s="1">
        <v>44116.041666666672</v>
      </c>
      <c r="B266" s="5">
        <f t="shared" si="24"/>
        <v>44116</v>
      </c>
      <c r="C266">
        <v>374.07</v>
      </c>
      <c r="D266">
        <v>375</v>
      </c>
      <c r="E266">
        <v>373.24</v>
      </c>
      <c r="F266">
        <v>374.69</v>
      </c>
      <c r="G266">
        <v>26723.888999999999</v>
      </c>
      <c r="H266" s="2">
        <f t="shared" si="25"/>
        <v>-3.8698657556913707E-3</v>
      </c>
      <c r="I266" s="2">
        <f t="shared" si="26"/>
        <v>-2.4526942272278363E-2</v>
      </c>
      <c r="J266" s="2">
        <f t="shared" si="27"/>
        <v>0</v>
      </c>
      <c r="K266" s="2">
        <f t="shared" si="28"/>
        <v>3.4695348154478722E-4</v>
      </c>
      <c r="L266" s="2">
        <f t="shared" si="29"/>
        <v>3.1439323173823697E-2</v>
      </c>
      <c r="M266">
        <v>1602467999999</v>
      </c>
      <c r="N266">
        <v>10006204.42385</v>
      </c>
      <c r="O266">
        <v>15583</v>
      </c>
      <c r="P266">
        <v>12111.102999999999</v>
      </c>
      <c r="Q266">
        <v>4535493.2464899998</v>
      </c>
      <c r="R266">
        <v>0</v>
      </c>
    </row>
    <row r="267" spans="1:18" x14ac:dyDescent="0.3">
      <c r="A267" s="1">
        <v>44116.083333333328</v>
      </c>
      <c r="B267" s="5">
        <f t="shared" si="24"/>
        <v>44116</v>
      </c>
      <c r="C267">
        <v>374.69</v>
      </c>
      <c r="D267">
        <v>374.98</v>
      </c>
      <c r="E267">
        <v>373.25</v>
      </c>
      <c r="F267">
        <v>374.69</v>
      </c>
      <c r="G267">
        <v>21597.49</v>
      </c>
      <c r="H267" s="2">
        <f t="shared" si="25"/>
        <v>-3.8431770263417375E-3</v>
      </c>
      <c r="I267" s="2">
        <f t="shared" si="26"/>
        <v>-2.4526942272278363E-2</v>
      </c>
      <c r="J267" s="2">
        <f t="shared" si="27"/>
        <v>-1.3878139261789268E-3</v>
      </c>
      <c r="K267" s="2">
        <f t="shared" si="28"/>
        <v>-6.8590034428460678E-3</v>
      </c>
      <c r="L267" s="2">
        <f t="shared" si="29"/>
        <v>3.0318396541140658E-2</v>
      </c>
      <c r="M267">
        <v>1602471599999</v>
      </c>
      <c r="N267">
        <v>8079080.7643900001</v>
      </c>
      <c r="O267">
        <v>14169</v>
      </c>
      <c r="P267">
        <v>9869.0630000000001</v>
      </c>
      <c r="Q267">
        <v>3691912.7454300001</v>
      </c>
      <c r="R267">
        <v>0</v>
      </c>
    </row>
    <row r="268" spans="1:18" x14ac:dyDescent="0.3">
      <c r="A268" s="1">
        <v>44116.125</v>
      </c>
      <c r="B268" s="5">
        <f t="shared" si="24"/>
        <v>44116</v>
      </c>
      <c r="C268">
        <v>374.72</v>
      </c>
      <c r="D268">
        <v>375.8</v>
      </c>
      <c r="E268">
        <v>374</v>
      </c>
      <c r="F268">
        <v>374.17</v>
      </c>
      <c r="G268">
        <v>30570.842000000001</v>
      </c>
      <c r="H268" s="2">
        <f t="shared" si="25"/>
        <v>-4.5433893684687643E-4</v>
      </c>
      <c r="I268" s="2">
        <f t="shared" si="26"/>
        <v>-2.3171285779191364E-2</v>
      </c>
      <c r="J268" s="2">
        <f t="shared" si="27"/>
        <v>-5.3451639629109593E-5</v>
      </c>
      <c r="K268" s="2">
        <f t="shared" si="28"/>
        <v>2.6725819814510388E-4</v>
      </c>
      <c r="L268" s="2">
        <f t="shared" si="29"/>
        <v>2.7447416949514913E-2</v>
      </c>
      <c r="M268">
        <v>1602475199999</v>
      </c>
      <c r="N268">
        <v>11458757.941</v>
      </c>
      <c r="O268">
        <v>16682</v>
      </c>
      <c r="P268">
        <v>15436.582</v>
      </c>
      <c r="Q268">
        <v>5787336.5846999995</v>
      </c>
      <c r="R268">
        <v>0</v>
      </c>
    </row>
    <row r="269" spans="1:18" x14ac:dyDescent="0.3">
      <c r="A269" s="1">
        <v>44116.166666666672</v>
      </c>
      <c r="B269" s="5">
        <f t="shared" si="24"/>
        <v>44116</v>
      </c>
      <c r="C269">
        <v>374.17</v>
      </c>
      <c r="D269">
        <v>374.31</v>
      </c>
      <c r="E269">
        <v>373.38</v>
      </c>
      <c r="F269">
        <v>374.15</v>
      </c>
      <c r="G269">
        <v>16625.593000000001</v>
      </c>
      <c r="H269" s="2">
        <f t="shared" si="25"/>
        <v>-2.0579981290925753E-3</v>
      </c>
      <c r="I269" s="2">
        <f t="shared" si="26"/>
        <v>-2.3119069891754607E-2</v>
      </c>
      <c r="J269" s="2">
        <f t="shared" si="27"/>
        <v>1.7907256447948772E-3</v>
      </c>
      <c r="K269" s="2">
        <f t="shared" si="28"/>
        <v>-9.6218094347177985E-4</v>
      </c>
      <c r="L269" s="2">
        <f t="shared" si="29"/>
        <v>2.4348523319524196E-2</v>
      </c>
      <c r="M269">
        <v>1602478799999</v>
      </c>
      <c r="N269">
        <v>6215906.3924900005</v>
      </c>
      <c r="O269">
        <v>14579</v>
      </c>
      <c r="P269">
        <v>8508.0959999999995</v>
      </c>
      <c r="Q269">
        <v>3181297.7985899998</v>
      </c>
      <c r="R269">
        <v>0</v>
      </c>
    </row>
    <row r="270" spans="1:18" x14ac:dyDescent="0.3">
      <c r="A270" s="1">
        <v>44116.208333333328</v>
      </c>
      <c r="B270" s="5">
        <f t="shared" si="24"/>
        <v>44116</v>
      </c>
      <c r="C270">
        <v>374.15</v>
      </c>
      <c r="D270">
        <v>375.48</v>
      </c>
      <c r="E270">
        <v>373.45</v>
      </c>
      <c r="F270">
        <v>374.82</v>
      </c>
      <c r="G270">
        <v>30346.758000000002</v>
      </c>
      <c r="H270" s="2">
        <f t="shared" si="25"/>
        <v>-3.6550877754655264E-3</v>
      </c>
      <c r="I270" s="2">
        <f t="shared" si="26"/>
        <v>-2.4865268662291218E-2</v>
      </c>
      <c r="J270" s="2">
        <f t="shared" si="27"/>
        <v>-7.2034576596765598E-3</v>
      </c>
      <c r="K270" s="2">
        <f t="shared" si="28"/>
        <v>-4.2953951229923737E-3</v>
      </c>
      <c r="L270" s="2">
        <f t="shared" si="29"/>
        <v>2.5532255482631605E-2</v>
      </c>
      <c r="M270">
        <v>1602482399999</v>
      </c>
      <c r="N270">
        <v>11368643.885090001</v>
      </c>
      <c r="O270">
        <v>15313</v>
      </c>
      <c r="P270">
        <v>13172.242</v>
      </c>
      <c r="Q270">
        <v>4936009.06525</v>
      </c>
      <c r="R270">
        <v>0</v>
      </c>
    </row>
    <row r="271" spans="1:18" x14ac:dyDescent="0.3">
      <c r="A271" s="1">
        <v>44116.25</v>
      </c>
      <c r="B271" s="5">
        <f t="shared" si="24"/>
        <v>44116</v>
      </c>
      <c r="C271">
        <v>374.83</v>
      </c>
      <c r="D271">
        <v>375.06</v>
      </c>
      <c r="E271">
        <v>371.79</v>
      </c>
      <c r="F271">
        <v>372.12</v>
      </c>
      <c r="G271">
        <v>52272.273999999998</v>
      </c>
      <c r="H271" s="2">
        <f t="shared" si="25"/>
        <v>-8.8681070622376179E-4</v>
      </c>
      <c r="I271" s="2">
        <f t="shared" si="26"/>
        <v>-1.7789960227883483E-2</v>
      </c>
      <c r="J271" s="2">
        <f t="shared" si="27"/>
        <v>5.777706116306458E-3</v>
      </c>
      <c r="K271" s="2">
        <f t="shared" si="28"/>
        <v>-1.2227238525206907E-2</v>
      </c>
      <c r="L271" s="2">
        <f t="shared" si="29"/>
        <v>3.4800601956358035E-2</v>
      </c>
      <c r="M271">
        <v>1602485999999</v>
      </c>
      <c r="N271">
        <v>19509296.740770001</v>
      </c>
      <c r="O271">
        <v>18668</v>
      </c>
      <c r="P271">
        <v>20452.185000000001</v>
      </c>
      <c r="Q271">
        <v>7636388.1474599997</v>
      </c>
      <c r="R271">
        <v>0</v>
      </c>
    </row>
    <row r="272" spans="1:18" x14ac:dyDescent="0.3">
      <c r="A272" s="1">
        <v>44116.291666666672</v>
      </c>
      <c r="B272" s="5">
        <f t="shared" si="24"/>
        <v>44116</v>
      </c>
      <c r="C272">
        <v>372.14</v>
      </c>
      <c r="D272">
        <v>374.84</v>
      </c>
      <c r="E272">
        <v>370.4</v>
      </c>
      <c r="F272">
        <v>374.27</v>
      </c>
      <c r="G272">
        <v>86541.436000000002</v>
      </c>
      <c r="H272" s="2">
        <f t="shared" si="25"/>
        <v>-1.0340128784032898E-2</v>
      </c>
      <c r="I272" s="2">
        <f t="shared" si="26"/>
        <v>-2.3432281508002251E-2</v>
      </c>
      <c r="J272" s="2">
        <f t="shared" si="27"/>
        <v>-1.2824965933683208E-3</v>
      </c>
      <c r="K272" s="2">
        <f t="shared" si="28"/>
        <v>-2.0974163037379312E-2</v>
      </c>
      <c r="L272" s="2">
        <f t="shared" si="29"/>
        <v>2.5142276965826937E-2</v>
      </c>
      <c r="M272">
        <v>1602489599999</v>
      </c>
      <c r="N272">
        <v>32263293.18234</v>
      </c>
      <c r="O272">
        <v>27093</v>
      </c>
      <c r="P272">
        <v>41152.506999999998</v>
      </c>
      <c r="Q272">
        <v>15348169.011940001</v>
      </c>
      <c r="R272">
        <v>0</v>
      </c>
    </row>
    <row r="273" spans="1:20" x14ac:dyDescent="0.3">
      <c r="A273" s="1">
        <v>44116.333333333328</v>
      </c>
      <c r="B273" s="5">
        <f t="shared" si="24"/>
        <v>44116</v>
      </c>
      <c r="C273">
        <v>374.28</v>
      </c>
      <c r="D273">
        <v>375.58</v>
      </c>
      <c r="E273">
        <v>373.64</v>
      </c>
      <c r="F273">
        <v>373.79</v>
      </c>
      <c r="G273">
        <v>43049.209000000003</v>
      </c>
      <c r="H273" s="2">
        <f t="shared" si="25"/>
        <v>-4.0129484469897392E-4</v>
      </c>
      <c r="I273" s="2">
        <f t="shared" si="26"/>
        <v>-2.2178228417025658E-2</v>
      </c>
      <c r="J273" s="2">
        <f t="shared" si="27"/>
        <v>-1.5516733995024623E-3</v>
      </c>
      <c r="K273" s="2">
        <f t="shared" si="28"/>
        <v>-1.2948446988951146E-2</v>
      </c>
      <c r="L273" s="2">
        <f t="shared" si="29"/>
        <v>2.4880280371331276E-2</v>
      </c>
      <c r="M273">
        <v>1602493199999</v>
      </c>
      <c r="N273">
        <v>16120988.48371</v>
      </c>
      <c r="O273">
        <v>21304</v>
      </c>
      <c r="P273">
        <v>21324.71</v>
      </c>
      <c r="Q273">
        <v>7987856.8687399998</v>
      </c>
      <c r="R273">
        <v>0</v>
      </c>
    </row>
    <row r="274" spans="1:20" x14ac:dyDescent="0.3">
      <c r="A274" s="1">
        <v>44116.375</v>
      </c>
      <c r="B274" s="5">
        <f t="shared" si="24"/>
        <v>44116</v>
      </c>
      <c r="C274">
        <v>373.79</v>
      </c>
      <c r="D274">
        <v>374.38</v>
      </c>
      <c r="E274">
        <v>371.5</v>
      </c>
      <c r="F274">
        <v>373.21</v>
      </c>
      <c r="G274">
        <v>52943.212</v>
      </c>
      <c r="H274" s="2">
        <f t="shared" si="25"/>
        <v>-4.5818707966024386E-3</v>
      </c>
      <c r="I274" s="2">
        <f t="shared" si="26"/>
        <v>-2.0658610433804014E-2</v>
      </c>
      <c r="J274" s="2">
        <f t="shared" si="27"/>
        <v>-1.5112135258969484E-2</v>
      </c>
      <c r="K274" s="2">
        <f t="shared" si="28"/>
        <v>2.9045309611210879E-2</v>
      </c>
      <c r="L274" s="2">
        <f t="shared" si="29"/>
        <v>3.0465421612497101E-2</v>
      </c>
      <c r="M274">
        <v>1602496799999</v>
      </c>
      <c r="N274">
        <v>19744365.415109999</v>
      </c>
      <c r="O274">
        <v>20047</v>
      </c>
      <c r="P274">
        <v>25763.365000000002</v>
      </c>
      <c r="Q274">
        <v>9609954.9707699995</v>
      </c>
      <c r="R274">
        <v>0</v>
      </c>
    </row>
    <row r="275" spans="1:20" x14ac:dyDescent="0.3">
      <c r="A275" s="1">
        <v>44116.416666666672</v>
      </c>
      <c r="B275" s="5">
        <f t="shared" si="24"/>
        <v>44116</v>
      </c>
      <c r="C275">
        <v>373.21</v>
      </c>
      <c r="D275">
        <v>373.43</v>
      </c>
      <c r="E275">
        <v>365.5</v>
      </c>
      <c r="F275">
        <v>367.57</v>
      </c>
      <c r="G275">
        <v>200113.217</v>
      </c>
      <c r="H275" s="2">
        <f t="shared" si="25"/>
        <v>-5.6315803792474917E-3</v>
      </c>
      <c r="I275" s="2">
        <f t="shared" si="26"/>
        <v>-5.6315803792474917E-3</v>
      </c>
      <c r="J275" s="2">
        <f t="shared" si="27"/>
        <v>-3.1286557662485448E-3</v>
      </c>
      <c r="K275" s="2">
        <f t="shared" si="28"/>
        <v>4.2468101314035556E-2</v>
      </c>
      <c r="L275" s="2">
        <f t="shared" si="29"/>
        <v>4.3420300895067543E-2</v>
      </c>
      <c r="M275">
        <v>1602500399999</v>
      </c>
      <c r="N275">
        <v>73715909.777490005</v>
      </c>
      <c r="O275">
        <v>49232</v>
      </c>
      <c r="P275">
        <v>83229.430999999997</v>
      </c>
      <c r="Q275">
        <v>30646130.658690002</v>
      </c>
      <c r="R275">
        <v>0</v>
      </c>
    </row>
    <row r="276" spans="1:20" x14ac:dyDescent="0.3">
      <c r="A276" s="1">
        <v>44116.458333333328</v>
      </c>
      <c r="B276" s="5">
        <f t="shared" si="24"/>
        <v>44116</v>
      </c>
      <c r="C276">
        <v>367.57</v>
      </c>
      <c r="D276">
        <v>368</v>
      </c>
      <c r="E276">
        <v>365.54</v>
      </c>
      <c r="F276">
        <v>366.42</v>
      </c>
      <c r="G276">
        <v>77848.618000000002</v>
      </c>
      <c r="H276" s="2">
        <f t="shared" si="25"/>
        <v>-2.4016156323344307E-3</v>
      </c>
      <c r="I276" s="2">
        <f t="shared" si="26"/>
        <v>-2.4016156323344307E-3</v>
      </c>
      <c r="J276" s="2">
        <f t="shared" si="27"/>
        <v>6.904644942961502E-3</v>
      </c>
      <c r="K276" s="2">
        <f t="shared" si="28"/>
        <v>5.3108454778669323E-2</v>
      </c>
      <c r="L276" s="2">
        <f t="shared" si="29"/>
        <v>4.9997270891326773E-2</v>
      </c>
      <c r="M276">
        <v>1602503999999</v>
      </c>
      <c r="N276">
        <v>28572458.833149999</v>
      </c>
      <c r="O276">
        <v>28455</v>
      </c>
      <c r="P276">
        <v>38564.527999999998</v>
      </c>
      <c r="Q276">
        <v>14158880.796669999</v>
      </c>
      <c r="R276">
        <v>0</v>
      </c>
    </row>
    <row r="277" spans="1:20" x14ac:dyDescent="0.3">
      <c r="A277" s="1">
        <v>44116.5</v>
      </c>
      <c r="B277" s="5">
        <f t="shared" si="24"/>
        <v>44116</v>
      </c>
      <c r="C277">
        <v>366.42</v>
      </c>
      <c r="D277">
        <v>369.32</v>
      </c>
      <c r="E277">
        <v>366.03</v>
      </c>
      <c r="F277">
        <v>368.95</v>
      </c>
      <c r="G277">
        <v>53572.436999999998</v>
      </c>
      <c r="H277" s="2">
        <f t="shared" si="25"/>
        <v>-7.9143515381487894E-3</v>
      </c>
      <c r="I277" s="2">
        <f t="shared" si="26"/>
        <v>-7.9143515381487894E-3</v>
      </c>
      <c r="J277" s="2">
        <f t="shared" si="27"/>
        <v>4.0926954871933985E-2</v>
      </c>
      <c r="K277" s="2">
        <f t="shared" si="28"/>
        <v>4.9329177395311063E-2</v>
      </c>
      <c r="L277" s="2">
        <f t="shared" si="29"/>
        <v>4.2336359940371437E-2</v>
      </c>
      <c r="M277">
        <v>1602507599999</v>
      </c>
      <c r="N277">
        <v>19706992.887370002</v>
      </c>
      <c r="O277">
        <v>21809</v>
      </c>
      <c r="P277">
        <v>31437.626</v>
      </c>
      <c r="Q277">
        <v>11566033.98841</v>
      </c>
      <c r="R277">
        <v>0</v>
      </c>
    </row>
    <row r="278" spans="1:20" x14ac:dyDescent="0.3">
      <c r="A278" s="1">
        <v>44116.541666666672</v>
      </c>
      <c r="B278" s="5">
        <f t="shared" si="24"/>
        <v>44116</v>
      </c>
      <c r="C278">
        <v>368.96</v>
      </c>
      <c r="D278">
        <v>385.87</v>
      </c>
      <c r="E278">
        <v>368.18</v>
      </c>
      <c r="F278">
        <v>384.05</v>
      </c>
      <c r="G278">
        <v>444095.353</v>
      </c>
      <c r="H278" s="2">
        <f t="shared" si="25"/>
        <v>-4.1322744434318492E-2</v>
      </c>
      <c r="I278" s="2">
        <f t="shared" si="26"/>
        <v>-4.1322744434318492E-2</v>
      </c>
      <c r="J278" s="2">
        <f t="shared" si="27"/>
        <v>-2.2653300351517247E-3</v>
      </c>
      <c r="K278" s="2">
        <f t="shared" si="28"/>
        <v>1.0545501887775144E-2</v>
      </c>
      <c r="L278" s="2">
        <f t="shared" si="29"/>
        <v>-2.8642103892723147E-3</v>
      </c>
      <c r="M278">
        <v>1602511199999</v>
      </c>
      <c r="N278">
        <v>168195323.70903999</v>
      </c>
      <c r="O278">
        <v>89244</v>
      </c>
      <c r="P278">
        <v>247014.24100000001</v>
      </c>
      <c r="Q278">
        <v>93505987.300669998</v>
      </c>
      <c r="R278">
        <v>0</v>
      </c>
      <c r="T278" t="s">
        <v>16</v>
      </c>
    </row>
    <row r="279" spans="1:20" x14ac:dyDescent="0.3">
      <c r="A279" s="1">
        <v>44116.583333333328</v>
      </c>
      <c r="B279" s="5">
        <f t="shared" si="24"/>
        <v>44116</v>
      </c>
      <c r="C279">
        <v>384.05</v>
      </c>
      <c r="D279">
        <v>384.98</v>
      </c>
      <c r="E279">
        <v>382.2</v>
      </c>
      <c r="F279">
        <v>383.18</v>
      </c>
      <c r="G279">
        <v>120971.15399999999</v>
      </c>
      <c r="H279" s="2">
        <f t="shared" si="25"/>
        <v>-2.5575447570332921E-3</v>
      </c>
      <c r="I279" s="2">
        <f t="shared" si="26"/>
        <v>-2.0042799728587135E-2</v>
      </c>
      <c r="J279" s="2">
        <f t="shared" si="27"/>
        <v>7.0462967795814624E-3</v>
      </c>
      <c r="K279" s="2">
        <f t="shared" si="28"/>
        <v>1.3596743045044102E-2</v>
      </c>
      <c r="L279" s="2">
        <f t="shared" si="29"/>
        <v>-1.401430137272297E-2</v>
      </c>
      <c r="M279">
        <v>1602514799999</v>
      </c>
      <c r="N279">
        <v>46391423.873899996</v>
      </c>
      <c r="O279">
        <v>34377</v>
      </c>
      <c r="P279">
        <v>52759.722000000002</v>
      </c>
      <c r="Q279">
        <v>20238760.473200001</v>
      </c>
      <c r="R279">
        <v>0</v>
      </c>
    </row>
    <row r="280" spans="1:20" x14ac:dyDescent="0.3">
      <c r="A280" s="1">
        <v>44116.625</v>
      </c>
      <c r="B280" s="5">
        <f t="shared" si="24"/>
        <v>44116</v>
      </c>
      <c r="C280">
        <v>383.19</v>
      </c>
      <c r="D280">
        <v>387.62</v>
      </c>
      <c r="E280">
        <v>383.18</v>
      </c>
      <c r="F280">
        <v>385.88</v>
      </c>
      <c r="G280">
        <v>148832.549</v>
      </c>
      <c r="H280" s="2">
        <f t="shared" si="25"/>
        <v>-6.9969938841090151E-3</v>
      </c>
      <c r="I280" s="2">
        <f t="shared" si="26"/>
        <v>-3.0138903285995666E-2</v>
      </c>
      <c r="J280" s="2">
        <f t="shared" si="27"/>
        <v>3.2911786047475911E-3</v>
      </c>
      <c r="K280" s="2">
        <f t="shared" si="28"/>
        <v>6.1158909505545367E-3</v>
      </c>
      <c r="L280" s="2">
        <f t="shared" si="29"/>
        <v>-1.6248574686430928E-2</v>
      </c>
      <c r="M280">
        <v>1602518399999</v>
      </c>
      <c r="N280">
        <v>57386854.300010003</v>
      </c>
      <c r="O280">
        <v>39926</v>
      </c>
      <c r="P280">
        <v>80099.421000000002</v>
      </c>
      <c r="Q280">
        <v>30887357.69348</v>
      </c>
      <c r="R280">
        <v>0</v>
      </c>
    </row>
    <row r="281" spans="1:20" x14ac:dyDescent="0.3">
      <c r="A281" s="1">
        <v>44116.666666666672</v>
      </c>
      <c r="B281" s="5">
        <f t="shared" si="24"/>
        <v>44116</v>
      </c>
      <c r="C281">
        <v>385.85</v>
      </c>
      <c r="D281">
        <v>388.51</v>
      </c>
      <c r="E281">
        <v>385.11</v>
      </c>
      <c r="F281">
        <v>387.15</v>
      </c>
      <c r="G281">
        <v>103405.503</v>
      </c>
      <c r="H281" s="2">
        <f t="shared" si="25"/>
        <v>-5.2692754746221926E-3</v>
      </c>
      <c r="I281" s="2">
        <f t="shared" si="26"/>
        <v>-3.3320418442464139E-2</v>
      </c>
      <c r="J281" s="2">
        <f t="shared" si="27"/>
        <v>2.4538292651428151E-3</v>
      </c>
      <c r="K281" s="2">
        <f t="shared" si="28"/>
        <v>1.2914890869171192E-3</v>
      </c>
      <c r="L281" s="2">
        <f t="shared" si="29"/>
        <v>-2.0637995608936976E-2</v>
      </c>
      <c r="M281">
        <v>1602521999999</v>
      </c>
      <c r="N281">
        <v>40035626.0735</v>
      </c>
      <c r="O281">
        <v>34726</v>
      </c>
      <c r="P281">
        <v>49508.889000000003</v>
      </c>
      <c r="Q281">
        <v>19172502.731600001</v>
      </c>
      <c r="R281">
        <v>0</v>
      </c>
    </row>
    <row r="282" spans="1:20" x14ac:dyDescent="0.3">
      <c r="A282" s="1">
        <v>44116.708333333328</v>
      </c>
      <c r="B282" s="5">
        <f t="shared" si="24"/>
        <v>44116</v>
      </c>
      <c r="C282">
        <v>387.15</v>
      </c>
      <c r="D282">
        <v>388.43</v>
      </c>
      <c r="E282">
        <v>385.54</v>
      </c>
      <c r="F282">
        <v>388.1</v>
      </c>
      <c r="G282">
        <v>70046.021999999997</v>
      </c>
      <c r="H282" s="2">
        <f t="shared" si="25"/>
        <v>-6.5962380829682754E-3</v>
      </c>
      <c r="I282" s="2">
        <f t="shared" si="26"/>
        <v>-3.5686678691059015E-2</v>
      </c>
      <c r="J282" s="2">
        <f t="shared" si="27"/>
        <v>7.4723009533617102E-4</v>
      </c>
      <c r="K282" s="2">
        <f t="shared" si="28"/>
        <v>1.2213347075495928E-2</v>
      </c>
      <c r="L282" s="2">
        <f t="shared" si="29"/>
        <v>-2.0407111569183289E-2</v>
      </c>
      <c r="M282">
        <v>1602525599999</v>
      </c>
      <c r="N282">
        <v>27118707.383110002</v>
      </c>
      <c r="O282">
        <v>27108</v>
      </c>
      <c r="P282">
        <v>30596.803</v>
      </c>
      <c r="Q282">
        <v>11847507.174699999</v>
      </c>
      <c r="R282">
        <v>0</v>
      </c>
    </row>
    <row r="283" spans="1:20" x14ac:dyDescent="0.3">
      <c r="A283" s="1">
        <v>44116.75</v>
      </c>
      <c r="B283" s="5">
        <f t="shared" si="24"/>
        <v>44116</v>
      </c>
      <c r="C283">
        <v>388.1</v>
      </c>
      <c r="D283">
        <v>389.3</v>
      </c>
      <c r="E283">
        <v>387.52</v>
      </c>
      <c r="F283">
        <v>388.39</v>
      </c>
      <c r="G283">
        <v>55935.955000000002</v>
      </c>
      <c r="H283" s="2">
        <f t="shared" si="25"/>
        <v>-2.240016478282203E-3</v>
      </c>
      <c r="I283" s="2">
        <f t="shared" si="26"/>
        <v>-3.6406704601045337E-2</v>
      </c>
      <c r="J283" s="2">
        <f t="shared" si="27"/>
        <v>-3.8620973763481281E-4</v>
      </c>
      <c r="K283" s="2">
        <f t="shared" si="28"/>
        <v>1.1740776024099508E-2</v>
      </c>
      <c r="L283" s="2">
        <f t="shared" si="29"/>
        <v>-3.0871031694945872E-2</v>
      </c>
      <c r="M283">
        <v>1602529199999</v>
      </c>
      <c r="N283">
        <v>21736332.471360002</v>
      </c>
      <c r="O283">
        <v>24693</v>
      </c>
      <c r="P283">
        <v>27998.138999999999</v>
      </c>
      <c r="Q283">
        <v>10881902.99543</v>
      </c>
      <c r="R283">
        <v>0</v>
      </c>
    </row>
    <row r="284" spans="1:20" x14ac:dyDescent="0.3">
      <c r="A284" s="1">
        <v>44116.791666666672</v>
      </c>
      <c r="B284" s="5">
        <f t="shared" si="24"/>
        <v>44116</v>
      </c>
      <c r="C284">
        <v>388.38</v>
      </c>
      <c r="D284">
        <v>389.82</v>
      </c>
      <c r="E284">
        <v>387.11</v>
      </c>
      <c r="F284">
        <v>388.24</v>
      </c>
      <c r="G284">
        <v>52406.171999999999</v>
      </c>
      <c r="H284" s="2">
        <f t="shared" si="25"/>
        <v>-2.9105707809602421E-3</v>
      </c>
      <c r="I284" s="2">
        <f t="shared" si="26"/>
        <v>-3.60344117041006E-2</v>
      </c>
      <c r="J284" s="2">
        <f t="shared" si="27"/>
        <v>-1.5196785493509779E-3</v>
      </c>
      <c r="K284" s="2">
        <f t="shared" si="28"/>
        <v>-3.8893467957964445E-3</v>
      </c>
      <c r="L284" s="2">
        <f t="shared" si="29"/>
        <v>-2.6993612198640049E-2</v>
      </c>
      <c r="M284">
        <v>1602532799999</v>
      </c>
      <c r="N284">
        <v>20365345.900139999</v>
      </c>
      <c r="O284">
        <v>23314</v>
      </c>
      <c r="P284">
        <v>25119.100999999999</v>
      </c>
      <c r="Q284">
        <v>9764325.2831900008</v>
      </c>
      <c r="R284">
        <v>0</v>
      </c>
    </row>
    <row r="285" spans="1:20" x14ac:dyDescent="0.3">
      <c r="A285" s="1">
        <v>44116.833333333328</v>
      </c>
      <c r="B285" s="5">
        <f t="shared" si="24"/>
        <v>44116</v>
      </c>
      <c r="C285">
        <v>388.24</v>
      </c>
      <c r="D285">
        <v>388.75</v>
      </c>
      <c r="E285">
        <v>387.39</v>
      </c>
      <c r="F285">
        <v>387.65</v>
      </c>
      <c r="G285">
        <v>31261.614000000001</v>
      </c>
      <c r="H285" s="2">
        <f t="shared" si="25"/>
        <v>-6.7070811298852728E-4</v>
      </c>
      <c r="I285" s="2">
        <f t="shared" si="26"/>
        <v>-3.4567264284792953E-2</v>
      </c>
      <c r="J285" s="2">
        <f t="shared" si="27"/>
        <v>1.3388365793886248E-2</v>
      </c>
      <c r="K285" s="2">
        <f t="shared" si="28"/>
        <v>-3.0439829743323932E-3</v>
      </c>
      <c r="L285" s="2">
        <f t="shared" si="29"/>
        <v>-2.4584031987617605E-2</v>
      </c>
      <c r="M285">
        <v>1602536399999</v>
      </c>
      <c r="N285">
        <v>12130003.097209999</v>
      </c>
      <c r="O285">
        <v>16998</v>
      </c>
      <c r="P285">
        <v>14159.206</v>
      </c>
      <c r="Q285">
        <v>5494903.5684500001</v>
      </c>
      <c r="R285">
        <v>0</v>
      </c>
    </row>
    <row r="286" spans="1:20" x14ac:dyDescent="0.3">
      <c r="A286" s="1">
        <v>44116.875</v>
      </c>
      <c r="B286" s="5">
        <f t="shared" si="24"/>
        <v>44116</v>
      </c>
      <c r="C286">
        <v>387.66</v>
      </c>
      <c r="D286">
        <v>393.6</v>
      </c>
      <c r="E286">
        <v>387.54</v>
      </c>
      <c r="F286">
        <v>392.84</v>
      </c>
      <c r="G286">
        <v>100164.583</v>
      </c>
      <c r="H286" s="2">
        <f t="shared" si="25"/>
        <v>-1.3491497810813491E-2</v>
      </c>
      <c r="I286" s="2">
        <f t="shared" si="26"/>
        <v>-4.7322064962834642E-2</v>
      </c>
      <c r="J286" s="2">
        <f t="shared" si="27"/>
        <v>2.8001221871498672E-4</v>
      </c>
      <c r="K286" s="2">
        <f t="shared" si="28"/>
        <v>-1.7284390591589371E-2</v>
      </c>
      <c r="L286" s="2">
        <f t="shared" si="29"/>
        <v>-3.2557784339680151E-2</v>
      </c>
      <c r="M286">
        <v>1602539999999</v>
      </c>
      <c r="N286">
        <v>39170203.774850003</v>
      </c>
      <c r="O286">
        <v>35221</v>
      </c>
      <c r="P286">
        <v>58966.442000000003</v>
      </c>
      <c r="Q286">
        <v>23056771.700229999</v>
      </c>
      <c r="R286">
        <v>0</v>
      </c>
    </row>
    <row r="287" spans="1:20" x14ac:dyDescent="0.3">
      <c r="A287" s="1">
        <v>44116.916666666672</v>
      </c>
      <c r="B287" s="5">
        <f t="shared" si="24"/>
        <v>44116</v>
      </c>
      <c r="C287">
        <v>392.84</v>
      </c>
      <c r="D287">
        <v>395.43</v>
      </c>
      <c r="E287">
        <v>391.2</v>
      </c>
      <c r="F287">
        <v>392.95</v>
      </c>
      <c r="G287">
        <v>100361.64599999999</v>
      </c>
      <c r="H287" s="2">
        <f t="shared" si="25"/>
        <v>-4.4534928107902161E-3</v>
      </c>
      <c r="I287" s="2">
        <f t="shared" si="26"/>
        <v>-4.7588751749586433E-2</v>
      </c>
      <c r="J287" s="2">
        <f t="shared" si="27"/>
        <v>-1.5828985876065627E-2</v>
      </c>
      <c r="K287" s="2">
        <f t="shared" si="28"/>
        <v>-2.1656699325613871E-2</v>
      </c>
      <c r="L287" s="2">
        <f t="shared" si="29"/>
        <v>-2.5932052423972562E-2</v>
      </c>
      <c r="M287">
        <v>1602543599999</v>
      </c>
      <c r="N287">
        <v>39510526.49419</v>
      </c>
      <c r="O287">
        <v>34144</v>
      </c>
      <c r="P287">
        <v>48373.633000000002</v>
      </c>
      <c r="Q287">
        <v>19051537.315779999</v>
      </c>
      <c r="R287">
        <v>0</v>
      </c>
    </row>
    <row r="288" spans="1:20" x14ac:dyDescent="0.3">
      <c r="A288" s="1">
        <v>44116.958333333328</v>
      </c>
      <c r="B288" s="5">
        <f t="shared" si="24"/>
        <v>44116</v>
      </c>
      <c r="C288">
        <v>392.95</v>
      </c>
      <c r="D288">
        <v>393.39</v>
      </c>
      <c r="E288">
        <v>384.77</v>
      </c>
      <c r="F288">
        <v>386.73</v>
      </c>
      <c r="G288">
        <v>137736.296</v>
      </c>
      <c r="H288" s="2">
        <f t="shared" si="25"/>
        <v>-5.0681353916169902E-3</v>
      </c>
      <c r="I288" s="2">
        <f t="shared" si="26"/>
        <v>-3.2270576371111637E-2</v>
      </c>
      <c r="J288" s="2">
        <f t="shared" si="27"/>
        <v>-6.7230367439818917E-4</v>
      </c>
      <c r="K288" s="2">
        <f t="shared" si="28"/>
        <v>-8.9726682698524352E-3</v>
      </c>
      <c r="L288" s="2">
        <f t="shared" si="29"/>
        <v>-1.4609676001344662E-2</v>
      </c>
      <c r="M288">
        <v>1602547199999</v>
      </c>
      <c r="N288">
        <v>53448721.69602</v>
      </c>
      <c r="O288">
        <v>37642</v>
      </c>
      <c r="P288">
        <v>57137.097000000002</v>
      </c>
      <c r="Q288">
        <v>22170233.982420001</v>
      </c>
      <c r="R288">
        <v>0</v>
      </c>
    </row>
    <row r="289" spans="1:18" x14ac:dyDescent="0.3">
      <c r="A289" s="1">
        <v>44117</v>
      </c>
      <c r="B289" s="5">
        <f t="shared" si="24"/>
        <v>44117</v>
      </c>
      <c r="C289">
        <v>386.72</v>
      </c>
      <c r="D289">
        <v>388.15</v>
      </c>
      <c r="E289">
        <v>383.2</v>
      </c>
      <c r="F289">
        <v>386.47</v>
      </c>
      <c r="G289">
        <v>85635.695999999996</v>
      </c>
      <c r="H289" s="2">
        <f t="shared" si="25"/>
        <v>-8.461200093150878E-3</v>
      </c>
      <c r="I289" s="2">
        <f t="shared" si="26"/>
        <v>-3.1619530623334335E-2</v>
      </c>
      <c r="J289" s="2">
        <f t="shared" si="27"/>
        <v>-1.0867596449919414E-3</v>
      </c>
      <c r="K289" s="2">
        <f t="shared" si="28"/>
        <v>-5.3820477656740806E-3</v>
      </c>
      <c r="L289" s="2">
        <f t="shared" si="29"/>
        <v>-1.3843247858824848E-2</v>
      </c>
      <c r="M289">
        <v>1602550799999</v>
      </c>
      <c r="N289">
        <v>33058221.287599999</v>
      </c>
      <c r="O289">
        <v>30633</v>
      </c>
      <c r="P289">
        <v>40298.491000000002</v>
      </c>
      <c r="Q289">
        <v>15563575.573179999</v>
      </c>
      <c r="R289">
        <v>0</v>
      </c>
    </row>
    <row r="290" spans="1:18" x14ac:dyDescent="0.3">
      <c r="A290" s="1">
        <v>44117.041666666672</v>
      </c>
      <c r="B290" s="5">
        <f t="shared" si="24"/>
        <v>44117</v>
      </c>
      <c r="C290">
        <v>386.46</v>
      </c>
      <c r="D290">
        <v>386.47</v>
      </c>
      <c r="E290">
        <v>383.11</v>
      </c>
      <c r="F290">
        <v>386.05</v>
      </c>
      <c r="G290">
        <v>57867.205000000002</v>
      </c>
      <c r="H290" s="2">
        <f t="shared" si="25"/>
        <v>-7.6155938349954377E-3</v>
      </c>
      <c r="I290" s="2">
        <f t="shared" si="26"/>
        <v>-3.0565988861546489E-2</v>
      </c>
      <c r="J290" s="2">
        <f t="shared" si="27"/>
        <v>-4.1704442429737476E-3</v>
      </c>
      <c r="K290" s="2">
        <f t="shared" si="28"/>
        <v>-2.5385312783319236E-3</v>
      </c>
      <c r="L290" s="2">
        <f t="shared" si="29"/>
        <v>-3.9114104390622906E-3</v>
      </c>
      <c r="M290">
        <v>1602554399999</v>
      </c>
      <c r="N290">
        <v>22275860.338180002</v>
      </c>
      <c r="O290">
        <v>22969</v>
      </c>
      <c r="P290">
        <v>28791.556</v>
      </c>
      <c r="Q290">
        <v>11086668.10633</v>
      </c>
      <c r="R290">
        <v>0</v>
      </c>
    </row>
    <row r="291" spans="1:18" x14ac:dyDescent="0.3">
      <c r="A291" s="1">
        <v>44117.083333333328</v>
      </c>
      <c r="B291" s="5">
        <f t="shared" si="24"/>
        <v>44117</v>
      </c>
      <c r="C291">
        <v>386.04</v>
      </c>
      <c r="D291">
        <v>386.04</v>
      </c>
      <c r="E291">
        <v>382.49</v>
      </c>
      <c r="F291">
        <v>384.44</v>
      </c>
      <c r="G291">
        <v>60835.54</v>
      </c>
      <c r="H291" s="2">
        <f t="shared" si="25"/>
        <v>-5.0723129747164419E-3</v>
      </c>
      <c r="I291" s="2">
        <f t="shared" si="26"/>
        <v>-2.6506086775569648E-2</v>
      </c>
      <c r="J291" s="2">
        <f t="shared" si="27"/>
        <v>-3.0693996462387574E-3</v>
      </c>
      <c r="K291" s="2">
        <f t="shared" si="28"/>
        <v>-1.97690146706897E-3</v>
      </c>
      <c r="L291" s="2">
        <f t="shared" si="29"/>
        <v>-1.9508896056601444E-3</v>
      </c>
      <c r="M291">
        <v>1602557999999</v>
      </c>
      <c r="N291">
        <v>23369625.608739998</v>
      </c>
      <c r="O291">
        <v>24012</v>
      </c>
      <c r="P291">
        <v>25621.185000000001</v>
      </c>
      <c r="Q291">
        <v>9843239.6577300001</v>
      </c>
      <c r="R291">
        <v>0</v>
      </c>
    </row>
    <row r="292" spans="1:18" x14ac:dyDescent="0.3">
      <c r="A292" s="1">
        <v>44117.125</v>
      </c>
      <c r="B292" s="5">
        <f t="shared" si="24"/>
        <v>44117</v>
      </c>
      <c r="C292">
        <v>384.43</v>
      </c>
      <c r="D292">
        <v>385.34</v>
      </c>
      <c r="E292">
        <v>381.6</v>
      </c>
      <c r="F292">
        <v>383.26</v>
      </c>
      <c r="G292">
        <v>76289.781000000003</v>
      </c>
      <c r="H292" s="2">
        <f t="shared" si="25"/>
        <v>-4.3312633721233063E-3</v>
      </c>
      <c r="I292" s="2">
        <f t="shared" si="26"/>
        <v>-2.3508845170380432E-2</v>
      </c>
      <c r="J292" s="2">
        <f t="shared" si="27"/>
        <v>2.9483901268068102E-3</v>
      </c>
      <c r="K292" s="2">
        <f t="shared" si="28"/>
        <v>-4.4356311642235191E-4</v>
      </c>
      <c r="L292" s="2">
        <f t="shared" si="29"/>
        <v>-2.7918384386578232E-3</v>
      </c>
      <c r="M292">
        <v>1602561599999</v>
      </c>
      <c r="N292">
        <v>29275373.89883</v>
      </c>
      <c r="O292">
        <v>25290</v>
      </c>
      <c r="P292">
        <v>35628.879999999997</v>
      </c>
      <c r="Q292">
        <v>13675379.935489999</v>
      </c>
      <c r="R292">
        <v>0</v>
      </c>
    </row>
    <row r="293" spans="1:18" x14ac:dyDescent="0.3">
      <c r="A293" s="1">
        <v>44117.166666666672</v>
      </c>
      <c r="B293" s="5">
        <f t="shared" si="24"/>
        <v>44117</v>
      </c>
      <c r="C293">
        <v>383.25</v>
      </c>
      <c r="D293">
        <v>385.43</v>
      </c>
      <c r="E293">
        <v>382.68</v>
      </c>
      <c r="F293">
        <v>384.39</v>
      </c>
      <c r="G293">
        <v>46534.703999999998</v>
      </c>
      <c r="H293" s="2">
        <f t="shared" si="25"/>
        <v>-4.4486068836337989E-3</v>
      </c>
      <c r="I293" s="2">
        <f t="shared" si="26"/>
        <v>-2.6379458362600472E-2</v>
      </c>
      <c r="J293" s="2">
        <f t="shared" si="27"/>
        <v>1.7690366554801162E-3</v>
      </c>
      <c r="K293" s="2">
        <f t="shared" si="28"/>
        <v>4.9428965373699008E-4</v>
      </c>
      <c r="L293" s="2">
        <f t="shared" si="29"/>
        <v>-7.7785582351258542E-3</v>
      </c>
      <c r="M293">
        <v>1602565199999</v>
      </c>
      <c r="N293">
        <v>17877759.869169999</v>
      </c>
      <c r="O293">
        <v>19741</v>
      </c>
      <c r="P293">
        <v>22511.837</v>
      </c>
      <c r="Q293">
        <v>8649020.7624600008</v>
      </c>
      <c r="R293">
        <v>0</v>
      </c>
    </row>
    <row r="294" spans="1:18" x14ac:dyDescent="0.3">
      <c r="A294" s="1">
        <v>44117.208333333328</v>
      </c>
      <c r="B294" s="5">
        <f t="shared" si="24"/>
        <v>44117</v>
      </c>
      <c r="C294">
        <v>384.38</v>
      </c>
      <c r="D294">
        <v>386.28</v>
      </c>
      <c r="E294">
        <v>384.1</v>
      </c>
      <c r="F294">
        <v>385.07</v>
      </c>
      <c r="G294">
        <v>48907.008999999998</v>
      </c>
      <c r="H294" s="2">
        <f t="shared" si="25"/>
        <v>-2.5190225153867152E-3</v>
      </c>
      <c r="I294" s="2">
        <f t="shared" si="26"/>
        <v>-2.8098787233490019E-2</v>
      </c>
      <c r="J294" s="2">
        <f t="shared" si="27"/>
        <v>-3.6097332952449435E-3</v>
      </c>
      <c r="K294" s="2">
        <f t="shared" si="28"/>
        <v>-3.9992728594800964E-3</v>
      </c>
      <c r="L294" s="2">
        <f t="shared" si="29"/>
        <v>-7.7388526761368315E-3</v>
      </c>
      <c r="M294">
        <v>1602568799999</v>
      </c>
      <c r="N294">
        <v>18849494.34522</v>
      </c>
      <c r="O294">
        <v>18712</v>
      </c>
      <c r="P294">
        <v>26791.312999999998</v>
      </c>
      <c r="Q294">
        <v>10326409.76547</v>
      </c>
      <c r="R294">
        <v>0</v>
      </c>
    </row>
    <row r="295" spans="1:18" x14ac:dyDescent="0.3">
      <c r="A295" s="1">
        <v>44117.25</v>
      </c>
      <c r="B295" s="5">
        <f t="shared" si="24"/>
        <v>44117</v>
      </c>
      <c r="C295">
        <v>385.07</v>
      </c>
      <c r="D295">
        <v>385.12</v>
      </c>
      <c r="E295">
        <v>382.79</v>
      </c>
      <c r="F295">
        <v>383.68</v>
      </c>
      <c r="G295">
        <v>54232.571000000004</v>
      </c>
      <c r="H295" s="2">
        <f t="shared" si="25"/>
        <v>-2.3196413678064909E-3</v>
      </c>
      <c r="I295" s="2">
        <f t="shared" si="26"/>
        <v>-2.4577773144286885E-2</v>
      </c>
      <c r="J295" s="2">
        <f t="shared" si="27"/>
        <v>-1.5377397831527473E-3</v>
      </c>
      <c r="K295" s="2">
        <f t="shared" si="28"/>
        <v>2.7627189324437307E-3</v>
      </c>
      <c r="L295" s="2">
        <f t="shared" si="29"/>
        <v>-3.1536697247706025E-3</v>
      </c>
      <c r="M295">
        <v>1602572399999</v>
      </c>
      <c r="N295">
        <v>20813514.863329999</v>
      </c>
      <c r="O295">
        <v>18305</v>
      </c>
      <c r="P295">
        <v>20365.538</v>
      </c>
      <c r="Q295">
        <v>7815771.7585500004</v>
      </c>
      <c r="R295">
        <v>0</v>
      </c>
    </row>
    <row r="296" spans="1:18" x14ac:dyDescent="0.3">
      <c r="A296" s="1">
        <v>44117.291666666672</v>
      </c>
      <c r="B296" s="5">
        <f t="shared" si="24"/>
        <v>44117</v>
      </c>
      <c r="C296">
        <v>383.68</v>
      </c>
      <c r="D296">
        <v>383.68</v>
      </c>
      <c r="E296">
        <v>380.36</v>
      </c>
      <c r="F296">
        <v>383.09</v>
      </c>
      <c r="G296">
        <v>72454.832999999999</v>
      </c>
      <c r="H296" s="2">
        <f t="shared" si="25"/>
        <v>-7.1262627580984672E-3</v>
      </c>
      <c r="I296" s="2">
        <f t="shared" si="26"/>
        <v>-2.3075517502414544E-2</v>
      </c>
      <c r="J296" s="2">
        <f t="shared" si="27"/>
        <v>3.8894254613799362E-3</v>
      </c>
      <c r="K296" s="2">
        <f t="shared" si="28"/>
        <v>3.86332193479344E-3</v>
      </c>
      <c r="L296" s="2">
        <f t="shared" si="29"/>
        <v>-3.1324231903717692E-4</v>
      </c>
      <c r="M296">
        <v>1602575999999</v>
      </c>
      <c r="N296">
        <v>27698784.854729999</v>
      </c>
      <c r="O296">
        <v>24084</v>
      </c>
      <c r="P296">
        <v>29551.853999999999</v>
      </c>
      <c r="Q296">
        <v>11303192.355599999</v>
      </c>
      <c r="R296">
        <v>0</v>
      </c>
    </row>
    <row r="297" spans="1:18" x14ac:dyDescent="0.3">
      <c r="A297" s="1">
        <v>44117.333333333328</v>
      </c>
      <c r="B297" s="5">
        <f t="shared" si="24"/>
        <v>44117</v>
      </c>
      <c r="C297">
        <v>383.1</v>
      </c>
      <c r="D297">
        <v>384.7</v>
      </c>
      <c r="E297">
        <v>382.75</v>
      </c>
      <c r="F297">
        <v>384.58</v>
      </c>
      <c r="G297">
        <v>52157.567000000003</v>
      </c>
      <c r="H297" s="2">
        <f t="shared" si="25"/>
        <v>-4.7584377762753816E-3</v>
      </c>
      <c r="I297" s="2">
        <f t="shared" si="26"/>
        <v>-2.6860471163346999E-2</v>
      </c>
      <c r="J297" s="2">
        <f t="shared" si="27"/>
        <v>-2.7302511831088783E-3</v>
      </c>
      <c r="K297" s="2">
        <f t="shared" si="28"/>
        <v>-4.2383899318737539E-3</v>
      </c>
      <c r="L297" s="2">
        <f t="shared" si="29"/>
        <v>-5.5905143273180524E-3</v>
      </c>
      <c r="M297">
        <v>1602579599999</v>
      </c>
      <c r="N297">
        <v>20014051.749090001</v>
      </c>
      <c r="O297">
        <v>21039</v>
      </c>
      <c r="P297">
        <v>27314.378000000001</v>
      </c>
      <c r="Q297">
        <v>10483406.989119999</v>
      </c>
      <c r="R297">
        <v>0</v>
      </c>
    </row>
    <row r="298" spans="1:18" x14ac:dyDescent="0.3">
      <c r="A298" s="1">
        <v>44117.375</v>
      </c>
      <c r="B298" s="5">
        <f t="shared" si="24"/>
        <v>44117</v>
      </c>
      <c r="C298">
        <v>384.58</v>
      </c>
      <c r="D298">
        <v>384.7</v>
      </c>
      <c r="E298">
        <v>382.66</v>
      </c>
      <c r="F298">
        <v>383.53</v>
      </c>
      <c r="G298">
        <v>37249.423000000003</v>
      </c>
      <c r="H298" s="2">
        <f t="shared" si="25"/>
        <v>-2.2684014288320009E-3</v>
      </c>
      <c r="I298" s="2">
        <f t="shared" si="26"/>
        <v>-2.4196281907542971E-2</v>
      </c>
      <c r="J298" s="2">
        <f t="shared" si="27"/>
        <v>3.1549031366517877E-3</v>
      </c>
      <c r="K298" s="2">
        <f t="shared" si="28"/>
        <v>-1.4914087555080391E-2</v>
      </c>
      <c r="L298" s="2">
        <f t="shared" si="29"/>
        <v>-2.0858863713397735E-3</v>
      </c>
      <c r="M298">
        <v>1602583199999</v>
      </c>
      <c r="N298">
        <v>14297388.32141</v>
      </c>
      <c r="O298">
        <v>18808</v>
      </c>
      <c r="P298">
        <v>15398.582</v>
      </c>
      <c r="Q298">
        <v>5911317.3922199998</v>
      </c>
      <c r="R298">
        <v>0</v>
      </c>
    </row>
    <row r="299" spans="1:18" x14ac:dyDescent="0.3">
      <c r="A299" s="1">
        <v>44117.416666666672</v>
      </c>
      <c r="B299" s="5">
        <f t="shared" si="24"/>
        <v>44117</v>
      </c>
      <c r="C299">
        <v>383.54</v>
      </c>
      <c r="D299">
        <v>387.54</v>
      </c>
      <c r="E299">
        <v>378.67</v>
      </c>
      <c r="F299">
        <v>384.74</v>
      </c>
      <c r="G299">
        <v>213542.8</v>
      </c>
      <c r="H299" s="2">
        <f t="shared" si="25"/>
        <v>-1.5776888288194568E-2</v>
      </c>
      <c r="I299" s="2">
        <f t="shared" si="26"/>
        <v>-2.726516608618812E-2</v>
      </c>
      <c r="J299" s="2">
        <f t="shared" si="27"/>
        <v>-4.4185683838438017E-4</v>
      </c>
      <c r="K299" s="2">
        <f t="shared" si="28"/>
        <v>-1.3333679887716388E-2</v>
      </c>
      <c r="L299" s="2">
        <f t="shared" si="29"/>
        <v>-8.2393304569320369E-3</v>
      </c>
      <c r="M299">
        <v>1602586799999</v>
      </c>
      <c r="N299">
        <v>81887092.113739997</v>
      </c>
      <c r="O299">
        <v>46867</v>
      </c>
      <c r="P299">
        <v>106191.208</v>
      </c>
      <c r="Q299">
        <v>40741135.419569999</v>
      </c>
      <c r="R299">
        <v>0</v>
      </c>
    </row>
    <row r="300" spans="1:18" x14ac:dyDescent="0.3">
      <c r="A300" s="1">
        <v>44117.458333333328</v>
      </c>
      <c r="B300" s="5">
        <f t="shared" si="24"/>
        <v>44117</v>
      </c>
      <c r="C300">
        <v>384.76</v>
      </c>
      <c r="D300">
        <v>385.97</v>
      </c>
      <c r="E300">
        <v>383.86</v>
      </c>
      <c r="F300">
        <v>384.57</v>
      </c>
      <c r="G300">
        <v>56663.194000000003</v>
      </c>
      <c r="H300" s="2">
        <f t="shared" si="25"/>
        <v>-1.8462178537066443E-3</v>
      </c>
      <c r="I300" s="2">
        <f t="shared" si="26"/>
        <v>-2.6835166549652789E-2</v>
      </c>
      <c r="J300" s="2">
        <f t="shared" si="27"/>
        <v>-4.2124970746548751E-3</v>
      </c>
      <c r="K300" s="2">
        <f t="shared" si="28"/>
        <v>-1.4067659983878045E-2</v>
      </c>
      <c r="L300" s="2">
        <f t="shared" si="29"/>
        <v>-1.349559247991261E-2</v>
      </c>
      <c r="M300">
        <v>1602590399999</v>
      </c>
      <c r="N300">
        <v>21803483.665690001</v>
      </c>
      <c r="O300">
        <v>22368</v>
      </c>
      <c r="P300">
        <v>29011.024000000001</v>
      </c>
      <c r="Q300">
        <v>11165947.70572</v>
      </c>
      <c r="R300">
        <v>0</v>
      </c>
    </row>
    <row r="301" spans="1:18" x14ac:dyDescent="0.3">
      <c r="A301" s="1">
        <v>44117.5</v>
      </c>
      <c r="B301" s="5">
        <f t="shared" si="24"/>
        <v>44117</v>
      </c>
      <c r="C301">
        <v>384.57</v>
      </c>
      <c r="D301">
        <v>385.44</v>
      </c>
      <c r="E301">
        <v>382.5</v>
      </c>
      <c r="F301">
        <v>382.95</v>
      </c>
      <c r="G301">
        <v>56355.993000000002</v>
      </c>
      <c r="H301" s="2">
        <f t="shared" si="25"/>
        <v>-1.1750881316098249E-3</v>
      </c>
      <c r="I301" s="2">
        <f t="shared" si="26"/>
        <v>-2.2718370544457467E-2</v>
      </c>
      <c r="J301" s="2">
        <f t="shared" si="27"/>
        <v>-1.3422117769943842E-2</v>
      </c>
      <c r="K301" s="2">
        <f t="shared" si="28"/>
        <v>-7.2333202767984606E-3</v>
      </c>
      <c r="L301" s="2">
        <f t="shared" si="29"/>
        <v>-1.0445227836532234E-2</v>
      </c>
      <c r="M301">
        <v>1602593999999</v>
      </c>
      <c r="N301">
        <v>21640829.280060001</v>
      </c>
      <c r="O301">
        <v>23129</v>
      </c>
      <c r="P301">
        <v>26619.144</v>
      </c>
      <c r="Q301">
        <v>10224437.05927</v>
      </c>
      <c r="R301">
        <v>0</v>
      </c>
    </row>
    <row r="302" spans="1:18" x14ac:dyDescent="0.3">
      <c r="A302" s="1">
        <v>44117.541666666672</v>
      </c>
      <c r="B302" s="5">
        <f t="shared" si="24"/>
        <v>44117</v>
      </c>
      <c r="C302">
        <v>382.99</v>
      </c>
      <c r="D302">
        <v>382.99</v>
      </c>
      <c r="E302">
        <v>375.5</v>
      </c>
      <c r="F302">
        <v>377.81</v>
      </c>
      <c r="G302">
        <v>210838.76699999999</v>
      </c>
      <c r="H302" s="2">
        <f t="shared" si="25"/>
        <v>-6.1141843783912853E-3</v>
      </c>
      <c r="I302" s="2">
        <f t="shared" si="26"/>
        <v>-9.4227257086895166E-3</v>
      </c>
      <c r="J302" s="2">
        <f t="shared" si="27"/>
        <v>4.764299515629622E-3</v>
      </c>
      <c r="K302" s="2">
        <f t="shared" si="28"/>
        <v>-3.7320346205765853E-3</v>
      </c>
      <c r="L302" s="2">
        <f t="shared" si="29"/>
        <v>1.0110902305391578E-2</v>
      </c>
      <c r="M302">
        <v>1602597599999</v>
      </c>
      <c r="N302">
        <v>79985359.147119999</v>
      </c>
      <c r="O302">
        <v>51340</v>
      </c>
      <c r="P302">
        <v>87531.335999999996</v>
      </c>
      <c r="Q302">
        <v>33213767.966290001</v>
      </c>
      <c r="R302">
        <v>0</v>
      </c>
    </row>
    <row r="303" spans="1:18" x14ac:dyDescent="0.3">
      <c r="A303" s="1">
        <v>44117.583333333328</v>
      </c>
      <c r="B303" s="5">
        <f t="shared" si="24"/>
        <v>44117</v>
      </c>
      <c r="C303">
        <v>377.83</v>
      </c>
      <c r="D303">
        <v>379.74</v>
      </c>
      <c r="E303">
        <v>374.25</v>
      </c>
      <c r="F303">
        <v>379.61</v>
      </c>
      <c r="G303">
        <v>167521.402</v>
      </c>
      <c r="H303" s="2">
        <f t="shared" si="25"/>
        <v>-1.4119754484866132E-2</v>
      </c>
      <c r="I303" s="2">
        <f t="shared" si="26"/>
        <v>-1.4119754484866132E-2</v>
      </c>
      <c r="J303" s="2">
        <f t="shared" si="27"/>
        <v>-1.1854271489160073E-3</v>
      </c>
      <c r="K303" s="2">
        <f t="shared" si="28"/>
        <v>-4.8734227233213634E-3</v>
      </c>
      <c r="L303" s="2">
        <f t="shared" si="29"/>
        <v>1.8650720476278249E-2</v>
      </c>
      <c r="M303">
        <v>1602601199999</v>
      </c>
      <c r="N303">
        <v>63212449.783589996</v>
      </c>
      <c r="O303">
        <v>41609</v>
      </c>
      <c r="P303">
        <v>80304.785999999993</v>
      </c>
      <c r="Q303">
        <v>30314717.299419999</v>
      </c>
      <c r="R303">
        <v>0</v>
      </c>
    </row>
    <row r="304" spans="1:18" x14ac:dyDescent="0.3">
      <c r="A304" s="1">
        <v>44117.625</v>
      </c>
      <c r="B304" s="5">
        <f t="shared" si="24"/>
        <v>44117</v>
      </c>
      <c r="C304">
        <v>379.61</v>
      </c>
      <c r="D304">
        <v>380.98</v>
      </c>
      <c r="E304">
        <v>378.63</v>
      </c>
      <c r="F304">
        <v>379.16</v>
      </c>
      <c r="G304">
        <v>73337.081999999995</v>
      </c>
      <c r="H304" s="2">
        <f t="shared" si="25"/>
        <v>-1.3978267749763518E-3</v>
      </c>
      <c r="I304" s="2">
        <f t="shared" si="26"/>
        <v>-8.466082920139395E-3</v>
      </c>
      <c r="J304" s="2">
        <f t="shared" si="27"/>
        <v>2.6901571895769916E-3</v>
      </c>
      <c r="K304" s="2">
        <f t="shared" si="28"/>
        <v>-2.7429053697648476E-3</v>
      </c>
      <c r="L304" s="2">
        <f t="shared" si="29"/>
        <v>4.6945880367126325E-3</v>
      </c>
      <c r="M304">
        <v>1602604799999</v>
      </c>
      <c r="N304">
        <v>27849448.723680001</v>
      </c>
      <c r="O304">
        <v>25280</v>
      </c>
      <c r="P304">
        <v>34481.781999999999</v>
      </c>
      <c r="Q304">
        <v>13099208.26079</v>
      </c>
      <c r="R304">
        <v>0</v>
      </c>
    </row>
    <row r="305" spans="1:18" x14ac:dyDescent="0.3">
      <c r="A305" s="1">
        <v>44117.666666666672</v>
      </c>
      <c r="B305" s="5">
        <f t="shared" si="24"/>
        <v>44117</v>
      </c>
      <c r="C305">
        <v>379.15</v>
      </c>
      <c r="D305">
        <v>380.59</v>
      </c>
      <c r="E305">
        <v>377.44</v>
      </c>
      <c r="F305">
        <v>380.18</v>
      </c>
      <c r="G305">
        <v>58830.436999999998</v>
      </c>
      <c r="H305" s="2">
        <f t="shared" si="25"/>
        <v>-7.2071124204324821E-3</v>
      </c>
      <c r="I305" s="2">
        <f t="shared" si="26"/>
        <v>-1.3625124940817579E-2</v>
      </c>
      <c r="J305" s="2">
        <f t="shared" si="27"/>
        <v>-9.9426587405966327E-3</v>
      </c>
      <c r="K305" s="2">
        <f t="shared" si="28"/>
        <v>-3.4194329002046331E-4</v>
      </c>
      <c r="L305" s="2">
        <f t="shared" si="29"/>
        <v>-1.1205218580672249E-2</v>
      </c>
      <c r="M305">
        <v>1602608399999</v>
      </c>
      <c r="N305">
        <v>22304380.490339998</v>
      </c>
      <c r="O305">
        <v>21752</v>
      </c>
      <c r="P305">
        <v>27228.947</v>
      </c>
      <c r="Q305">
        <v>10326164.36851</v>
      </c>
      <c r="R305">
        <v>0</v>
      </c>
    </row>
    <row r="306" spans="1:18" x14ac:dyDescent="0.3">
      <c r="A306" s="1">
        <v>44117.708333333328</v>
      </c>
      <c r="B306" s="5">
        <f t="shared" si="24"/>
        <v>44117</v>
      </c>
      <c r="C306">
        <v>380.18</v>
      </c>
      <c r="D306">
        <v>380.29</v>
      </c>
      <c r="E306">
        <v>376.12</v>
      </c>
      <c r="F306">
        <v>376.4</v>
      </c>
      <c r="G306">
        <v>43229.932999999997</v>
      </c>
      <c r="H306" s="2">
        <f t="shared" si="25"/>
        <v>-7.4388947927728211E-4</v>
      </c>
      <c r="I306" s="2">
        <f t="shared" si="26"/>
        <v>-8.7141339001062246E-3</v>
      </c>
      <c r="J306" s="2">
        <f t="shared" si="27"/>
        <v>3.6131774707757192E-3</v>
      </c>
      <c r="K306" s="2">
        <f t="shared" si="28"/>
        <v>1.6896918172157216E-2</v>
      </c>
      <c r="L306" s="2">
        <f t="shared" si="29"/>
        <v>-1.620616365568428E-3</v>
      </c>
      <c r="M306">
        <v>1602611999999</v>
      </c>
      <c r="N306">
        <v>16346865.78593</v>
      </c>
      <c r="O306">
        <v>19401</v>
      </c>
      <c r="P306">
        <v>17249.254000000001</v>
      </c>
      <c r="Q306">
        <v>6522494.5166499997</v>
      </c>
      <c r="R306">
        <v>0</v>
      </c>
    </row>
    <row r="307" spans="1:18" x14ac:dyDescent="0.3">
      <c r="A307" s="1">
        <v>44117.75</v>
      </c>
      <c r="B307" s="5">
        <f t="shared" si="24"/>
        <v>44117</v>
      </c>
      <c r="C307">
        <v>376.41</v>
      </c>
      <c r="D307">
        <v>379.48</v>
      </c>
      <c r="E307">
        <v>375.95</v>
      </c>
      <c r="F307">
        <v>377.76</v>
      </c>
      <c r="G307">
        <v>57822.506000000001</v>
      </c>
      <c r="H307" s="2">
        <f t="shared" si="25"/>
        <v>-4.7914019483269454E-3</v>
      </c>
      <c r="I307" s="2">
        <f t="shared" si="26"/>
        <v>-1.2282930961456939E-2</v>
      </c>
      <c r="J307" s="2">
        <f t="shared" si="27"/>
        <v>9.5298602287163803E-4</v>
      </c>
      <c r="K307" s="2">
        <f t="shared" si="28"/>
        <v>8.7886488775941185E-3</v>
      </c>
      <c r="L307" s="2">
        <f t="shared" si="29"/>
        <v>-8.3386277001270548E-3</v>
      </c>
      <c r="M307">
        <v>1602615599999</v>
      </c>
      <c r="N307">
        <v>21846940.200089999</v>
      </c>
      <c r="O307">
        <v>21973</v>
      </c>
      <c r="P307">
        <v>28292.400000000001</v>
      </c>
      <c r="Q307">
        <v>10691325.124749999</v>
      </c>
      <c r="R307">
        <v>0</v>
      </c>
    </row>
    <row r="308" spans="1:18" x14ac:dyDescent="0.3">
      <c r="A308" s="1">
        <v>44117.791666666672</v>
      </c>
      <c r="B308" s="5">
        <f t="shared" si="24"/>
        <v>44117</v>
      </c>
      <c r="C308">
        <v>377.76</v>
      </c>
      <c r="D308">
        <v>380.03</v>
      </c>
      <c r="E308">
        <v>377.04</v>
      </c>
      <c r="F308">
        <v>378.12</v>
      </c>
      <c r="G308">
        <v>36663.322999999997</v>
      </c>
      <c r="H308" s="2">
        <f t="shared" si="25"/>
        <v>-2.8562361155188842E-3</v>
      </c>
      <c r="I308" s="2">
        <f t="shared" si="26"/>
        <v>-1.3223315349624509E-2</v>
      </c>
      <c r="J308" s="2">
        <f t="shared" si="27"/>
        <v>5.1041997249550164E-3</v>
      </c>
      <c r="K308" s="2">
        <f t="shared" si="28"/>
        <v>7.9339892097747278E-3</v>
      </c>
      <c r="L308" s="2">
        <f t="shared" si="29"/>
        <v>-5.9240452766318175E-3</v>
      </c>
      <c r="M308">
        <v>1602619199999</v>
      </c>
      <c r="N308">
        <v>13895112.22525</v>
      </c>
      <c r="O308">
        <v>18236</v>
      </c>
      <c r="P308">
        <v>18101.808000000001</v>
      </c>
      <c r="Q308">
        <v>6860579.3846100001</v>
      </c>
      <c r="R308">
        <v>0</v>
      </c>
    </row>
    <row r="309" spans="1:18" x14ac:dyDescent="0.3">
      <c r="A309" s="1">
        <v>44117.833333333328</v>
      </c>
      <c r="B309" s="5">
        <f t="shared" si="24"/>
        <v>44117</v>
      </c>
      <c r="C309">
        <v>378.12</v>
      </c>
      <c r="D309">
        <v>380.2</v>
      </c>
      <c r="E309">
        <v>378.02</v>
      </c>
      <c r="F309">
        <v>380.05</v>
      </c>
      <c r="G309">
        <v>19581.141</v>
      </c>
      <c r="H309" s="2">
        <f t="shared" si="25"/>
        <v>-5.341402447046506E-3</v>
      </c>
      <c r="I309" s="2">
        <f t="shared" si="26"/>
        <v>-1.8234442836468912E-2</v>
      </c>
      <c r="J309" s="2">
        <f t="shared" si="27"/>
        <v>7.1306407051703324E-3</v>
      </c>
      <c r="K309" s="2">
        <f t="shared" si="28"/>
        <v>1.1814234969083071E-2</v>
      </c>
      <c r="L309" s="2">
        <f t="shared" si="29"/>
        <v>-1.31035390080253E-2</v>
      </c>
      <c r="M309">
        <v>1602622799999</v>
      </c>
      <c r="N309">
        <v>7422673.5206399998</v>
      </c>
      <c r="O309">
        <v>16024</v>
      </c>
      <c r="P309">
        <v>11470.672</v>
      </c>
      <c r="Q309">
        <v>4347703.0062100003</v>
      </c>
      <c r="R309">
        <v>0</v>
      </c>
    </row>
    <row r="310" spans="1:18" x14ac:dyDescent="0.3">
      <c r="A310" s="1">
        <v>44117.875</v>
      </c>
      <c r="B310" s="5">
        <f t="shared" si="24"/>
        <v>44117</v>
      </c>
      <c r="C310">
        <v>380.05</v>
      </c>
      <c r="D310">
        <v>383.12</v>
      </c>
      <c r="E310">
        <v>379.56</v>
      </c>
      <c r="F310">
        <v>382.76</v>
      </c>
      <c r="G310">
        <v>46478.733</v>
      </c>
      <c r="H310" s="2">
        <f t="shared" si="25"/>
        <v>-8.3603302330441664E-3</v>
      </c>
      <c r="I310" s="2">
        <f t="shared" si="26"/>
        <v>-2.5185494827045685E-2</v>
      </c>
      <c r="J310" s="2">
        <f t="shared" si="27"/>
        <v>-4.3891733723482318E-3</v>
      </c>
      <c r="K310" s="2">
        <f t="shared" si="28"/>
        <v>2.429720973978533E-3</v>
      </c>
      <c r="L310" s="2">
        <f t="shared" si="29"/>
        <v>-1.6119761730588378E-2</v>
      </c>
      <c r="M310">
        <v>1602626399999</v>
      </c>
      <c r="N310">
        <v>17711403.566020001</v>
      </c>
      <c r="O310">
        <v>22192</v>
      </c>
      <c r="P310">
        <v>31157.714</v>
      </c>
      <c r="Q310">
        <v>11875192.598689999</v>
      </c>
      <c r="R310">
        <v>0</v>
      </c>
    </row>
    <row r="311" spans="1:18" x14ac:dyDescent="0.3">
      <c r="A311" s="1">
        <v>44117.916666666672</v>
      </c>
      <c r="B311" s="5">
        <f t="shared" si="24"/>
        <v>44117</v>
      </c>
      <c r="C311">
        <v>382.76</v>
      </c>
      <c r="D311">
        <v>382.99</v>
      </c>
      <c r="E311">
        <v>380.81</v>
      </c>
      <c r="F311">
        <v>381.08</v>
      </c>
      <c r="G311">
        <v>27212.418000000001</v>
      </c>
      <c r="H311" s="2">
        <f t="shared" si="25"/>
        <v>-7.0851264826277127E-4</v>
      </c>
      <c r="I311" s="2">
        <f t="shared" si="26"/>
        <v>-2.0888002519156013E-2</v>
      </c>
      <c r="J311" s="2">
        <f t="shared" si="27"/>
        <v>1.0496483677968627E-4</v>
      </c>
      <c r="K311" s="2">
        <f t="shared" si="28"/>
        <v>2.9127742206360718E-3</v>
      </c>
      <c r="L311" s="2">
        <f t="shared" si="29"/>
        <v>-1.456387110318047E-2</v>
      </c>
      <c r="M311">
        <v>1602629999999</v>
      </c>
      <c r="N311">
        <v>10386988.67017</v>
      </c>
      <c r="O311">
        <v>18823</v>
      </c>
      <c r="P311">
        <v>12310.732</v>
      </c>
      <c r="Q311">
        <v>4699422.86314</v>
      </c>
      <c r="R311">
        <v>0</v>
      </c>
    </row>
    <row r="312" spans="1:18" x14ac:dyDescent="0.3">
      <c r="A312" s="1">
        <v>44117.958333333328</v>
      </c>
      <c r="B312" s="5">
        <f t="shared" si="24"/>
        <v>44117</v>
      </c>
      <c r="C312">
        <v>381.08</v>
      </c>
      <c r="D312">
        <v>382.41</v>
      </c>
      <c r="E312">
        <v>380.5</v>
      </c>
      <c r="F312">
        <v>381.12</v>
      </c>
      <c r="G312">
        <v>23824.756000000001</v>
      </c>
      <c r="H312" s="2">
        <f t="shared" si="25"/>
        <v>-1.6267842149454426E-3</v>
      </c>
      <c r="I312" s="2">
        <f t="shared" si="26"/>
        <v>-2.0990764063811951E-2</v>
      </c>
      <c r="J312" s="2">
        <f t="shared" si="27"/>
        <v>8.973551637279531E-3</v>
      </c>
      <c r="K312" s="2">
        <f t="shared" si="28"/>
        <v>7.3467674223337553E-4</v>
      </c>
      <c r="L312" s="2">
        <f t="shared" si="29"/>
        <v>-1.0023089840470178E-2</v>
      </c>
      <c r="M312">
        <v>1602633599999</v>
      </c>
      <c r="N312">
        <v>9087043.2247000001</v>
      </c>
      <c r="O312">
        <v>17804</v>
      </c>
      <c r="P312">
        <v>12865.816999999999</v>
      </c>
      <c r="Q312">
        <v>4907301.5515599996</v>
      </c>
      <c r="R312">
        <v>0</v>
      </c>
    </row>
    <row r="313" spans="1:18" x14ac:dyDescent="0.3">
      <c r="A313" s="1">
        <v>44118</v>
      </c>
      <c r="B313" s="5">
        <f t="shared" si="24"/>
        <v>44118</v>
      </c>
      <c r="C313">
        <v>381.11</v>
      </c>
      <c r="D313">
        <v>385.09</v>
      </c>
      <c r="E313">
        <v>379.78</v>
      </c>
      <c r="F313">
        <v>384.54</v>
      </c>
      <c r="G313">
        <v>74830.297999999995</v>
      </c>
      <c r="H313" s="2">
        <f t="shared" si="25"/>
        <v>-1.2378426171529733E-2</v>
      </c>
      <c r="I313" s="2">
        <f t="shared" si="26"/>
        <v>-2.969782077287153E-2</v>
      </c>
      <c r="J313" s="2">
        <f t="shared" si="27"/>
        <v>-2.210433244916099E-3</v>
      </c>
      <c r="K313" s="2">
        <f t="shared" si="28"/>
        <v>-6.3712487647580307E-3</v>
      </c>
      <c r="L313" s="2">
        <f t="shared" si="29"/>
        <v>-1.505695116242789E-2</v>
      </c>
      <c r="M313">
        <v>1602637199999</v>
      </c>
      <c r="N313">
        <v>28654842.41485</v>
      </c>
      <c r="O313">
        <v>22792</v>
      </c>
      <c r="P313">
        <v>42235.832999999999</v>
      </c>
      <c r="Q313">
        <v>16180040.8704</v>
      </c>
      <c r="R313">
        <v>0</v>
      </c>
    </row>
    <row r="314" spans="1:18" x14ac:dyDescent="0.3">
      <c r="A314" s="1">
        <v>44118.041666666672</v>
      </c>
      <c r="B314" s="5">
        <f t="shared" si="24"/>
        <v>44118</v>
      </c>
      <c r="C314">
        <v>384.53</v>
      </c>
      <c r="D314">
        <v>384.9</v>
      </c>
      <c r="E314">
        <v>382.74</v>
      </c>
      <c r="F314">
        <v>383.69</v>
      </c>
      <c r="G314">
        <v>33099.536</v>
      </c>
      <c r="H314" s="2">
        <f t="shared" si="25"/>
        <v>-2.4759571529098245E-3</v>
      </c>
      <c r="I314" s="2">
        <f t="shared" si="26"/>
        <v>-2.7548281164481714E-2</v>
      </c>
      <c r="J314" s="2">
        <f t="shared" si="27"/>
        <v>-3.9094060309103895E-3</v>
      </c>
      <c r="K314" s="2">
        <f t="shared" si="28"/>
        <v>-3.1796502384736636E-3</v>
      </c>
      <c r="L314" s="2">
        <f t="shared" si="29"/>
        <v>-1.5429122468659684E-2</v>
      </c>
      <c r="M314">
        <v>1602640799999</v>
      </c>
      <c r="N314">
        <v>12693376.568259999</v>
      </c>
      <c r="O314">
        <v>16521</v>
      </c>
      <c r="P314">
        <v>15213.349</v>
      </c>
      <c r="Q314">
        <v>5834011.4260999998</v>
      </c>
      <c r="R314">
        <v>0</v>
      </c>
    </row>
    <row r="315" spans="1:18" x14ac:dyDescent="0.3">
      <c r="A315" s="1">
        <v>44118.083333333328</v>
      </c>
      <c r="B315" s="5">
        <f t="shared" si="24"/>
        <v>44118</v>
      </c>
      <c r="C315">
        <v>383.69</v>
      </c>
      <c r="D315">
        <v>384.13</v>
      </c>
      <c r="E315">
        <v>381.77</v>
      </c>
      <c r="F315">
        <v>382.19</v>
      </c>
      <c r="G315">
        <v>30641.212</v>
      </c>
      <c r="H315" s="2">
        <f t="shared" si="25"/>
        <v>-1.0989298516445034E-3</v>
      </c>
      <c r="I315" s="2">
        <f t="shared" si="26"/>
        <v>-2.3731651796226938E-2</v>
      </c>
      <c r="J315" s="2">
        <f t="shared" si="27"/>
        <v>-2.0670347209503781E-3</v>
      </c>
      <c r="K315" s="2">
        <f t="shared" si="28"/>
        <v>2.0408697244826968E-3</v>
      </c>
      <c r="L315" s="2">
        <f t="shared" si="29"/>
        <v>-1.2114393364556886E-2</v>
      </c>
      <c r="M315">
        <v>1602644399999</v>
      </c>
      <c r="N315">
        <v>11722552.36589</v>
      </c>
      <c r="O315">
        <v>17226</v>
      </c>
      <c r="P315">
        <v>12863.55</v>
      </c>
      <c r="Q315">
        <v>4922944.3028699998</v>
      </c>
      <c r="R315">
        <v>0</v>
      </c>
    </row>
    <row r="316" spans="1:18" x14ac:dyDescent="0.3">
      <c r="A316" s="1">
        <v>44118.125</v>
      </c>
      <c r="B316" s="5">
        <f t="shared" si="24"/>
        <v>44118</v>
      </c>
      <c r="C316">
        <v>382.19</v>
      </c>
      <c r="D316">
        <v>383.6</v>
      </c>
      <c r="E316">
        <v>381.27</v>
      </c>
      <c r="F316">
        <v>381.4</v>
      </c>
      <c r="G316">
        <v>28428.375</v>
      </c>
      <c r="H316" s="2">
        <f t="shared" si="25"/>
        <v>-3.4084950183532747E-4</v>
      </c>
      <c r="I316" s="2">
        <f t="shared" si="26"/>
        <v>-2.1709491347666421E-2</v>
      </c>
      <c r="J316" s="2">
        <f t="shared" si="27"/>
        <v>1.809124278972174E-3</v>
      </c>
      <c r="K316" s="2">
        <f t="shared" si="28"/>
        <v>2.7005768222339022E-3</v>
      </c>
      <c r="L316" s="2">
        <f t="shared" si="29"/>
        <v>-1.4813843733612941E-2</v>
      </c>
      <c r="M316">
        <v>1602647999999</v>
      </c>
      <c r="N316">
        <v>10875530.350649999</v>
      </c>
      <c r="O316">
        <v>18761</v>
      </c>
      <c r="P316">
        <v>13605.973</v>
      </c>
      <c r="Q316">
        <v>5206649.97138</v>
      </c>
      <c r="R316">
        <v>0</v>
      </c>
    </row>
    <row r="317" spans="1:18" x14ac:dyDescent="0.3">
      <c r="A317" s="1">
        <v>44118.166666666672</v>
      </c>
      <c r="B317" s="5">
        <f t="shared" si="24"/>
        <v>44118</v>
      </c>
      <c r="C317">
        <v>381.41</v>
      </c>
      <c r="D317">
        <v>383.08</v>
      </c>
      <c r="E317">
        <v>380.02</v>
      </c>
      <c r="F317">
        <v>382.09</v>
      </c>
      <c r="G317">
        <v>61396.495000000003</v>
      </c>
      <c r="H317" s="2">
        <f t="shared" si="25"/>
        <v>-5.4175717762831033E-3</v>
      </c>
      <c r="I317" s="2">
        <f t="shared" si="26"/>
        <v>-2.3476144363893225E-2</v>
      </c>
      <c r="J317" s="2">
        <f t="shared" si="27"/>
        <v>9.9453008453509462E-4</v>
      </c>
      <c r="K317" s="2">
        <f t="shared" si="28"/>
        <v>1.6749980371117967E-3</v>
      </c>
      <c r="L317" s="2">
        <f t="shared" si="29"/>
        <v>-1.4001936716480312E-2</v>
      </c>
      <c r="M317">
        <v>1602651599999</v>
      </c>
      <c r="N317">
        <v>23423947.644809999</v>
      </c>
      <c r="O317">
        <v>21390</v>
      </c>
      <c r="P317">
        <v>29326.042000000001</v>
      </c>
      <c r="Q317">
        <v>11189566.198559999</v>
      </c>
      <c r="R317">
        <v>0</v>
      </c>
    </row>
    <row r="318" spans="1:18" x14ac:dyDescent="0.3">
      <c r="A318" s="1">
        <v>44118.208333333328</v>
      </c>
      <c r="B318" s="5">
        <f t="shared" si="24"/>
        <v>44118</v>
      </c>
      <c r="C318">
        <v>382.08</v>
      </c>
      <c r="D318">
        <v>382.89</v>
      </c>
      <c r="E318">
        <v>381.03</v>
      </c>
      <c r="F318">
        <v>382.47</v>
      </c>
      <c r="G318">
        <v>33538.627</v>
      </c>
      <c r="H318" s="2">
        <f t="shared" si="25"/>
        <v>-3.7650011765629765E-3</v>
      </c>
      <c r="I318" s="2">
        <f t="shared" si="26"/>
        <v>-2.4446361806154782E-2</v>
      </c>
      <c r="J318" s="2">
        <f t="shared" si="27"/>
        <v>1.3072920751955319E-3</v>
      </c>
      <c r="K318" s="2">
        <f t="shared" si="28"/>
        <v>-2.3531257353518464E-3</v>
      </c>
      <c r="L318" s="2">
        <f t="shared" si="29"/>
        <v>-1.4144900253614701E-2</v>
      </c>
      <c r="M318">
        <v>1602655199999</v>
      </c>
      <c r="N318">
        <v>12807932.013429999</v>
      </c>
      <c r="O318">
        <v>16916</v>
      </c>
      <c r="P318">
        <v>15322.210999999999</v>
      </c>
      <c r="Q318">
        <v>5852583.7236900004</v>
      </c>
      <c r="R318">
        <v>0</v>
      </c>
    </row>
    <row r="319" spans="1:18" x14ac:dyDescent="0.3">
      <c r="A319" s="1">
        <v>44118.25</v>
      </c>
      <c r="B319" s="5">
        <f t="shared" si="24"/>
        <v>44118</v>
      </c>
      <c r="C319">
        <v>382.47</v>
      </c>
      <c r="D319">
        <v>383.33</v>
      </c>
      <c r="E319">
        <v>381.08</v>
      </c>
      <c r="F319">
        <v>382.97</v>
      </c>
      <c r="G319">
        <v>34190.65</v>
      </c>
      <c r="H319" s="2">
        <f t="shared" si="25"/>
        <v>-4.9351124108939493E-3</v>
      </c>
      <c r="I319" s="2">
        <f t="shared" si="26"/>
        <v>-2.5720030289578921E-2</v>
      </c>
      <c r="J319" s="2">
        <f t="shared" si="27"/>
        <v>-1.4100321173983188E-3</v>
      </c>
      <c r="K319" s="2">
        <f t="shared" si="28"/>
        <v>-9.3741024101104964E-3</v>
      </c>
      <c r="L319" s="2">
        <f t="shared" si="29"/>
        <v>-1.1071363292163849E-2</v>
      </c>
      <c r="M319">
        <v>1602658799999</v>
      </c>
      <c r="N319">
        <v>13062064.346799999</v>
      </c>
      <c r="O319">
        <v>15997</v>
      </c>
      <c r="P319">
        <v>17082.728999999999</v>
      </c>
      <c r="Q319">
        <v>6526858.5613200003</v>
      </c>
      <c r="R319">
        <v>0</v>
      </c>
    </row>
    <row r="320" spans="1:18" x14ac:dyDescent="0.3">
      <c r="A320" s="1">
        <v>44118.291666666672</v>
      </c>
      <c r="B320" s="5">
        <f t="shared" si="24"/>
        <v>44118</v>
      </c>
      <c r="C320">
        <v>382.96</v>
      </c>
      <c r="D320">
        <v>383.4</v>
      </c>
      <c r="E320">
        <v>381.1</v>
      </c>
      <c r="F320">
        <v>382.43</v>
      </c>
      <c r="G320">
        <v>38266.923999999999</v>
      </c>
      <c r="H320" s="2">
        <f t="shared" si="25"/>
        <v>-3.4777606359333024E-3</v>
      </c>
      <c r="I320" s="2">
        <f t="shared" si="26"/>
        <v>-2.4344324451533672E-2</v>
      </c>
      <c r="J320" s="2">
        <f t="shared" si="27"/>
        <v>7.8445728630072153E-4</v>
      </c>
      <c r="K320" s="2">
        <f t="shared" si="28"/>
        <v>-9.0997045210888805E-3</v>
      </c>
      <c r="L320" s="2">
        <f t="shared" si="29"/>
        <v>-8.8905159114086585E-3</v>
      </c>
      <c r="M320">
        <v>1602662399999</v>
      </c>
      <c r="N320">
        <v>14614140.956359999</v>
      </c>
      <c r="O320">
        <v>16621</v>
      </c>
      <c r="P320">
        <v>18068.566999999999</v>
      </c>
      <c r="Q320">
        <v>6899613.3952799998</v>
      </c>
      <c r="R320">
        <v>0</v>
      </c>
    </row>
    <row r="321" spans="1:18" x14ac:dyDescent="0.3">
      <c r="A321" s="1">
        <v>44118.333333333328</v>
      </c>
      <c r="B321" s="5">
        <f t="shared" si="24"/>
        <v>44118</v>
      </c>
      <c r="C321">
        <v>382.43</v>
      </c>
      <c r="D321">
        <v>383.25</v>
      </c>
      <c r="E321">
        <v>381.58</v>
      </c>
      <c r="F321">
        <v>382.73</v>
      </c>
      <c r="G321">
        <v>34362.478999999999</v>
      </c>
      <c r="H321" s="2">
        <f t="shared" si="25"/>
        <v>-3.0047291824524258E-3</v>
      </c>
      <c r="I321" s="2">
        <f t="shared" si="26"/>
        <v>-2.510908473336293E-2</v>
      </c>
      <c r="J321" s="2">
        <f t="shared" si="27"/>
        <v>-3.0308572622999019E-3</v>
      </c>
      <c r="K321" s="2">
        <f t="shared" si="28"/>
        <v>-2.8740887832153783E-3</v>
      </c>
      <c r="L321" s="2">
        <f t="shared" si="29"/>
        <v>-1.0007054581558927E-2</v>
      </c>
      <c r="M321">
        <v>1602665999999</v>
      </c>
      <c r="N321">
        <v>13148221.87572</v>
      </c>
      <c r="O321">
        <v>17090</v>
      </c>
      <c r="P321">
        <v>15622.179</v>
      </c>
      <c r="Q321">
        <v>5978412.6495700004</v>
      </c>
      <c r="R321">
        <v>0</v>
      </c>
    </row>
    <row r="322" spans="1:18" x14ac:dyDescent="0.3">
      <c r="A322" s="1">
        <v>44118.375</v>
      </c>
      <c r="B322" s="5">
        <f t="shared" si="24"/>
        <v>44118</v>
      </c>
      <c r="C322">
        <v>382.73</v>
      </c>
      <c r="D322">
        <v>383.27</v>
      </c>
      <c r="E322">
        <v>381.1</v>
      </c>
      <c r="F322">
        <v>381.57</v>
      </c>
      <c r="G322">
        <v>29966.866000000002</v>
      </c>
      <c r="H322" s="2">
        <f t="shared" si="25"/>
        <v>-1.2317530204155602E-3</v>
      </c>
      <c r="I322" s="2">
        <f t="shared" si="26"/>
        <v>-2.2145346856409009E-2</v>
      </c>
      <c r="J322" s="2">
        <f t="shared" si="27"/>
        <v>-5.7394449249155155E-3</v>
      </c>
      <c r="K322" s="2">
        <f t="shared" si="28"/>
        <v>1.3418245669208906E-2</v>
      </c>
      <c r="L322" s="2">
        <f t="shared" si="29"/>
        <v>-1.70348821972377E-2</v>
      </c>
      <c r="M322">
        <v>1602669599999</v>
      </c>
      <c r="N322">
        <v>11450197.05861</v>
      </c>
      <c r="O322">
        <v>17639</v>
      </c>
      <c r="P322">
        <v>12200.014999999999</v>
      </c>
      <c r="Q322">
        <v>4662573.8573500002</v>
      </c>
      <c r="R322">
        <v>0</v>
      </c>
    </row>
    <row r="323" spans="1:18" x14ac:dyDescent="0.3">
      <c r="A323" s="1">
        <v>44118.416666666672</v>
      </c>
      <c r="B323" s="5">
        <f t="shared" ref="B323:B386" si="30">INT(A323)</f>
        <v>44118</v>
      </c>
      <c r="C323">
        <v>381.59</v>
      </c>
      <c r="D323">
        <v>381.99</v>
      </c>
      <c r="E323">
        <v>377.63</v>
      </c>
      <c r="F323">
        <v>379.38</v>
      </c>
      <c r="G323">
        <v>96644.157999999996</v>
      </c>
      <c r="H323" s="2">
        <f t="shared" ref="H323:H386" si="31">E323/F323-1</f>
        <v>-4.6127892877853016E-3</v>
      </c>
      <c r="I323" s="2">
        <f t="shared" ref="I323:I386" si="32">MIN(E323:E346)/F323-1</f>
        <v>-2.4197374663925353E-2</v>
      </c>
      <c r="J323" s="2">
        <f t="shared" ref="J323:J386" si="33">F324/F323-1</f>
        <v>-1.1334282249987337E-3</v>
      </c>
      <c r="K323" s="2">
        <f t="shared" ref="K323:K386" si="34">F327/F323-1</f>
        <v>4.1119721651114993E-3</v>
      </c>
      <c r="L323" s="2">
        <f t="shared" ref="L323:L386" si="35">F346/F323-1</f>
        <v>-1.8503874743001747E-2</v>
      </c>
      <c r="M323">
        <v>1602673199999</v>
      </c>
      <c r="N323">
        <v>36693287.188869998</v>
      </c>
      <c r="O323">
        <v>27813</v>
      </c>
      <c r="P323">
        <v>37611.495000000003</v>
      </c>
      <c r="Q323">
        <v>14284288.262730001</v>
      </c>
      <c r="R323">
        <v>0</v>
      </c>
    </row>
    <row r="324" spans="1:18" x14ac:dyDescent="0.3">
      <c r="A324" s="1">
        <v>44118.458333333328</v>
      </c>
      <c r="B324" s="5">
        <f t="shared" si="30"/>
        <v>44118</v>
      </c>
      <c r="C324">
        <v>379.37</v>
      </c>
      <c r="D324">
        <v>381.2</v>
      </c>
      <c r="E324">
        <v>378.89</v>
      </c>
      <c r="F324">
        <v>378.95</v>
      </c>
      <c r="G324">
        <v>44749.487999999998</v>
      </c>
      <c r="H324" s="2">
        <f t="shared" si="31"/>
        <v>-1.5833223380390393E-4</v>
      </c>
      <c r="I324" s="2">
        <f t="shared" si="32"/>
        <v>-2.3090117429740098E-2</v>
      </c>
      <c r="J324" s="2">
        <f t="shared" si="33"/>
        <v>7.0721731099090412E-3</v>
      </c>
      <c r="K324" s="2">
        <f t="shared" si="34"/>
        <v>-7.9957778070984808E-3</v>
      </c>
      <c r="L324" s="2">
        <f t="shared" si="35"/>
        <v>-1.4566565509961715E-2</v>
      </c>
      <c r="M324">
        <v>1602676799999</v>
      </c>
      <c r="N324">
        <v>17011124.641260002</v>
      </c>
      <c r="O324">
        <v>19569</v>
      </c>
      <c r="P324">
        <v>21392.742999999999</v>
      </c>
      <c r="Q324">
        <v>8135164.6124700001</v>
      </c>
      <c r="R324">
        <v>0</v>
      </c>
    </row>
    <row r="325" spans="1:18" x14ac:dyDescent="0.3">
      <c r="A325" s="1">
        <v>44118.5</v>
      </c>
      <c r="B325" s="5">
        <f t="shared" si="30"/>
        <v>44118</v>
      </c>
      <c r="C325">
        <v>378.95</v>
      </c>
      <c r="D325">
        <v>381.92</v>
      </c>
      <c r="E325">
        <v>378.3</v>
      </c>
      <c r="F325">
        <v>381.63</v>
      </c>
      <c r="G325">
        <v>50001.993999999999</v>
      </c>
      <c r="H325" s="2">
        <f t="shared" si="31"/>
        <v>-8.7257291093466582E-3</v>
      </c>
      <c r="I325" s="2">
        <f t="shared" si="32"/>
        <v>-2.9950475591541514E-2</v>
      </c>
      <c r="J325" s="2">
        <f t="shared" si="33"/>
        <v>1.3258915703691976E-2</v>
      </c>
      <c r="K325" s="2">
        <f t="shared" si="34"/>
        <v>-1.5302780179755171E-2</v>
      </c>
      <c r="L325" s="2">
        <f t="shared" si="35"/>
        <v>-2.5207661871446185E-2</v>
      </c>
      <c r="M325">
        <v>1602680399999</v>
      </c>
      <c r="N325">
        <v>19024082.474909998</v>
      </c>
      <c r="O325">
        <v>20727</v>
      </c>
      <c r="P325">
        <v>28193.448</v>
      </c>
      <c r="Q325">
        <v>10730719.469140001</v>
      </c>
      <c r="R325">
        <v>0</v>
      </c>
    </row>
    <row r="326" spans="1:18" x14ac:dyDescent="0.3">
      <c r="A326" s="1">
        <v>44118.541666666672</v>
      </c>
      <c r="B326" s="5">
        <f t="shared" si="30"/>
        <v>44118</v>
      </c>
      <c r="C326">
        <v>381.63</v>
      </c>
      <c r="D326">
        <v>387.69</v>
      </c>
      <c r="E326">
        <v>381.02</v>
      </c>
      <c r="F326">
        <v>386.69</v>
      </c>
      <c r="G326">
        <v>127399.87</v>
      </c>
      <c r="H326" s="2">
        <f t="shared" si="31"/>
        <v>-1.466290827277672E-2</v>
      </c>
      <c r="I326" s="2">
        <f t="shared" si="32"/>
        <v>-4.4454213969846612E-2</v>
      </c>
      <c r="J326" s="2">
        <f t="shared" si="33"/>
        <v>-1.4869792340117427E-2</v>
      </c>
      <c r="K326" s="2">
        <f t="shared" si="34"/>
        <v>-3.1239494168455284E-2</v>
      </c>
      <c r="L326" s="2">
        <f t="shared" si="35"/>
        <v>-2.9377537562388478E-2</v>
      </c>
      <c r="M326">
        <v>1602683999999</v>
      </c>
      <c r="N326">
        <v>48989187.618419997</v>
      </c>
      <c r="O326">
        <v>37447</v>
      </c>
      <c r="P326">
        <v>70399.53</v>
      </c>
      <c r="Q326">
        <v>27063176.414889999</v>
      </c>
      <c r="R326">
        <v>0</v>
      </c>
    </row>
    <row r="327" spans="1:18" x14ac:dyDescent="0.3">
      <c r="A327" s="1">
        <v>44118.583333333328</v>
      </c>
      <c r="B327" s="5">
        <f t="shared" si="30"/>
        <v>44118</v>
      </c>
      <c r="C327">
        <v>386.69</v>
      </c>
      <c r="D327">
        <v>387.72</v>
      </c>
      <c r="E327">
        <v>378.54</v>
      </c>
      <c r="F327">
        <v>380.94</v>
      </c>
      <c r="G327">
        <v>212964.52299999999</v>
      </c>
      <c r="H327" s="2">
        <f t="shared" si="31"/>
        <v>-6.3002047566544928E-3</v>
      </c>
      <c r="I327" s="2">
        <f t="shared" si="32"/>
        <v>-3.0030976006720222E-2</v>
      </c>
      <c r="J327" s="2">
        <f t="shared" si="33"/>
        <v>-1.3177928282669171E-2</v>
      </c>
      <c r="K327" s="2">
        <f t="shared" si="34"/>
        <v>-1.3282931695280054E-2</v>
      </c>
      <c r="L327" s="2">
        <f t="shared" si="35"/>
        <v>-1.0369086995327348E-2</v>
      </c>
      <c r="M327">
        <v>1602687599999</v>
      </c>
      <c r="N327">
        <v>81443784.615239993</v>
      </c>
      <c r="O327">
        <v>48810</v>
      </c>
      <c r="P327">
        <v>101237.08900000001</v>
      </c>
      <c r="Q327">
        <v>38732193.713100001</v>
      </c>
      <c r="R327">
        <v>0</v>
      </c>
    </row>
    <row r="328" spans="1:18" x14ac:dyDescent="0.3">
      <c r="A328" s="1">
        <v>44118.625</v>
      </c>
      <c r="B328" s="5">
        <f t="shared" si="30"/>
        <v>44118</v>
      </c>
      <c r="C328">
        <v>381.01</v>
      </c>
      <c r="D328">
        <v>381.34</v>
      </c>
      <c r="E328">
        <v>375</v>
      </c>
      <c r="F328">
        <v>375.92</v>
      </c>
      <c r="G328">
        <v>137741.872</v>
      </c>
      <c r="H328" s="2">
        <f t="shared" si="31"/>
        <v>-2.44732921898283E-3</v>
      </c>
      <c r="I328" s="2">
        <f t="shared" si="32"/>
        <v>-1.7078101723771111E-2</v>
      </c>
      <c r="J328" s="2">
        <f t="shared" si="33"/>
        <v>-3.4581825920410036E-4</v>
      </c>
      <c r="K328" s="2">
        <f t="shared" si="34"/>
        <v>-2.2611193871037161E-3</v>
      </c>
      <c r="L328" s="2">
        <f t="shared" si="35"/>
        <v>-1.3300702277085907E-4</v>
      </c>
      <c r="M328">
        <v>1602691199999</v>
      </c>
      <c r="N328">
        <v>52063425.068259999</v>
      </c>
      <c r="O328">
        <v>36419</v>
      </c>
      <c r="P328">
        <v>53648.271000000001</v>
      </c>
      <c r="Q328">
        <v>20284122.676449999</v>
      </c>
      <c r="R328">
        <v>0</v>
      </c>
    </row>
    <row r="329" spans="1:18" x14ac:dyDescent="0.3">
      <c r="A329" s="1">
        <v>44118.666666666672</v>
      </c>
      <c r="B329" s="5">
        <f t="shared" si="30"/>
        <v>44118</v>
      </c>
      <c r="C329">
        <v>375.9</v>
      </c>
      <c r="D329">
        <v>377.7</v>
      </c>
      <c r="E329">
        <v>373.12</v>
      </c>
      <c r="F329">
        <v>375.79</v>
      </c>
      <c r="G329">
        <v>132626.883</v>
      </c>
      <c r="H329" s="2">
        <f t="shared" si="31"/>
        <v>-7.1050320657815025E-3</v>
      </c>
      <c r="I329" s="2">
        <f t="shared" si="32"/>
        <v>-1.6738071795417753E-2</v>
      </c>
      <c r="J329" s="2">
        <f t="shared" si="33"/>
        <v>-3.1400516245775334E-3</v>
      </c>
      <c r="K329" s="2">
        <f t="shared" si="34"/>
        <v>2.1288485590356121E-3</v>
      </c>
      <c r="L329" s="2">
        <f t="shared" si="35"/>
        <v>2.2352909869873816E-3</v>
      </c>
      <c r="M329">
        <v>1602694799999</v>
      </c>
      <c r="N329">
        <v>49813657.956529997</v>
      </c>
      <c r="O329">
        <v>34497</v>
      </c>
      <c r="P329">
        <v>60947.447</v>
      </c>
      <c r="Q329">
        <v>22894906.626540001</v>
      </c>
      <c r="R329">
        <v>0</v>
      </c>
    </row>
    <row r="330" spans="1:18" x14ac:dyDescent="0.3">
      <c r="A330" s="1">
        <v>44118.708333333328</v>
      </c>
      <c r="B330" s="5">
        <f t="shared" si="30"/>
        <v>44118</v>
      </c>
      <c r="C330">
        <v>375.79</v>
      </c>
      <c r="D330">
        <v>375.79</v>
      </c>
      <c r="E330">
        <v>373.5</v>
      </c>
      <c r="F330">
        <v>374.61</v>
      </c>
      <c r="G330">
        <v>83934.876999999993</v>
      </c>
      <c r="H330" s="2">
        <f t="shared" si="31"/>
        <v>-2.9630816048691333E-3</v>
      </c>
      <c r="I330" s="2">
        <f t="shared" si="32"/>
        <v>-1.3640853153946808E-2</v>
      </c>
      <c r="J330" s="2">
        <f t="shared" si="33"/>
        <v>3.3901924668320316E-3</v>
      </c>
      <c r="K330" s="2">
        <f t="shared" si="34"/>
        <v>2.4558874562876642E-3</v>
      </c>
      <c r="L330" s="2">
        <f t="shared" si="35"/>
        <v>8.0083286618082283E-4</v>
      </c>
      <c r="M330">
        <v>1602698399999</v>
      </c>
      <c r="N330">
        <v>31450452.61555</v>
      </c>
      <c r="O330">
        <v>23094</v>
      </c>
      <c r="P330">
        <v>38544.482000000004</v>
      </c>
      <c r="Q330">
        <v>14446880.40649</v>
      </c>
      <c r="R330">
        <v>0</v>
      </c>
    </row>
    <row r="331" spans="1:18" x14ac:dyDescent="0.3">
      <c r="A331" s="1">
        <v>44118.75</v>
      </c>
      <c r="B331" s="5">
        <f t="shared" si="30"/>
        <v>44118</v>
      </c>
      <c r="C331">
        <v>374.61</v>
      </c>
      <c r="D331">
        <v>376.35</v>
      </c>
      <c r="E331">
        <v>373.32</v>
      </c>
      <c r="F331">
        <v>375.88</v>
      </c>
      <c r="G331">
        <v>63465.533000000003</v>
      </c>
      <c r="H331" s="2">
        <f t="shared" si="31"/>
        <v>-6.810684260934341E-3</v>
      </c>
      <c r="I331" s="2">
        <f t="shared" si="32"/>
        <v>-1.6973502181547251E-2</v>
      </c>
      <c r="J331" s="2">
        <f t="shared" si="33"/>
        <v>-2.1549430669363101E-3</v>
      </c>
      <c r="K331" s="2">
        <f t="shared" si="34"/>
        <v>3.7778014259870485E-3</v>
      </c>
      <c r="L331" s="2">
        <f t="shared" si="35"/>
        <v>5.8529317867404007E-3</v>
      </c>
      <c r="M331">
        <v>1602701999999</v>
      </c>
      <c r="N331">
        <v>23787543.260570001</v>
      </c>
      <c r="O331">
        <v>22848</v>
      </c>
      <c r="P331">
        <v>31276.9</v>
      </c>
      <c r="Q331">
        <v>11727114.109959999</v>
      </c>
      <c r="R331">
        <v>0</v>
      </c>
    </row>
    <row r="332" spans="1:18" x14ac:dyDescent="0.3">
      <c r="A332" s="1">
        <v>44118.791666666672</v>
      </c>
      <c r="B332" s="5">
        <f t="shared" si="30"/>
        <v>44118</v>
      </c>
      <c r="C332">
        <v>375.88</v>
      </c>
      <c r="D332">
        <v>376.94</v>
      </c>
      <c r="E332">
        <v>374.85</v>
      </c>
      <c r="F332">
        <v>375.07</v>
      </c>
      <c r="G332">
        <v>33470.660000000003</v>
      </c>
      <c r="H332" s="2">
        <f t="shared" si="31"/>
        <v>-5.8655717599376267E-4</v>
      </c>
      <c r="I332" s="2">
        <f t="shared" si="32"/>
        <v>-1.4850561228570647E-2</v>
      </c>
      <c r="J332" s="2">
        <f t="shared" si="33"/>
        <v>4.0525768523207439E-3</v>
      </c>
      <c r="K332" s="2">
        <f t="shared" si="34"/>
        <v>9.8115018529874032E-3</v>
      </c>
      <c r="L332" s="2">
        <f t="shared" si="35"/>
        <v>4.1059002319567828E-3</v>
      </c>
      <c r="M332">
        <v>1602705599999</v>
      </c>
      <c r="N332">
        <v>12586525.28671</v>
      </c>
      <c r="O332">
        <v>17059</v>
      </c>
      <c r="P332">
        <v>15795.891</v>
      </c>
      <c r="Q332">
        <v>5941690.3530200003</v>
      </c>
      <c r="R332">
        <v>0</v>
      </c>
    </row>
    <row r="333" spans="1:18" x14ac:dyDescent="0.3">
      <c r="A333" s="1">
        <v>44118.833333333328</v>
      </c>
      <c r="B333" s="5">
        <f t="shared" si="30"/>
        <v>44118</v>
      </c>
      <c r="C333">
        <v>375.07</v>
      </c>
      <c r="D333">
        <v>376.85</v>
      </c>
      <c r="E333">
        <v>374.71</v>
      </c>
      <c r="F333">
        <v>376.59</v>
      </c>
      <c r="G333">
        <v>28279.224999999999</v>
      </c>
      <c r="H333" s="2">
        <f t="shared" si="31"/>
        <v>-4.9921665471732712E-3</v>
      </c>
      <c r="I333" s="2">
        <f t="shared" si="32"/>
        <v>-1.8826840861414174E-2</v>
      </c>
      <c r="J333" s="2">
        <f t="shared" si="33"/>
        <v>-2.8147322021296883E-3</v>
      </c>
      <c r="K333" s="2">
        <f t="shared" si="34"/>
        <v>3.13338113067263E-3</v>
      </c>
      <c r="L333" s="2">
        <f t="shared" si="35"/>
        <v>4.7797339281447915E-3</v>
      </c>
      <c r="M333">
        <v>1602709199999</v>
      </c>
      <c r="N333">
        <v>10620513.64624</v>
      </c>
      <c r="O333">
        <v>16233</v>
      </c>
      <c r="P333">
        <v>14743.607</v>
      </c>
      <c r="Q333">
        <v>5538147.6574600004</v>
      </c>
      <c r="R333">
        <v>0</v>
      </c>
    </row>
    <row r="334" spans="1:18" x14ac:dyDescent="0.3">
      <c r="A334" s="1">
        <v>44118.875</v>
      </c>
      <c r="B334" s="5">
        <f t="shared" si="30"/>
        <v>44118</v>
      </c>
      <c r="C334">
        <v>376.59</v>
      </c>
      <c r="D334">
        <v>377.99</v>
      </c>
      <c r="E334">
        <v>375.35</v>
      </c>
      <c r="F334">
        <v>375.53</v>
      </c>
      <c r="G334">
        <v>33299.815000000002</v>
      </c>
      <c r="H334" s="2">
        <f t="shared" si="31"/>
        <v>-4.7932255745197772E-4</v>
      </c>
      <c r="I334" s="2">
        <f t="shared" si="32"/>
        <v>-1.6057305674646472E-2</v>
      </c>
      <c r="J334" s="2">
        <f t="shared" si="33"/>
        <v>4.7133384816127055E-3</v>
      </c>
      <c r="K334" s="2">
        <f t="shared" si="34"/>
        <v>5.4056932868213892E-3</v>
      </c>
      <c r="L334" s="2">
        <f t="shared" si="35"/>
        <v>1.2568902617633881E-2</v>
      </c>
      <c r="M334">
        <v>1602712799999</v>
      </c>
      <c r="N334">
        <v>12547508.767349999</v>
      </c>
      <c r="O334">
        <v>17022</v>
      </c>
      <c r="P334">
        <v>15090.721</v>
      </c>
      <c r="Q334">
        <v>5689121.6824399997</v>
      </c>
      <c r="R334">
        <v>0</v>
      </c>
    </row>
    <row r="335" spans="1:18" x14ac:dyDescent="0.3">
      <c r="A335" s="1">
        <v>44118.916666666672</v>
      </c>
      <c r="B335" s="5">
        <f t="shared" si="30"/>
        <v>44118</v>
      </c>
      <c r="C335">
        <v>375.53</v>
      </c>
      <c r="D335">
        <v>377.67</v>
      </c>
      <c r="E335">
        <v>375.53</v>
      </c>
      <c r="F335">
        <v>377.3</v>
      </c>
      <c r="G335">
        <v>40302.839</v>
      </c>
      <c r="H335" s="2">
        <f t="shared" si="31"/>
        <v>-4.6912271402068662E-3</v>
      </c>
      <c r="I335" s="2">
        <f t="shared" si="32"/>
        <v>-2.0673204346673746E-2</v>
      </c>
      <c r="J335" s="2">
        <f t="shared" si="33"/>
        <v>3.8430956798303217E-3</v>
      </c>
      <c r="K335" s="2">
        <f t="shared" si="34"/>
        <v>-4.1081367611980335E-3</v>
      </c>
      <c r="L335" s="2">
        <f t="shared" si="35"/>
        <v>1.8552875695732052E-3</v>
      </c>
      <c r="M335">
        <v>1602716399999</v>
      </c>
      <c r="N335">
        <v>15177082.3366</v>
      </c>
      <c r="O335">
        <v>16964</v>
      </c>
      <c r="P335">
        <v>20415.378000000001</v>
      </c>
      <c r="Q335">
        <v>7686873.6288599996</v>
      </c>
      <c r="R335">
        <v>0</v>
      </c>
    </row>
    <row r="336" spans="1:18" x14ac:dyDescent="0.3">
      <c r="A336" s="1">
        <v>44118.958333333328</v>
      </c>
      <c r="B336" s="5">
        <f t="shared" si="30"/>
        <v>44118</v>
      </c>
      <c r="C336">
        <v>377.31</v>
      </c>
      <c r="D336">
        <v>379.7</v>
      </c>
      <c r="E336">
        <v>377.15</v>
      </c>
      <c r="F336">
        <v>378.75</v>
      </c>
      <c r="G336">
        <v>50423.18</v>
      </c>
      <c r="H336" s="2">
        <f t="shared" si="31"/>
        <v>-4.2244224422443022E-3</v>
      </c>
      <c r="I336" s="2">
        <f t="shared" si="32"/>
        <v>-2.4422442244224407E-2</v>
      </c>
      <c r="J336" s="2">
        <f t="shared" si="33"/>
        <v>-2.5874587458746268E-3</v>
      </c>
      <c r="K336" s="2">
        <f t="shared" si="34"/>
        <v>-5.3069306930693116E-3</v>
      </c>
      <c r="L336" s="2">
        <f t="shared" si="35"/>
        <v>-3.9603960396039639E-3</v>
      </c>
      <c r="M336">
        <v>1602719999999</v>
      </c>
      <c r="N336">
        <v>19086936.07418</v>
      </c>
      <c r="O336">
        <v>19555</v>
      </c>
      <c r="P336">
        <v>28771</v>
      </c>
      <c r="Q336">
        <v>10891198.60541</v>
      </c>
      <c r="R336">
        <v>0</v>
      </c>
    </row>
    <row r="337" spans="1:18" x14ac:dyDescent="0.3">
      <c r="A337" s="1">
        <v>44119</v>
      </c>
      <c r="B337" s="5">
        <f t="shared" si="30"/>
        <v>44119</v>
      </c>
      <c r="C337">
        <v>378.75</v>
      </c>
      <c r="D337">
        <v>379.2</v>
      </c>
      <c r="E337">
        <v>377.11</v>
      </c>
      <c r="F337">
        <v>377.77</v>
      </c>
      <c r="G337">
        <v>35362.069000000003</v>
      </c>
      <c r="H337" s="2">
        <f t="shared" si="31"/>
        <v>-1.7470947931279568E-3</v>
      </c>
      <c r="I337" s="2">
        <f t="shared" si="32"/>
        <v>-2.1891627180559592E-2</v>
      </c>
      <c r="J337" s="2">
        <f t="shared" si="33"/>
        <v>-5.5589379781340043E-4</v>
      </c>
      <c r="K337" s="2">
        <f t="shared" si="34"/>
        <v>-1.879450459274068E-3</v>
      </c>
      <c r="L337" s="2">
        <f t="shared" si="35"/>
        <v>-3.7059586520893362E-4</v>
      </c>
      <c r="M337">
        <v>1602723599999</v>
      </c>
      <c r="N337">
        <v>13375260.13902</v>
      </c>
      <c r="O337">
        <v>15560</v>
      </c>
      <c r="P337">
        <v>15340.085999999999</v>
      </c>
      <c r="Q337">
        <v>5804143.3134099999</v>
      </c>
      <c r="R337">
        <v>0</v>
      </c>
    </row>
    <row r="338" spans="1:18" x14ac:dyDescent="0.3">
      <c r="A338" s="1">
        <v>44119.041666666672</v>
      </c>
      <c r="B338" s="5">
        <f t="shared" si="30"/>
        <v>44119</v>
      </c>
      <c r="C338">
        <v>377.78</v>
      </c>
      <c r="D338">
        <v>379.28</v>
      </c>
      <c r="E338">
        <v>376.45</v>
      </c>
      <c r="F338">
        <v>377.56</v>
      </c>
      <c r="G338">
        <v>42475.785000000003</v>
      </c>
      <c r="H338" s="2">
        <f t="shared" si="31"/>
        <v>-2.939930077338726E-3</v>
      </c>
      <c r="I338" s="2">
        <f t="shared" si="32"/>
        <v>-2.1347600381396381E-2</v>
      </c>
      <c r="J338" s="2">
        <f t="shared" si="33"/>
        <v>-4.7939400360207385E-3</v>
      </c>
      <c r="K338" s="2">
        <f t="shared" si="34"/>
        <v>3.0988452166542668E-3</v>
      </c>
      <c r="L338" s="2">
        <f t="shared" si="35"/>
        <v>1.0329484055513483E-3</v>
      </c>
      <c r="M338">
        <v>1602727199999</v>
      </c>
      <c r="N338">
        <v>16042368.05933</v>
      </c>
      <c r="O338">
        <v>19192</v>
      </c>
      <c r="P338">
        <v>17606.842000000001</v>
      </c>
      <c r="Q338">
        <v>6651243.7274700003</v>
      </c>
      <c r="R338">
        <v>0</v>
      </c>
    </row>
    <row r="339" spans="1:18" x14ac:dyDescent="0.3">
      <c r="A339" s="1">
        <v>44119.083333333328</v>
      </c>
      <c r="B339" s="5">
        <f t="shared" si="30"/>
        <v>44119</v>
      </c>
      <c r="C339">
        <v>377.57</v>
      </c>
      <c r="D339">
        <v>377.92</v>
      </c>
      <c r="E339">
        <v>375.55</v>
      </c>
      <c r="F339">
        <v>375.75</v>
      </c>
      <c r="G339">
        <v>33199.017</v>
      </c>
      <c r="H339" s="2">
        <f t="shared" si="31"/>
        <v>-5.322687957418637E-4</v>
      </c>
      <c r="I339" s="2">
        <f t="shared" si="32"/>
        <v>-1.6633399866932796E-2</v>
      </c>
      <c r="J339" s="2">
        <f t="shared" si="33"/>
        <v>2.6347305389222697E-3</v>
      </c>
      <c r="K339" s="2">
        <f t="shared" si="34"/>
        <v>8.7292082501662094E-3</v>
      </c>
      <c r="L339" s="2">
        <f t="shared" si="35"/>
        <v>1.0459081836327266E-2</v>
      </c>
      <c r="M339">
        <v>1602730799999</v>
      </c>
      <c r="N339">
        <v>12509665.31519</v>
      </c>
      <c r="O339">
        <v>16747</v>
      </c>
      <c r="P339">
        <v>13089.088</v>
      </c>
      <c r="Q339">
        <v>4933834.0284900004</v>
      </c>
      <c r="R339">
        <v>0</v>
      </c>
    </row>
    <row r="340" spans="1:18" x14ac:dyDescent="0.3">
      <c r="A340" s="1">
        <v>44119.125</v>
      </c>
      <c r="B340" s="5">
        <f t="shared" si="30"/>
        <v>44119</v>
      </c>
      <c r="C340">
        <v>375.74</v>
      </c>
      <c r="D340">
        <v>377.05</v>
      </c>
      <c r="E340">
        <v>375.55</v>
      </c>
      <c r="F340">
        <v>376.74</v>
      </c>
      <c r="G340">
        <v>24472.206999999999</v>
      </c>
      <c r="H340" s="2">
        <f t="shared" si="31"/>
        <v>-3.1586770717205725E-3</v>
      </c>
      <c r="I340" s="2">
        <f t="shared" si="32"/>
        <v>-1.9217497478367096E-2</v>
      </c>
      <c r="J340" s="2">
        <f t="shared" si="33"/>
        <v>8.4939215374002508E-4</v>
      </c>
      <c r="K340" s="2">
        <f t="shared" si="34"/>
        <v>5.7333970377446697E-3</v>
      </c>
      <c r="L340" s="2">
        <f t="shared" si="35"/>
        <v>4.565482826352385E-3</v>
      </c>
      <c r="M340">
        <v>1602734399999</v>
      </c>
      <c r="N340">
        <v>9212309.4308700003</v>
      </c>
      <c r="O340">
        <v>15962</v>
      </c>
      <c r="P340">
        <v>12195.682000000001</v>
      </c>
      <c r="Q340">
        <v>4591000.6516300002</v>
      </c>
      <c r="R340">
        <v>0</v>
      </c>
    </row>
    <row r="341" spans="1:18" x14ac:dyDescent="0.3">
      <c r="A341" s="1">
        <v>44119.166666666672</v>
      </c>
      <c r="B341" s="5">
        <f t="shared" si="30"/>
        <v>44119</v>
      </c>
      <c r="C341">
        <v>376.74</v>
      </c>
      <c r="D341">
        <v>377.82</v>
      </c>
      <c r="E341">
        <v>375.36</v>
      </c>
      <c r="F341">
        <v>377.06</v>
      </c>
      <c r="G341">
        <v>35833.949999999997</v>
      </c>
      <c r="H341" s="2">
        <f t="shared" si="31"/>
        <v>-4.5085662759242195E-3</v>
      </c>
      <c r="I341" s="2">
        <f t="shared" si="32"/>
        <v>-2.0049859438816098E-2</v>
      </c>
      <c r="J341" s="2">
        <f t="shared" si="33"/>
        <v>4.4290033416432006E-3</v>
      </c>
      <c r="K341" s="2">
        <f t="shared" si="34"/>
        <v>-5.2776746406407726E-3</v>
      </c>
      <c r="L341" s="2">
        <f t="shared" si="35"/>
        <v>2.5725348750860189E-3</v>
      </c>
      <c r="M341">
        <v>1602737999999</v>
      </c>
      <c r="N341">
        <v>13495459.09041</v>
      </c>
      <c r="O341">
        <v>17132</v>
      </c>
      <c r="P341">
        <v>16137.050999999999</v>
      </c>
      <c r="Q341">
        <v>6079450.4384700004</v>
      </c>
      <c r="R341">
        <v>0</v>
      </c>
    </row>
    <row r="342" spans="1:18" x14ac:dyDescent="0.3">
      <c r="A342" s="1">
        <v>44119.208333333328</v>
      </c>
      <c r="B342" s="5">
        <f t="shared" si="30"/>
        <v>44119</v>
      </c>
      <c r="C342">
        <v>377.07</v>
      </c>
      <c r="D342">
        <v>379.92</v>
      </c>
      <c r="E342">
        <v>376.69</v>
      </c>
      <c r="F342">
        <v>378.73</v>
      </c>
      <c r="G342">
        <v>38852.576000000001</v>
      </c>
      <c r="H342" s="2">
        <f t="shared" si="31"/>
        <v>-5.3864230454413464E-3</v>
      </c>
      <c r="I342" s="2">
        <f t="shared" si="32"/>
        <v>-3.8021809732527223E-2</v>
      </c>
      <c r="J342" s="2">
        <f t="shared" si="33"/>
        <v>7.9212103609416218E-4</v>
      </c>
      <c r="K342" s="2">
        <f t="shared" si="34"/>
        <v>-1.6819369999735989E-2</v>
      </c>
      <c r="L342" s="2">
        <f t="shared" si="35"/>
        <v>-2.5875953845747701E-2</v>
      </c>
      <c r="M342">
        <v>1602741599999</v>
      </c>
      <c r="N342">
        <v>14697796.196180001</v>
      </c>
      <c r="O342">
        <v>18546</v>
      </c>
      <c r="P342">
        <v>21040.33</v>
      </c>
      <c r="Q342">
        <v>7960583.29275</v>
      </c>
      <c r="R342">
        <v>0</v>
      </c>
    </row>
    <row r="343" spans="1:18" x14ac:dyDescent="0.3">
      <c r="A343" s="1">
        <v>44119.25</v>
      </c>
      <c r="B343" s="5">
        <f t="shared" si="30"/>
        <v>44119</v>
      </c>
      <c r="C343">
        <v>378.74</v>
      </c>
      <c r="D343">
        <v>381.28</v>
      </c>
      <c r="E343">
        <v>377.3</v>
      </c>
      <c r="F343">
        <v>379.03</v>
      </c>
      <c r="G343">
        <v>60639.232000000004</v>
      </c>
      <c r="H343" s="2">
        <f t="shared" si="31"/>
        <v>-4.5642825106191331E-3</v>
      </c>
      <c r="I343" s="2">
        <f t="shared" si="32"/>
        <v>-3.8783209772313532E-2</v>
      </c>
      <c r="J343" s="2">
        <f t="shared" si="33"/>
        <v>-3.429807666939233E-4</v>
      </c>
      <c r="K343" s="2">
        <f t="shared" si="34"/>
        <v>-1.4774556103738457E-2</v>
      </c>
      <c r="L343" s="2">
        <f t="shared" si="35"/>
        <v>-2.3823971717278236E-2</v>
      </c>
      <c r="M343">
        <v>1602745199999</v>
      </c>
      <c r="N343">
        <v>23000966.990030002</v>
      </c>
      <c r="O343">
        <v>22200</v>
      </c>
      <c r="P343">
        <v>29589.116000000002</v>
      </c>
      <c r="Q343">
        <v>11224137.73597</v>
      </c>
      <c r="R343">
        <v>0</v>
      </c>
    </row>
    <row r="344" spans="1:18" x14ac:dyDescent="0.3">
      <c r="A344" s="1">
        <v>44119.291666666672</v>
      </c>
      <c r="B344" s="5">
        <f t="shared" si="30"/>
        <v>44119</v>
      </c>
      <c r="C344">
        <v>379.06</v>
      </c>
      <c r="D344">
        <v>379.87</v>
      </c>
      <c r="E344">
        <v>378.09</v>
      </c>
      <c r="F344">
        <v>378.9</v>
      </c>
      <c r="G344">
        <v>38510.203999999998</v>
      </c>
      <c r="H344" s="2">
        <f t="shared" si="31"/>
        <v>-2.1377672209026422E-3</v>
      </c>
      <c r="I344" s="2">
        <f t="shared" si="32"/>
        <v>-3.8453417788334665E-2</v>
      </c>
      <c r="J344" s="2">
        <f t="shared" si="33"/>
        <v>-1.0108207970440763E-2</v>
      </c>
      <c r="K344" s="2">
        <f t="shared" si="34"/>
        <v>-1.818421747162835E-2</v>
      </c>
      <c r="L344" s="2">
        <f t="shared" si="35"/>
        <v>-2.3277909738717351E-2</v>
      </c>
      <c r="M344">
        <v>1602748799999</v>
      </c>
      <c r="N344">
        <v>14581697.16454</v>
      </c>
      <c r="O344">
        <v>14678</v>
      </c>
      <c r="P344">
        <v>17564.240000000002</v>
      </c>
      <c r="Q344">
        <v>6651173.0205499995</v>
      </c>
      <c r="R344">
        <v>0</v>
      </c>
    </row>
    <row r="345" spans="1:18" x14ac:dyDescent="0.3">
      <c r="A345" s="1">
        <v>44119.333333333328</v>
      </c>
      <c r="B345" s="5">
        <f t="shared" si="30"/>
        <v>44119</v>
      </c>
      <c r="C345">
        <v>378.9</v>
      </c>
      <c r="D345">
        <v>379.68</v>
      </c>
      <c r="E345">
        <v>374.61</v>
      </c>
      <c r="F345">
        <v>375.07</v>
      </c>
      <c r="G345">
        <v>83682.902000000002</v>
      </c>
      <c r="H345" s="2">
        <f t="shared" si="31"/>
        <v>-1.2264377316233421E-3</v>
      </c>
      <c r="I345" s="2">
        <f t="shared" si="32"/>
        <v>-2.8634654864425291E-2</v>
      </c>
      <c r="J345" s="2">
        <f t="shared" si="33"/>
        <v>-7.2253179406510659E-3</v>
      </c>
      <c r="K345" s="2">
        <f t="shared" si="34"/>
        <v>6.9320393526539625E-4</v>
      </c>
      <c r="L345" s="2">
        <f t="shared" si="35"/>
        <v>-1.7250113312181625E-2</v>
      </c>
      <c r="M345">
        <v>1602752399999</v>
      </c>
      <c r="N345">
        <v>31520707.25674</v>
      </c>
      <c r="O345">
        <v>26197</v>
      </c>
      <c r="P345">
        <v>32486.260999999999</v>
      </c>
      <c r="Q345">
        <v>12240669.992350001</v>
      </c>
      <c r="R345">
        <v>0</v>
      </c>
    </row>
    <row r="346" spans="1:18" x14ac:dyDescent="0.3">
      <c r="A346" s="1">
        <v>44119.375</v>
      </c>
      <c r="B346" s="5">
        <f t="shared" si="30"/>
        <v>44119</v>
      </c>
      <c r="C346">
        <v>375.07</v>
      </c>
      <c r="D346">
        <v>375.34</v>
      </c>
      <c r="E346">
        <v>370.2</v>
      </c>
      <c r="F346">
        <v>372.36</v>
      </c>
      <c r="G346">
        <v>219562.77900000001</v>
      </c>
      <c r="H346" s="2">
        <f t="shared" si="31"/>
        <v>-5.8008378988076981E-3</v>
      </c>
      <c r="I346" s="2">
        <f t="shared" si="32"/>
        <v>-2.156515200343756E-2</v>
      </c>
      <c r="J346" s="2">
        <f t="shared" si="33"/>
        <v>2.8735632183907178E-3</v>
      </c>
      <c r="K346" s="2">
        <f t="shared" si="34"/>
        <v>1.2434203459018134E-2</v>
      </c>
      <c r="L346" s="2">
        <f t="shared" si="35"/>
        <v>-1.0849715329251275E-2</v>
      </c>
      <c r="M346">
        <v>1602755999999</v>
      </c>
      <c r="N346">
        <v>81880632.052880004</v>
      </c>
      <c r="O346">
        <v>51914</v>
      </c>
      <c r="P346">
        <v>88149.914000000004</v>
      </c>
      <c r="Q346">
        <v>32872530.426830001</v>
      </c>
      <c r="R346">
        <v>0</v>
      </c>
    </row>
    <row r="347" spans="1:18" x14ac:dyDescent="0.3">
      <c r="A347" s="1">
        <v>44119.416666666672</v>
      </c>
      <c r="B347" s="5">
        <f t="shared" si="30"/>
        <v>44119</v>
      </c>
      <c r="C347">
        <v>372.33</v>
      </c>
      <c r="D347">
        <v>373.66</v>
      </c>
      <c r="E347">
        <v>371.57</v>
      </c>
      <c r="F347">
        <v>373.43</v>
      </c>
      <c r="G347">
        <v>61551.703999999998</v>
      </c>
      <c r="H347" s="2">
        <f t="shared" si="31"/>
        <v>-4.9808531719466309E-3</v>
      </c>
      <c r="I347" s="2">
        <f t="shared" si="32"/>
        <v>-3.4544626837693881E-2</v>
      </c>
      <c r="J347" s="2">
        <f t="shared" si="33"/>
        <v>-3.8025868301957422E-3</v>
      </c>
      <c r="K347" s="2">
        <f t="shared" si="34"/>
        <v>6.5340224406180702E-3</v>
      </c>
      <c r="L347" s="2">
        <f t="shared" si="35"/>
        <v>-2.718046220175141E-2</v>
      </c>
      <c r="M347">
        <v>1602759599999</v>
      </c>
      <c r="N347">
        <v>22938921.479649998</v>
      </c>
      <c r="O347">
        <v>25332</v>
      </c>
      <c r="P347">
        <v>32360.382000000001</v>
      </c>
      <c r="Q347">
        <v>12063728.77455</v>
      </c>
      <c r="R347">
        <v>0</v>
      </c>
    </row>
    <row r="348" spans="1:18" x14ac:dyDescent="0.3">
      <c r="A348" s="1">
        <v>44119.458333333328</v>
      </c>
      <c r="B348" s="5">
        <f t="shared" si="30"/>
        <v>44119</v>
      </c>
      <c r="C348">
        <v>373.44</v>
      </c>
      <c r="D348">
        <v>373.93</v>
      </c>
      <c r="E348">
        <v>371.35</v>
      </c>
      <c r="F348">
        <v>372.01</v>
      </c>
      <c r="G348">
        <v>58444.421999999999</v>
      </c>
      <c r="H348" s="2">
        <f t="shared" si="31"/>
        <v>-1.7741458562940959E-3</v>
      </c>
      <c r="I348" s="2">
        <f t="shared" si="32"/>
        <v>-3.0859385500389802E-2</v>
      </c>
      <c r="J348" s="2">
        <f t="shared" si="33"/>
        <v>8.9244912771162532E-3</v>
      </c>
      <c r="K348" s="2">
        <f t="shared" si="34"/>
        <v>1.2419020994059338E-2</v>
      </c>
      <c r="L348" s="2">
        <f t="shared" si="35"/>
        <v>-1.9811295395285033E-2</v>
      </c>
      <c r="M348">
        <v>1602763199999</v>
      </c>
      <c r="N348">
        <v>21779539.86166</v>
      </c>
      <c r="O348">
        <v>26795</v>
      </c>
      <c r="P348">
        <v>23836.566999999999</v>
      </c>
      <c r="Q348">
        <v>8887308.3009399995</v>
      </c>
      <c r="R348">
        <v>0</v>
      </c>
    </row>
    <row r="349" spans="1:18" x14ac:dyDescent="0.3">
      <c r="A349" s="1">
        <v>44119.5</v>
      </c>
      <c r="B349" s="5">
        <f t="shared" si="30"/>
        <v>44119</v>
      </c>
      <c r="C349">
        <v>372.01</v>
      </c>
      <c r="D349">
        <v>381.35</v>
      </c>
      <c r="E349">
        <v>369.5</v>
      </c>
      <c r="F349">
        <v>375.33</v>
      </c>
      <c r="G349">
        <v>224483.378</v>
      </c>
      <c r="H349" s="2">
        <f t="shared" si="31"/>
        <v>-1.5532997628753376E-2</v>
      </c>
      <c r="I349" s="2">
        <f t="shared" si="32"/>
        <v>-3.9431966536114915E-2</v>
      </c>
      <c r="J349" s="2">
        <f t="shared" si="33"/>
        <v>4.4227746249967392E-3</v>
      </c>
      <c r="K349" s="2">
        <f t="shared" si="34"/>
        <v>-1.1190152665653263E-3</v>
      </c>
      <c r="L349" s="2">
        <f t="shared" si="35"/>
        <v>-1.4360695920922928E-2</v>
      </c>
      <c r="M349">
        <v>1602766799999</v>
      </c>
      <c r="N349">
        <v>84026401.032749996</v>
      </c>
      <c r="O349">
        <v>53195</v>
      </c>
      <c r="P349">
        <v>111420.577</v>
      </c>
      <c r="Q349">
        <v>41752523.979529999</v>
      </c>
      <c r="R349">
        <v>0</v>
      </c>
    </row>
    <row r="350" spans="1:18" x14ac:dyDescent="0.3">
      <c r="A350" s="1">
        <v>44119.541666666672</v>
      </c>
      <c r="B350" s="5">
        <f t="shared" si="30"/>
        <v>44119</v>
      </c>
      <c r="C350">
        <v>375.33</v>
      </c>
      <c r="D350">
        <v>377.67</v>
      </c>
      <c r="E350">
        <v>373.6</v>
      </c>
      <c r="F350">
        <v>376.99</v>
      </c>
      <c r="G350">
        <v>85798.841</v>
      </c>
      <c r="H350" s="2">
        <f t="shared" si="31"/>
        <v>-8.9922809623597111E-3</v>
      </c>
      <c r="I350" s="2">
        <f t="shared" si="32"/>
        <v>-4.3661635587150971E-2</v>
      </c>
      <c r="J350" s="2">
        <f t="shared" si="33"/>
        <v>-2.9709010849093831E-3</v>
      </c>
      <c r="K350" s="2">
        <f t="shared" si="34"/>
        <v>2.8913233772778213E-3</v>
      </c>
      <c r="L350" s="2">
        <f t="shared" si="35"/>
        <v>-2.1671662378312417E-2</v>
      </c>
      <c r="M350">
        <v>1602770399999</v>
      </c>
      <c r="N350">
        <v>32207269.60286</v>
      </c>
      <c r="O350">
        <v>28021</v>
      </c>
      <c r="P350">
        <v>46763.688999999998</v>
      </c>
      <c r="Q350">
        <v>17562805.233830001</v>
      </c>
      <c r="R350">
        <v>0</v>
      </c>
    </row>
    <row r="351" spans="1:18" x14ac:dyDescent="0.3">
      <c r="A351" s="1">
        <v>44119.583333333328</v>
      </c>
      <c r="B351" s="5">
        <f t="shared" si="30"/>
        <v>44119</v>
      </c>
      <c r="C351">
        <v>376.99</v>
      </c>
      <c r="D351">
        <v>377.16</v>
      </c>
      <c r="E351">
        <v>374.4</v>
      </c>
      <c r="F351">
        <v>375.87</v>
      </c>
      <c r="G351">
        <v>50802.516000000003</v>
      </c>
      <c r="H351" s="2">
        <f t="shared" si="31"/>
        <v>-3.9109266501716755E-3</v>
      </c>
      <c r="I351" s="2">
        <f t="shared" si="32"/>
        <v>-4.081198286641663E-2</v>
      </c>
      <c r="J351" s="2">
        <f t="shared" si="33"/>
        <v>2.0219756830819335E-3</v>
      </c>
      <c r="K351" s="2">
        <f t="shared" si="34"/>
        <v>1.9687657966851457E-3</v>
      </c>
      <c r="L351" s="2">
        <f t="shared" si="35"/>
        <v>-1.8969324500492157E-2</v>
      </c>
      <c r="M351">
        <v>1602773999999</v>
      </c>
      <c r="N351">
        <v>19084774.090550002</v>
      </c>
      <c r="O351">
        <v>23074</v>
      </c>
      <c r="P351">
        <v>23152.657999999999</v>
      </c>
      <c r="Q351">
        <v>8697057.3786800001</v>
      </c>
      <c r="R351">
        <v>0</v>
      </c>
    </row>
    <row r="352" spans="1:18" x14ac:dyDescent="0.3">
      <c r="A352" s="1">
        <v>44119.625</v>
      </c>
      <c r="B352" s="5">
        <f t="shared" si="30"/>
        <v>44119</v>
      </c>
      <c r="C352">
        <v>375.87</v>
      </c>
      <c r="D352">
        <v>377.2</v>
      </c>
      <c r="E352">
        <v>374.69</v>
      </c>
      <c r="F352">
        <v>376.63</v>
      </c>
      <c r="G352">
        <v>50172.216999999997</v>
      </c>
      <c r="H352" s="2">
        <f t="shared" si="31"/>
        <v>-5.1509438971935051E-3</v>
      </c>
      <c r="I352" s="2">
        <f t="shared" si="32"/>
        <v>-4.2747524095265943E-2</v>
      </c>
      <c r="J352" s="2">
        <f t="shared" si="33"/>
        <v>-4.5668162387487721E-3</v>
      </c>
      <c r="K352" s="2">
        <f t="shared" si="34"/>
        <v>4.673021267556976E-3</v>
      </c>
      <c r="L352" s="2">
        <f t="shared" si="35"/>
        <v>-2.5090938055916889E-2</v>
      </c>
      <c r="M352">
        <v>1602777599999</v>
      </c>
      <c r="N352">
        <v>18873666.02228</v>
      </c>
      <c r="O352">
        <v>22528</v>
      </c>
      <c r="P352">
        <v>25526.41</v>
      </c>
      <c r="Q352">
        <v>9603620.4476900008</v>
      </c>
      <c r="R352">
        <v>0</v>
      </c>
    </row>
    <row r="353" spans="1:18" x14ac:dyDescent="0.3">
      <c r="A353" s="1">
        <v>44119.666666666672</v>
      </c>
      <c r="B353" s="5">
        <f t="shared" si="30"/>
        <v>44119</v>
      </c>
      <c r="C353">
        <v>376.63</v>
      </c>
      <c r="D353">
        <v>378.51</v>
      </c>
      <c r="E353">
        <v>374</v>
      </c>
      <c r="F353">
        <v>374.91</v>
      </c>
      <c r="G353">
        <v>115055.31</v>
      </c>
      <c r="H353" s="2">
        <f t="shared" si="31"/>
        <v>-2.4272492064763007E-3</v>
      </c>
      <c r="I353" s="2">
        <f t="shared" si="32"/>
        <v>-3.8355872075965025E-2</v>
      </c>
      <c r="J353" s="2">
        <f t="shared" si="33"/>
        <v>8.4553626203620613E-3</v>
      </c>
      <c r="K353" s="2">
        <f t="shared" si="34"/>
        <v>1.4243418420420761E-2</v>
      </c>
      <c r="L353" s="2">
        <f t="shared" si="35"/>
        <v>-2.0911685471179831E-2</v>
      </c>
      <c r="M353">
        <v>1602781199999</v>
      </c>
      <c r="N353">
        <v>43263312.625809997</v>
      </c>
      <c r="O353">
        <v>33972</v>
      </c>
      <c r="P353">
        <v>50679.360999999997</v>
      </c>
      <c r="Q353">
        <v>19063132.350790001</v>
      </c>
      <c r="R353">
        <v>0</v>
      </c>
    </row>
    <row r="354" spans="1:18" x14ac:dyDescent="0.3">
      <c r="A354" s="1">
        <v>44119.708333333328</v>
      </c>
      <c r="B354" s="5">
        <f t="shared" si="30"/>
        <v>44119</v>
      </c>
      <c r="C354">
        <v>374.91</v>
      </c>
      <c r="D354">
        <v>378.95</v>
      </c>
      <c r="E354">
        <v>374.83</v>
      </c>
      <c r="F354">
        <v>378.08</v>
      </c>
      <c r="G354">
        <v>66371.471999999994</v>
      </c>
      <c r="H354" s="2">
        <f t="shared" si="31"/>
        <v>-8.5960643250105884E-3</v>
      </c>
      <c r="I354" s="2">
        <f t="shared" si="32"/>
        <v>-4.6418747355057133E-2</v>
      </c>
      <c r="J354" s="2">
        <f t="shared" si="33"/>
        <v>-3.8880660177739168E-3</v>
      </c>
      <c r="K354" s="2">
        <f t="shared" si="34"/>
        <v>-2.1159542953863575E-4</v>
      </c>
      <c r="L354" s="2">
        <f t="shared" si="35"/>
        <v>-2.7771900126957294E-2</v>
      </c>
      <c r="M354">
        <v>1602784799999</v>
      </c>
      <c r="N354">
        <v>25033799.002700001</v>
      </c>
      <c r="O354">
        <v>23138</v>
      </c>
      <c r="P354">
        <v>33022.027000000002</v>
      </c>
      <c r="Q354">
        <v>12454692.93485</v>
      </c>
      <c r="R354">
        <v>0</v>
      </c>
    </row>
    <row r="355" spans="1:18" x14ac:dyDescent="0.3">
      <c r="A355" s="1">
        <v>44119.75</v>
      </c>
      <c r="B355" s="5">
        <f t="shared" si="30"/>
        <v>44119</v>
      </c>
      <c r="C355">
        <v>378.07</v>
      </c>
      <c r="D355">
        <v>378.76</v>
      </c>
      <c r="E355">
        <v>376.5</v>
      </c>
      <c r="F355">
        <v>376.61</v>
      </c>
      <c r="G355">
        <v>37327.241000000002</v>
      </c>
      <c r="H355" s="2">
        <f t="shared" si="31"/>
        <v>-2.9207933936969965E-4</v>
      </c>
      <c r="I355" s="2">
        <f t="shared" si="32"/>
        <v>-4.2696688882398304E-2</v>
      </c>
      <c r="J355" s="2">
        <f t="shared" si="33"/>
        <v>4.7263747643448983E-3</v>
      </c>
      <c r="K355" s="2">
        <f t="shared" si="34"/>
        <v>1.6993707017869397E-3</v>
      </c>
      <c r="L355" s="2">
        <f t="shared" si="35"/>
        <v>-2.5517113194020391E-2</v>
      </c>
      <c r="M355">
        <v>1602788399999</v>
      </c>
      <c r="N355">
        <v>14096917.97425</v>
      </c>
      <c r="O355">
        <v>18815</v>
      </c>
      <c r="P355">
        <v>15852.396000000001</v>
      </c>
      <c r="Q355">
        <v>5987769.6158499997</v>
      </c>
      <c r="R355">
        <v>0</v>
      </c>
    </row>
    <row r="356" spans="1:18" x14ac:dyDescent="0.3">
      <c r="A356" s="1">
        <v>44119.791666666672</v>
      </c>
      <c r="B356" s="5">
        <f t="shared" si="30"/>
        <v>44119</v>
      </c>
      <c r="C356">
        <v>376.61</v>
      </c>
      <c r="D356">
        <v>378.94</v>
      </c>
      <c r="E356">
        <v>376.35</v>
      </c>
      <c r="F356">
        <v>378.39</v>
      </c>
      <c r="G356">
        <v>54874.286999999997</v>
      </c>
      <c r="H356" s="2">
        <f t="shared" si="31"/>
        <v>-5.391262982636813E-3</v>
      </c>
      <c r="I356" s="2">
        <f t="shared" si="32"/>
        <v>-4.7199978857792257E-2</v>
      </c>
      <c r="J356" s="2">
        <f t="shared" si="33"/>
        <v>4.9155633076984895E-3</v>
      </c>
      <c r="K356" s="2">
        <f t="shared" si="34"/>
        <v>-2.0085097386294271E-3</v>
      </c>
      <c r="L356" s="2">
        <f t="shared" si="35"/>
        <v>-2.5846349004994829E-2</v>
      </c>
      <c r="M356">
        <v>1602791999999</v>
      </c>
      <c r="N356">
        <v>20730312.107999999</v>
      </c>
      <c r="O356">
        <v>21865</v>
      </c>
      <c r="P356">
        <v>29274.294999999998</v>
      </c>
      <c r="Q356">
        <v>11060662.005689999</v>
      </c>
      <c r="R356">
        <v>0</v>
      </c>
    </row>
    <row r="357" spans="1:18" x14ac:dyDescent="0.3">
      <c r="A357" s="1">
        <v>44119.833333333328</v>
      </c>
      <c r="B357" s="5">
        <f t="shared" si="30"/>
        <v>44119</v>
      </c>
      <c r="C357">
        <v>378.38</v>
      </c>
      <c r="D357">
        <v>382.6</v>
      </c>
      <c r="E357">
        <v>378.2</v>
      </c>
      <c r="F357">
        <v>380.25</v>
      </c>
      <c r="G357">
        <v>93470.217000000004</v>
      </c>
      <c r="H357" s="2">
        <f t="shared" si="31"/>
        <v>-5.3911900065746199E-3</v>
      </c>
      <c r="I357" s="2">
        <f t="shared" si="32"/>
        <v>-5.1860618014464288E-2</v>
      </c>
      <c r="J357" s="2">
        <f t="shared" si="33"/>
        <v>-5.9171597633136397E-3</v>
      </c>
      <c r="K357" s="2">
        <f t="shared" si="34"/>
        <v>-6.0486522024983946E-3</v>
      </c>
      <c r="L357" s="2">
        <f t="shared" si="35"/>
        <v>-3.9474030243261016E-2</v>
      </c>
      <c r="M357">
        <v>1602795599999</v>
      </c>
      <c r="N357">
        <v>35541360.860529996</v>
      </c>
      <c r="O357">
        <v>29623</v>
      </c>
      <c r="P357">
        <v>54313.860999999997</v>
      </c>
      <c r="Q357">
        <v>20657772.29871</v>
      </c>
      <c r="R357">
        <v>0</v>
      </c>
    </row>
    <row r="358" spans="1:18" x14ac:dyDescent="0.3">
      <c r="A358" s="1">
        <v>44119.875</v>
      </c>
      <c r="B358" s="5">
        <f t="shared" si="30"/>
        <v>44119</v>
      </c>
      <c r="C358">
        <v>380.25</v>
      </c>
      <c r="D358">
        <v>380.65</v>
      </c>
      <c r="E358">
        <v>377.3</v>
      </c>
      <c r="F358">
        <v>378</v>
      </c>
      <c r="G358">
        <v>47336.972999999998</v>
      </c>
      <c r="H358" s="2">
        <f t="shared" si="31"/>
        <v>-1.8518518518517713E-3</v>
      </c>
      <c r="I358" s="2">
        <f t="shared" si="32"/>
        <v>-4.6216931216931267E-2</v>
      </c>
      <c r="J358" s="2">
        <f t="shared" si="33"/>
        <v>-1.9841269841269771E-3</v>
      </c>
      <c r="K358" s="2">
        <f t="shared" si="34"/>
        <v>4.4444444444444731E-3</v>
      </c>
      <c r="L358" s="2">
        <f t="shared" si="35"/>
        <v>-3.0687830687830764E-2</v>
      </c>
      <c r="M358">
        <v>1602799199999</v>
      </c>
      <c r="N358">
        <v>17901479.042989999</v>
      </c>
      <c r="O358">
        <v>21116</v>
      </c>
      <c r="P358">
        <v>24795.499</v>
      </c>
      <c r="Q358">
        <v>9377301.0390399992</v>
      </c>
      <c r="R358">
        <v>0</v>
      </c>
    </row>
    <row r="359" spans="1:18" x14ac:dyDescent="0.3">
      <c r="A359" s="1">
        <v>44119.916666666672</v>
      </c>
      <c r="B359" s="5">
        <f t="shared" si="30"/>
        <v>44119</v>
      </c>
      <c r="C359">
        <v>378.01</v>
      </c>
      <c r="D359">
        <v>378.77</v>
      </c>
      <c r="E359">
        <v>376.53</v>
      </c>
      <c r="F359">
        <v>377.25</v>
      </c>
      <c r="G359">
        <v>27883.345000000001</v>
      </c>
      <c r="H359" s="2">
        <f t="shared" si="31"/>
        <v>-1.9085487077535879E-3</v>
      </c>
      <c r="I359" s="2">
        <f t="shared" si="32"/>
        <v>-4.4320742213386444E-2</v>
      </c>
      <c r="J359" s="2">
        <f t="shared" si="33"/>
        <v>1.0072895957586869E-3</v>
      </c>
      <c r="K359" s="2">
        <f t="shared" si="34"/>
        <v>3.2074221338633802E-3</v>
      </c>
      <c r="L359" s="2">
        <f t="shared" si="35"/>
        <v>-2.9635520212060951E-2</v>
      </c>
      <c r="M359">
        <v>1602802799999</v>
      </c>
      <c r="N359">
        <v>10533809.72945</v>
      </c>
      <c r="O359">
        <v>15924</v>
      </c>
      <c r="P359">
        <v>13973.031000000001</v>
      </c>
      <c r="Q359">
        <v>5279942.0265600001</v>
      </c>
      <c r="R359">
        <v>0</v>
      </c>
    </row>
    <row r="360" spans="1:18" x14ac:dyDescent="0.3">
      <c r="A360" s="1">
        <v>44119.958333333328</v>
      </c>
      <c r="B360" s="5">
        <f t="shared" si="30"/>
        <v>44119</v>
      </c>
      <c r="C360">
        <v>377.25</v>
      </c>
      <c r="D360">
        <v>377.97</v>
      </c>
      <c r="E360">
        <v>376.23</v>
      </c>
      <c r="F360">
        <v>377.63</v>
      </c>
      <c r="G360">
        <v>31273.567999999999</v>
      </c>
      <c r="H360" s="2">
        <f t="shared" si="31"/>
        <v>-3.7073325742127405E-3</v>
      </c>
      <c r="I360" s="2">
        <f t="shared" si="32"/>
        <v>-4.5282419299314203E-2</v>
      </c>
      <c r="J360" s="2">
        <f t="shared" si="33"/>
        <v>8.4739030267710902E-4</v>
      </c>
      <c r="K360" s="2">
        <f t="shared" si="34"/>
        <v>1.0592378783464973E-3</v>
      </c>
      <c r="L360" s="2">
        <f t="shared" si="35"/>
        <v>-3.0241241426793519E-2</v>
      </c>
      <c r="M360">
        <v>1602806399999</v>
      </c>
      <c r="N360">
        <v>11796228.685450001</v>
      </c>
      <c r="O360">
        <v>17091</v>
      </c>
      <c r="P360">
        <v>14331.665999999999</v>
      </c>
      <c r="Q360">
        <v>5406467.7775400002</v>
      </c>
      <c r="R360">
        <v>0</v>
      </c>
    </row>
    <row r="361" spans="1:18" x14ac:dyDescent="0.3">
      <c r="A361" s="1">
        <v>44120</v>
      </c>
      <c r="B361" s="5">
        <f t="shared" si="30"/>
        <v>44120</v>
      </c>
      <c r="C361">
        <v>377.63</v>
      </c>
      <c r="D361">
        <v>378.19</v>
      </c>
      <c r="E361">
        <v>375.68</v>
      </c>
      <c r="F361">
        <v>377.95</v>
      </c>
      <c r="G361">
        <v>38770.686999999998</v>
      </c>
      <c r="H361" s="2">
        <f t="shared" si="31"/>
        <v>-6.0060854610397563E-3</v>
      </c>
      <c r="I361" s="2">
        <f t="shared" si="32"/>
        <v>-4.6090752745072128E-2</v>
      </c>
      <c r="J361" s="2">
        <f t="shared" si="33"/>
        <v>4.5773250429952395E-3</v>
      </c>
      <c r="K361" s="2">
        <f t="shared" si="34"/>
        <v>-2.3865590686598659E-2</v>
      </c>
      <c r="L361" s="2">
        <f t="shared" si="35"/>
        <v>-3.3178991930149393E-2</v>
      </c>
      <c r="M361">
        <v>1602809999999</v>
      </c>
      <c r="N361">
        <v>14617200.323039999</v>
      </c>
      <c r="O361">
        <v>17868</v>
      </c>
      <c r="P361">
        <v>19808.066999999999</v>
      </c>
      <c r="Q361">
        <v>7469618.2280599996</v>
      </c>
      <c r="R361">
        <v>0</v>
      </c>
    </row>
    <row r="362" spans="1:18" x14ac:dyDescent="0.3">
      <c r="A362" s="1">
        <v>44120.041666666672</v>
      </c>
      <c r="B362" s="5">
        <f t="shared" si="30"/>
        <v>44120</v>
      </c>
      <c r="C362">
        <v>377.95</v>
      </c>
      <c r="D362">
        <v>379.91</v>
      </c>
      <c r="E362">
        <v>377.9</v>
      </c>
      <c r="F362">
        <v>379.68</v>
      </c>
      <c r="G362">
        <v>42198.47</v>
      </c>
      <c r="H362" s="2">
        <f t="shared" si="31"/>
        <v>-4.6881584492204365E-3</v>
      </c>
      <c r="I362" s="2">
        <f t="shared" si="32"/>
        <v>-5.0437210282343159E-2</v>
      </c>
      <c r="J362" s="2">
        <f t="shared" si="33"/>
        <v>-3.2132321955331555E-3</v>
      </c>
      <c r="K362" s="2">
        <f t="shared" si="34"/>
        <v>-2.5495153813737903E-2</v>
      </c>
      <c r="L362" s="2">
        <f t="shared" si="35"/>
        <v>-4.0349768225874438E-2</v>
      </c>
      <c r="M362">
        <v>1602813599999</v>
      </c>
      <c r="N362">
        <v>16003603.85729</v>
      </c>
      <c r="O362">
        <v>19186</v>
      </c>
      <c r="P362">
        <v>23763.982</v>
      </c>
      <c r="Q362">
        <v>9012990.1433899999</v>
      </c>
      <c r="R362">
        <v>0</v>
      </c>
    </row>
    <row r="363" spans="1:18" x14ac:dyDescent="0.3">
      <c r="A363" s="1">
        <v>44120.083333333328</v>
      </c>
      <c r="B363" s="5">
        <f t="shared" si="30"/>
        <v>44120</v>
      </c>
      <c r="C363">
        <v>379.69</v>
      </c>
      <c r="D363">
        <v>379.92</v>
      </c>
      <c r="E363">
        <v>378.24</v>
      </c>
      <c r="F363">
        <v>378.46</v>
      </c>
      <c r="G363">
        <v>26553.02</v>
      </c>
      <c r="H363" s="2">
        <f t="shared" si="31"/>
        <v>-5.8130317602911319E-4</v>
      </c>
      <c r="I363" s="2">
        <f t="shared" si="32"/>
        <v>-4.7376208846377499E-2</v>
      </c>
      <c r="J363" s="2">
        <f t="shared" si="33"/>
        <v>-1.1361834804206605E-3</v>
      </c>
      <c r="K363" s="2">
        <f t="shared" si="34"/>
        <v>-2.2142366432383875E-2</v>
      </c>
      <c r="L363" s="2">
        <f t="shared" si="35"/>
        <v>-3.0122073666966065E-2</v>
      </c>
      <c r="M363">
        <v>1602817199999</v>
      </c>
      <c r="N363">
        <v>10061157.854280001</v>
      </c>
      <c r="O363">
        <v>15795</v>
      </c>
      <c r="P363">
        <v>11416.995999999999</v>
      </c>
      <c r="Q363">
        <v>4326712.34509</v>
      </c>
      <c r="R363">
        <v>0</v>
      </c>
    </row>
    <row r="364" spans="1:18" x14ac:dyDescent="0.3">
      <c r="A364" s="1">
        <v>44120.125</v>
      </c>
      <c r="B364" s="5">
        <f t="shared" si="30"/>
        <v>44120</v>
      </c>
      <c r="C364">
        <v>378.47</v>
      </c>
      <c r="D364">
        <v>379.15</v>
      </c>
      <c r="E364">
        <v>376.9</v>
      </c>
      <c r="F364">
        <v>378.03</v>
      </c>
      <c r="G364">
        <v>30142.126</v>
      </c>
      <c r="H364" s="2">
        <f t="shared" si="31"/>
        <v>-2.9891807528502623E-3</v>
      </c>
      <c r="I364" s="2">
        <f t="shared" si="32"/>
        <v>-4.629262227865516E-2</v>
      </c>
      <c r="J364" s="2">
        <f t="shared" si="33"/>
        <v>-2.4072163584900608E-2</v>
      </c>
      <c r="K364" s="2">
        <f t="shared" si="34"/>
        <v>-2.4945110176440854E-2</v>
      </c>
      <c r="L364" s="2">
        <f t="shared" si="35"/>
        <v>-2.6770362140570714E-2</v>
      </c>
      <c r="M364">
        <v>1602820799999</v>
      </c>
      <c r="N364">
        <v>11386288.37284</v>
      </c>
      <c r="O364">
        <v>15944</v>
      </c>
      <c r="P364">
        <v>13762.674000000001</v>
      </c>
      <c r="Q364">
        <v>5199624.5582100004</v>
      </c>
      <c r="R364">
        <v>0</v>
      </c>
    </row>
    <row r="365" spans="1:18" x14ac:dyDescent="0.3">
      <c r="A365" s="1">
        <v>44120.166666666672</v>
      </c>
      <c r="B365" s="5">
        <f t="shared" si="30"/>
        <v>44120</v>
      </c>
      <c r="C365">
        <v>378.04</v>
      </c>
      <c r="D365">
        <v>378.09</v>
      </c>
      <c r="E365">
        <v>364.33</v>
      </c>
      <c r="F365">
        <v>368.93</v>
      </c>
      <c r="G365">
        <v>457024.63299999997</v>
      </c>
      <c r="H365" s="2">
        <f t="shared" si="31"/>
        <v>-1.246848995744454E-2</v>
      </c>
      <c r="I365" s="2">
        <f t="shared" si="32"/>
        <v>-2.2768546878811802E-2</v>
      </c>
      <c r="J365" s="2">
        <f t="shared" si="33"/>
        <v>2.9002791857533072E-3</v>
      </c>
      <c r="K365" s="2">
        <f t="shared" si="34"/>
        <v>-1.6534301900089643E-3</v>
      </c>
      <c r="L365" s="2">
        <f t="shared" si="35"/>
        <v>-1.5450085382050505E-3</v>
      </c>
      <c r="M365">
        <v>1602824399999</v>
      </c>
      <c r="N365">
        <v>168824937.77171999</v>
      </c>
      <c r="O365">
        <v>85986</v>
      </c>
      <c r="P365">
        <v>209846.45800000001</v>
      </c>
      <c r="Q365">
        <v>77498004.597719997</v>
      </c>
      <c r="R365">
        <v>0</v>
      </c>
    </row>
    <row r="366" spans="1:18" x14ac:dyDescent="0.3">
      <c r="A366" s="1">
        <v>44120.208333333328</v>
      </c>
      <c r="B366" s="5">
        <f t="shared" si="30"/>
        <v>44120</v>
      </c>
      <c r="C366">
        <v>368.93</v>
      </c>
      <c r="D366">
        <v>372.17</v>
      </c>
      <c r="E366">
        <v>367.82</v>
      </c>
      <c r="F366">
        <v>370</v>
      </c>
      <c r="G366">
        <v>120802.436</v>
      </c>
      <c r="H366" s="2">
        <f t="shared" si="31"/>
        <v>-5.8918918918918761E-3</v>
      </c>
      <c r="I366" s="2">
        <f t="shared" si="32"/>
        <v>-2.5594594594594677E-2</v>
      </c>
      <c r="J366" s="2">
        <f t="shared" si="33"/>
        <v>2.1621621621625842E-4</v>
      </c>
      <c r="K366" s="2">
        <f t="shared" si="34"/>
        <v>-1.8162162162162265E-2</v>
      </c>
      <c r="L366" s="2">
        <f t="shared" si="35"/>
        <v>-6.1351351351350836E-3</v>
      </c>
      <c r="M366">
        <v>1602827999999</v>
      </c>
      <c r="N366">
        <v>44724370.780490004</v>
      </c>
      <c r="O366">
        <v>33659</v>
      </c>
      <c r="P366">
        <v>53666.860999999997</v>
      </c>
      <c r="Q366">
        <v>19877452.584759999</v>
      </c>
      <c r="R366">
        <v>0</v>
      </c>
    </row>
    <row r="367" spans="1:18" x14ac:dyDescent="0.3">
      <c r="A367" s="1">
        <v>44120.25</v>
      </c>
      <c r="B367" s="5">
        <f t="shared" si="30"/>
        <v>44120</v>
      </c>
      <c r="C367">
        <v>370</v>
      </c>
      <c r="D367">
        <v>371</v>
      </c>
      <c r="E367">
        <v>368.71</v>
      </c>
      <c r="F367">
        <v>370.08</v>
      </c>
      <c r="G367">
        <v>41258.01</v>
      </c>
      <c r="H367" s="2">
        <f t="shared" si="31"/>
        <v>-3.7019022913964417E-3</v>
      </c>
      <c r="I367" s="2">
        <f t="shared" si="32"/>
        <v>-2.580523130134027E-2</v>
      </c>
      <c r="J367" s="2">
        <f t="shared" si="33"/>
        <v>-3.9991353220923953E-3</v>
      </c>
      <c r="K367" s="2">
        <f t="shared" si="34"/>
        <v>-1.4699524427150834E-2</v>
      </c>
      <c r="L367" s="2">
        <f t="shared" si="35"/>
        <v>-5.4042369217466302E-3</v>
      </c>
      <c r="M367">
        <v>1602831599999</v>
      </c>
      <c r="N367">
        <v>15254669.981559999</v>
      </c>
      <c r="O367">
        <v>22053</v>
      </c>
      <c r="P367">
        <v>19114.563999999998</v>
      </c>
      <c r="Q367">
        <v>7069244.23752</v>
      </c>
      <c r="R367">
        <v>0</v>
      </c>
    </row>
    <row r="368" spans="1:18" x14ac:dyDescent="0.3">
      <c r="A368" s="1">
        <v>44120.291666666672</v>
      </c>
      <c r="B368" s="5">
        <f t="shared" si="30"/>
        <v>44120</v>
      </c>
      <c r="C368">
        <v>370.08</v>
      </c>
      <c r="D368">
        <v>370.4</v>
      </c>
      <c r="E368">
        <v>368.6</v>
      </c>
      <c r="F368">
        <v>368.6</v>
      </c>
      <c r="G368">
        <v>40801.103999999999</v>
      </c>
      <c r="H368" s="2">
        <f t="shared" si="31"/>
        <v>0</v>
      </c>
      <c r="I368" s="2">
        <f t="shared" si="32"/>
        <v>-2.189365165491064E-2</v>
      </c>
      <c r="J368" s="2">
        <f t="shared" si="33"/>
        <v>-7.5963103635390272E-4</v>
      </c>
      <c r="K368" s="2">
        <f t="shared" si="34"/>
        <v>3.6353771025501302E-3</v>
      </c>
      <c r="L368" s="2">
        <f t="shared" si="35"/>
        <v>-3.3098209441129178E-3</v>
      </c>
      <c r="M368">
        <v>1602835199999</v>
      </c>
      <c r="N368">
        <v>15081731.35629</v>
      </c>
      <c r="O368">
        <v>19252</v>
      </c>
      <c r="P368">
        <v>16562.925999999999</v>
      </c>
      <c r="Q368">
        <v>6122837.0469300002</v>
      </c>
      <c r="R368">
        <v>0</v>
      </c>
    </row>
    <row r="369" spans="1:18" x14ac:dyDescent="0.3">
      <c r="A369" s="1">
        <v>44120.333333333328</v>
      </c>
      <c r="B369" s="5">
        <f t="shared" si="30"/>
        <v>44120</v>
      </c>
      <c r="C369">
        <v>368.59</v>
      </c>
      <c r="D369">
        <v>371.1</v>
      </c>
      <c r="E369">
        <v>367.2</v>
      </c>
      <c r="F369">
        <v>368.32</v>
      </c>
      <c r="G369">
        <v>85322.437000000005</v>
      </c>
      <c r="H369" s="2">
        <f t="shared" si="31"/>
        <v>-3.0408340573414572E-3</v>
      </c>
      <c r="I369" s="2">
        <f t="shared" si="32"/>
        <v>-2.1150086880973085E-2</v>
      </c>
      <c r="J369" s="2">
        <f t="shared" si="33"/>
        <v>-1.3683753258036502E-2</v>
      </c>
      <c r="K369" s="2">
        <f t="shared" si="34"/>
        <v>1.3575152041702676E-3</v>
      </c>
      <c r="L369" s="2">
        <f t="shared" si="35"/>
        <v>-1.3575152041702676E-3</v>
      </c>
      <c r="M369">
        <v>1602838799999</v>
      </c>
      <c r="N369">
        <v>31504440.835050002</v>
      </c>
      <c r="O369">
        <v>28881</v>
      </c>
      <c r="P369">
        <v>41738.444000000003</v>
      </c>
      <c r="Q369">
        <v>15415132.67319</v>
      </c>
      <c r="R369">
        <v>0</v>
      </c>
    </row>
    <row r="370" spans="1:18" x14ac:dyDescent="0.3">
      <c r="A370" s="1">
        <v>44120.375</v>
      </c>
      <c r="B370" s="5">
        <f t="shared" si="30"/>
        <v>44120</v>
      </c>
      <c r="C370">
        <v>368.32</v>
      </c>
      <c r="D370">
        <v>368.81</v>
      </c>
      <c r="E370">
        <v>360.53</v>
      </c>
      <c r="F370">
        <v>363.28</v>
      </c>
      <c r="G370">
        <v>246784.103</v>
      </c>
      <c r="H370" s="2">
        <f t="shared" si="31"/>
        <v>-7.5699185201497654E-3</v>
      </c>
      <c r="I370" s="2">
        <f t="shared" si="32"/>
        <v>-7.5699185201497654E-3</v>
      </c>
      <c r="J370" s="2">
        <f t="shared" si="33"/>
        <v>3.7436687954195413E-3</v>
      </c>
      <c r="K370" s="2">
        <f t="shared" si="34"/>
        <v>1.5029729134552028E-2</v>
      </c>
      <c r="L370" s="2">
        <f t="shared" si="35"/>
        <v>8.8086324598106724E-3</v>
      </c>
      <c r="M370">
        <v>1602842399999</v>
      </c>
      <c r="N370">
        <v>89856291.702450007</v>
      </c>
      <c r="O370">
        <v>54597</v>
      </c>
      <c r="P370">
        <v>109503.327</v>
      </c>
      <c r="Q370">
        <v>39881531.542240001</v>
      </c>
      <c r="R370">
        <v>0</v>
      </c>
    </row>
    <row r="371" spans="1:18" x14ac:dyDescent="0.3">
      <c r="A371" s="1">
        <v>44120.416666666672</v>
      </c>
      <c r="B371" s="5">
        <f t="shared" si="30"/>
        <v>44120</v>
      </c>
      <c r="C371">
        <v>363.27</v>
      </c>
      <c r="D371">
        <v>366.95</v>
      </c>
      <c r="E371">
        <v>362.93</v>
      </c>
      <c r="F371">
        <v>364.64</v>
      </c>
      <c r="G371">
        <v>72759.23</v>
      </c>
      <c r="H371" s="2">
        <f t="shared" si="31"/>
        <v>-4.6895568231679619E-3</v>
      </c>
      <c r="I371" s="2">
        <f t="shared" si="32"/>
        <v>-4.6895568231679619E-3</v>
      </c>
      <c r="J371" s="2">
        <f t="shared" si="33"/>
        <v>1.4534883720930258E-2</v>
      </c>
      <c r="K371" s="2">
        <f t="shared" si="34"/>
        <v>6.9657744624835871E-3</v>
      </c>
      <c r="L371" s="2">
        <f t="shared" si="35"/>
        <v>8.2547169811320042E-3</v>
      </c>
      <c r="M371">
        <v>1602845999999</v>
      </c>
      <c r="N371">
        <v>26567870.098439999</v>
      </c>
      <c r="O371">
        <v>26450</v>
      </c>
      <c r="P371">
        <v>35671.781000000003</v>
      </c>
      <c r="Q371">
        <v>13026361.478390001</v>
      </c>
      <c r="R371">
        <v>0</v>
      </c>
    </row>
    <row r="372" spans="1:18" x14ac:dyDescent="0.3">
      <c r="A372" s="1">
        <v>44120.458333333328</v>
      </c>
      <c r="B372" s="5">
        <f t="shared" si="30"/>
        <v>44120</v>
      </c>
      <c r="C372">
        <v>364.64</v>
      </c>
      <c r="D372">
        <v>371.59</v>
      </c>
      <c r="E372">
        <v>364.24</v>
      </c>
      <c r="F372">
        <v>369.94</v>
      </c>
      <c r="G372">
        <v>125327.87</v>
      </c>
      <c r="H372" s="2">
        <f t="shared" si="31"/>
        <v>-1.5407903984429927E-2</v>
      </c>
      <c r="I372" s="2">
        <f t="shared" si="32"/>
        <v>-1.8246202086824925E-2</v>
      </c>
      <c r="J372" s="2">
        <f t="shared" si="33"/>
        <v>-3.0275179758879611E-3</v>
      </c>
      <c r="K372" s="2">
        <f t="shared" si="34"/>
        <v>-7.7580148132129212E-3</v>
      </c>
      <c r="L372" s="2">
        <f t="shared" si="35"/>
        <v>-4.2709628588419868E-3</v>
      </c>
      <c r="M372">
        <v>1602849599999</v>
      </c>
      <c r="N372">
        <v>46144161.510449998</v>
      </c>
      <c r="O372">
        <v>32277</v>
      </c>
      <c r="P372">
        <v>69236.398000000001</v>
      </c>
      <c r="Q372">
        <v>25499844.120129999</v>
      </c>
      <c r="R372">
        <v>0</v>
      </c>
    </row>
    <row r="373" spans="1:18" x14ac:dyDescent="0.3">
      <c r="A373" s="1">
        <v>44120.5</v>
      </c>
      <c r="B373" s="5">
        <f t="shared" si="30"/>
        <v>44120</v>
      </c>
      <c r="C373">
        <v>369.94</v>
      </c>
      <c r="D373">
        <v>370.27</v>
      </c>
      <c r="E373">
        <v>367.76</v>
      </c>
      <c r="F373">
        <v>368.82</v>
      </c>
      <c r="G373">
        <v>78825.138999999996</v>
      </c>
      <c r="H373" s="2">
        <f t="shared" si="31"/>
        <v>-2.8740306924787129E-3</v>
      </c>
      <c r="I373" s="2">
        <f t="shared" si="32"/>
        <v>-1.5264898866655829E-2</v>
      </c>
      <c r="J373" s="2">
        <f t="shared" si="33"/>
        <v>-2.1690797679085883E-4</v>
      </c>
      <c r="K373" s="2">
        <f t="shared" si="34"/>
        <v>-3.3620736402580897E-3</v>
      </c>
      <c r="L373" s="2">
        <f t="shared" si="35"/>
        <v>-2.0335122824142182E-3</v>
      </c>
      <c r="M373">
        <v>1602853199999</v>
      </c>
      <c r="N373">
        <v>29077708.57336</v>
      </c>
      <c r="O373">
        <v>27981</v>
      </c>
      <c r="P373">
        <v>39999.942999999999</v>
      </c>
      <c r="Q373">
        <v>14760034.822480001</v>
      </c>
      <c r="R373">
        <v>0</v>
      </c>
    </row>
    <row r="374" spans="1:18" x14ac:dyDescent="0.3">
      <c r="A374" s="1">
        <v>44120.541666666672</v>
      </c>
      <c r="B374" s="5">
        <f t="shared" si="30"/>
        <v>44120</v>
      </c>
      <c r="C374">
        <v>368.82</v>
      </c>
      <c r="D374">
        <v>369.7</v>
      </c>
      <c r="E374">
        <v>367.66</v>
      </c>
      <c r="F374">
        <v>368.74</v>
      </c>
      <c r="G374">
        <v>44244.156999999999</v>
      </c>
      <c r="H374" s="2">
        <f t="shared" si="31"/>
        <v>-2.9288929869284441E-3</v>
      </c>
      <c r="I374" s="2">
        <f t="shared" si="32"/>
        <v>-1.5051255627271276E-2</v>
      </c>
      <c r="J374" s="2">
        <f t="shared" si="33"/>
        <v>-4.2306232033411106E-3</v>
      </c>
      <c r="K374" s="2">
        <f t="shared" si="34"/>
        <v>-4.7187720344958883E-3</v>
      </c>
      <c r="L374" s="2">
        <f t="shared" si="35"/>
        <v>-2.4407441557737775E-3</v>
      </c>
      <c r="M374">
        <v>1602856799999</v>
      </c>
      <c r="N374">
        <v>16309426.128869999</v>
      </c>
      <c r="O374">
        <v>20681</v>
      </c>
      <c r="P374">
        <v>19860.760999999999</v>
      </c>
      <c r="Q374">
        <v>7322560.2304300005</v>
      </c>
      <c r="R374">
        <v>0</v>
      </c>
    </row>
    <row r="375" spans="1:18" x14ac:dyDescent="0.3">
      <c r="A375" s="1">
        <v>44120.583333333328</v>
      </c>
      <c r="B375" s="5">
        <f t="shared" si="30"/>
        <v>44120</v>
      </c>
      <c r="C375">
        <v>368.75</v>
      </c>
      <c r="D375">
        <v>369.8</v>
      </c>
      <c r="E375">
        <v>366.2</v>
      </c>
      <c r="F375">
        <v>367.18</v>
      </c>
      <c r="G375">
        <v>59443.523000000001</v>
      </c>
      <c r="H375" s="2">
        <f t="shared" si="31"/>
        <v>-2.668990685767203E-3</v>
      </c>
      <c r="I375" s="2">
        <f t="shared" si="32"/>
        <v>-1.0866604934909319E-2</v>
      </c>
      <c r="J375" s="2">
        <f t="shared" si="33"/>
        <v>-2.995805871779389E-4</v>
      </c>
      <c r="K375" s="2">
        <f t="shared" si="34"/>
        <v>3.8945476333134277E-3</v>
      </c>
      <c r="L375" s="2">
        <f t="shared" si="35"/>
        <v>-3.3498556566262661E-3</v>
      </c>
      <c r="M375">
        <v>1602860399999</v>
      </c>
      <c r="N375">
        <v>21878897.027630001</v>
      </c>
      <c r="O375">
        <v>20702</v>
      </c>
      <c r="P375">
        <v>26363.323</v>
      </c>
      <c r="Q375">
        <v>9705755.9944700003</v>
      </c>
      <c r="R375">
        <v>0</v>
      </c>
    </row>
    <row r="376" spans="1:18" x14ac:dyDescent="0.3">
      <c r="A376" s="1">
        <v>44120.625</v>
      </c>
      <c r="B376" s="5">
        <f t="shared" si="30"/>
        <v>44120</v>
      </c>
      <c r="C376">
        <v>367.18</v>
      </c>
      <c r="D376">
        <v>367.81</v>
      </c>
      <c r="E376">
        <v>365.35</v>
      </c>
      <c r="F376">
        <v>367.07</v>
      </c>
      <c r="G376">
        <v>66923.398000000001</v>
      </c>
      <c r="H376" s="2">
        <f t="shared" si="31"/>
        <v>-4.6857547606722338E-3</v>
      </c>
      <c r="I376" s="2">
        <f t="shared" si="32"/>
        <v>-1.0570190971749271E-2</v>
      </c>
      <c r="J376" s="2">
        <f t="shared" si="33"/>
        <v>1.3893807720597451E-3</v>
      </c>
      <c r="K376" s="2">
        <f t="shared" si="34"/>
        <v>-4.9854251232734903E-3</v>
      </c>
      <c r="L376" s="2">
        <f t="shared" si="35"/>
        <v>3.5960443512137452E-3</v>
      </c>
      <c r="M376">
        <v>1602863999999</v>
      </c>
      <c r="N376">
        <v>24528965.506069999</v>
      </c>
      <c r="O376">
        <v>22989</v>
      </c>
      <c r="P376">
        <v>31994.194</v>
      </c>
      <c r="Q376">
        <v>11729847.58922</v>
      </c>
      <c r="R376">
        <v>0</v>
      </c>
    </row>
    <row r="377" spans="1:18" x14ac:dyDescent="0.3">
      <c r="A377" s="1">
        <v>44120.666666666672</v>
      </c>
      <c r="B377" s="5">
        <f t="shared" si="30"/>
        <v>44120</v>
      </c>
      <c r="C377">
        <v>367.07</v>
      </c>
      <c r="D377">
        <v>368.36</v>
      </c>
      <c r="E377">
        <v>365.46</v>
      </c>
      <c r="F377">
        <v>367.58</v>
      </c>
      <c r="G377">
        <v>49418.1</v>
      </c>
      <c r="H377" s="2">
        <f t="shared" si="31"/>
        <v>-5.7674519832418003E-3</v>
      </c>
      <c r="I377" s="2">
        <f t="shared" si="32"/>
        <v>-1.1942978399259951E-2</v>
      </c>
      <c r="J377" s="2">
        <f t="shared" si="33"/>
        <v>-1.5778878067359559E-3</v>
      </c>
      <c r="K377" s="2">
        <f t="shared" si="34"/>
        <v>-3.2101855378421362E-3</v>
      </c>
      <c r="L377" s="2">
        <f t="shared" si="35"/>
        <v>3.264595462213471E-4</v>
      </c>
      <c r="M377">
        <v>1602867599999</v>
      </c>
      <c r="N377">
        <v>18134734.257320002</v>
      </c>
      <c r="O377">
        <v>20721</v>
      </c>
      <c r="P377">
        <v>23829.120999999999</v>
      </c>
      <c r="Q377">
        <v>8746975.5505599994</v>
      </c>
      <c r="R377">
        <v>0</v>
      </c>
    </row>
    <row r="378" spans="1:18" x14ac:dyDescent="0.3">
      <c r="A378" s="1">
        <v>44120.708333333328</v>
      </c>
      <c r="B378" s="5">
        <f t="shared" si="30"/>
        <v>44120</v>
      </c>
      <c r="C378">
        <v>367.58</v>
      </c>
      <c r="D378">
        <v>368.34</v>
      </c>
      <c r="E378">
        <v>366.01</v>
      </c>
      <c r="F378">
        <v>367</v>
      </c>
      <c r="G378">
        <v>41098.711000000003</v>
      </c>
      <c r="H378" s="2">
        <f t="shared" si="31"/>
        <v>-2.6975476839237178E-3</v>
      </c>
      <c r="I378" s="2">
        <f t="shared" si="32"/>
        <v>-1.0381471389645736E-2</v>
      </c>
      <c r="J378" s="2">
        <f t="shared" si="33"/>
        <v>4.386920980926412E-3</v>
      </c>
      <c r="K378" s="2">
        <f t="shared" si="34"/>
        <v>-2.5340599455041524E-3</v>
      </c>
      <c r="L378" s="2">
        <f t="shared" si="35"/>
        <v>-9.8092643051772566E-4</v>
      </c>
      <c r="M378">
        <v>1602871199999</v>
      </c>
      <c r="N378">
        <v>15096684.365150001</v>
      </c>
      <c r="O378">
        <v>17250</v>
      </c>
      <c r="P378">
        <v>21617.100999999999</v>
      </c>
      <c r="Q378">
        <v>7941297.28211</v>
      </c>
      <c r="R378">
        <v>0</v>
      </c>
    </row>
    <row r="379" spans="1:18" x14ac:dyDescent="0.3">
      <c r="A379" s="1">
        <v>44120.75</v>
      </c>
      <c r="B379" s="5">
        <f t="shared" si="30"/>
        <v>44120</v>
      </c>
      <c r="C379">
        <v>366.99</v>
      </c>
      <c r="D379">
        <v>369.32</v>
      </c>
      <c r="E379">
        <v>366.88</v>
      </c>
      <c r="F379">
        <v>368.61</v>
      </c>
      <c r="G379">
        <v>37838.764000000003</v>
      </c>
      <c r="H379" s="2">
        <f t="shared" si="31"/>
        <v>-4.6933072895473105E-3</v>
      </c>
      <c r="I379" s="2">
        <f t="shared" si="32"/>
        <v>-1.4703887577656616E-2</v>
      </c>
      <c r="J379" s="2">
        <f t="shared" si="33"/>
        <v>-9.1424540842625079E-3</v>
      </c>
      <c r="K379" s="2">
        <f t="shared" si="34"/>
        <v>-6.5109465288517576E-3</v>
      </c>
      <c r="L379" s="2">
        <f t="shared" si="35"/>
        <v>-4.5034046824558027E-3</v>
      </c>
      <c r="M379">
        <v>1602874799999</v>
      </c>
      <c r="N379">
        <v>13947434.205739999</v>
      </c>
      <c r="O379">
        <v>18276</v>
      </c>
      <c r="P379">
        <v>19958.269</v>
      </c>
      <c r="Q379">
        <v>7357107.3795499997</v>
      </c>
      <c r="R379">
        <v>0</v>
      </c>
    </row>
    <row r="380" spans="1:18" x14ac:dyDescent="0.3">
      <c r="A380" s="1">
        <v>44120.791666666672</v>
      </c>
      <c r="B380" s="5">
        <f t="shared" si="30"/>
        <v>44120</v>
      </c>
      <c r="C380">
        <v>368.62</v>
      </c>
      <c r="D380">
        <v>369</v>
      </c>
      <c r="E380">
        <v>365.06</v>
      </c>
      <c r="F380">
        <v>365.24</v>
      </c>
      <c r="G380">
        <v>33491.377999999997</v>
      </c>
      <c r="H380" s="2">
        <f t="shared" si="31"/>
        <v>-4.9282663454164322E-4</v>
      </c>
      <c r="I380" s="2">
        <f t="shared" si="32"/>
        <v>-5.6127477822801586E-3</v>
      </c>
      <c r="J380" s="2">
        <f t="shared" si="33"/>
        <v>3.1759938670461452E-3</v>
      </c>
      <c r="K380" s="2">
        <f t="shared" si="34"/>
        <v>4.6544737706710748E-4</v>
      </c>
      <c r="L380" s="2">
        <f t="shared" si="35"/>
        <v>5.2020589201620115E-3</v>
      </c>
      <c r="M380">
        <v>1602878399999</v>
      </c>
      <c r="N380">
        <v>12289049.667719999</v>
      </c>
      <c r="O380">
        <v>16746</v>
      </c>
      <c r="P380">
        <v>14658.057000000001</v>
      </c>
      <c r="Q380">
        <v>5380292.0224599997</v>
      </c>
      <c r="R380">
        <v>0</v>
      </c>
    </row>
    <row r="381" spans="1:18" x14ac:dyDescent="0.3">
      <c r="A381" s="1">
        <v>44120.833333333328</v>
      </c>
      <c r="B381" s="5">
        <f t="shared" si="30"/>
        <v>44120</v>
      </c>
      <c r="C381">
        <v>365.27</v>
      </c>
      <c r="D381">
        <v>366.65</v>
      </c>
      <c r="E381">
        <v>363.74</v>
      </c>
      <c r="F381">
        <v>366.4</v>
      </c>
      <c r="G381">
        <v>51481.21</v>
      </c>
      <c r="H381" s="2">
        <f t="shared" si="31"/>
        <v>-7.2598253275107938E-3</v>
      </c>
      <c r="I381" s="2">
        <f t="shared" si="32"/>
        <v>-8.7609170305675832E-3</v>
      </c>
      <c r="J381" s="2">
        <f t="shared" si="33"/>
        <v>-9.0065502183400703E-4</v>
      </c>
      <c r="K381" s="2">
        <f t="shared" si="34"/>
        <v>-5.5676855895195887E-3</v>
      </c>
      <c r="L381" s="2">
        <f t="shared" si="35"/>
        <v>1.5556768558953049E-3</v>
      </c>
      <c r="M381">
        <v>1602881999999</v>
      </c>
      <c r="N381">
        <v>18808136.915290002</v>
      </c>
      <c r="O381">
        <v>20121</v>
      </c>
      <c r="P381">
        <v>25775.934000000001</v>
      </c>
      <c r="Q381">
        <v>9419847.03541</v>
      </c>
      <c r="R381">
        <v>0</v>
      </c>
    </row>
    <row r="382" spans="1:18" x14ac:dyDescent="0.3">
      <c r="A382" s="1">
        <v>44120.875</v>
      </c>
      <c r="B382" s="5">
        <f t="shared" si="30"/>
        <v>44120</v>
      </c>
      <c r="C382">
        <v>366.4</v>
      </c>
      <c r="D382">
        <v>366.65</v>
      </c>
      <c r="E382">
        <v>364.03</v>
      </c>
      <c r="F382">
        <v>366.07</v>
      </c>
      <c r="G382">
        <v>25745.348999999998</v>
      </c>
      <c r="H382" s="2">
        <f t="shared" si="31"/>
        <v>-5.5727046739695307E-3</v>
      </c>
      <c r="I382" s="2">
        <f t="shared" si="32"/>
        <v>-7.8673477750157428E-3</v>
      </c>
      <c r="J382" s="2">
        <f t="shared" si="33"/>
        <v>3.8244051684110936E-4</v>
      </c>
      <c r="K382" s="2">
        <f t="shared" si="34"/>
        <v>2.7044007976617657E-3</v>
      </c>
      <c r="L382" s="2">
        <f t="shared" si="35"/>
        <v>3.0048897751797643E-3</v>
      </c>
      <c r="M382">
        <v>1602885599999</v>
      </c>
      <c r="N382">
        <v>9410943.5045100003</v>
      </c>
      <c r="O382">
        <v>16260</v>
      </c>
      <c r="P382">
        <v>13723.825999999999</v>
      </c>
      <c r="Q382">
        <v>5015430.2251199996</v>
      </c>
      <c r="R382">
        <v>0</v>
      </c>
    </row>
    <row r="383" spans="1:18" x14ac:dyDescent="0.3">
      <c r="A383" s="1">
        <v>44120.916666666672</v>
      </c>
      <c r="B383" s="5">
        <f t="shared" si="30"/>
        <v>44120</v>
      </c>
      <c r="C383">
        <v>366.08</v>
      </c>
      <c r="D383">
        <v>367.29</v>
      </c>
      <c r="E383">
        <v>364.97</v>
      </c>
      <c r="F383">
        <v>366.21</v>
      </c>
      <c r="G383">
        <v>23139.652999999998</v>
      </c>
      <c r="H383" s="2">
        <f t="shared" si="31"/>
        <v>-3.3860353349169925E-3</v>
      </c>
      <c r="I383" s="2">
        <f t="shared" si="32"/>
        <v>-8.2466344447175155E-3</v>
      </c>
      <c r="J383" s="2">
        <f t="shared" si="33"/>
        <v>-2.1845389257528769E-3</v>
      </c>
      <c r="K383" s="2">
        <f t="shared" si="34"/>
        <v>4.6421452172251687E-3</v>
      </c>
      <c r="L383" s="2">
        <f t="shared" si="35"/>
        <v>4.0687037492148637E-3</v>
      </c>
      <c r="M383">
        <v>1602889199999</v>
      </c>
      <c r="N383">
        <v>8475637.4648100007</v>
      </c>
      <c r="O383">
        <v>17810</v>
      </c>
      <c r="P383">
        <v>11178.174000000001</v>
      </c>
      <c r="Q383">
        <v>4095734.9226600002</v>
      </c>
      <c r="R383">
        <v>0</v>
      </c>
    </row>
    <row r="384" spans="1:18" x14ac:dyDescent="0.3">
      <c r="A384" s="1">
        <v>44120.958333333328</v>
      </c>
      <c r="B384" s="5">
        <f t="shared" si="30"/>
        <v>44120</v>
      </c>
      <c r="C384">
        <v>366.2</v>
      </c>
      <c r="D384">
        <v>366.94</v>
      </c>
      <c r="E384">
        <v>364.88</v>
      </c>
      <c r="F384">
        <v>365.41</v>
      </c>
      <c r="G384">
        <v>24712.862000000001</v>
      </c>
      <c r="H384" s="2">
        <f t="shared" si="31"/>
        <v>-1.4504255493830165E-3</v>
      </c>
      <c r="I384" s="2">
        <f t="shared" si="32"/>
        <v>-6.075367395528386E-3</v>
      </c>
      <c r="J384" s="2">
        <f t="shared" si="33"/>
        <v>-2.873484578966079E-3</v>
      </c>
      <c r="K384" s="2">
        <f t="shared" si="34"/>
        <v>8.0731233409045977E-3</v>
      </c>
      <c r="L384" s="2">
        <f t="shared" si="35"/>
        <v>6.5132317123230976E-3</v>
      </c>
      <c r="M384">
        <v>1602892799999</v>
      </c>
      <c r="N384">
        <v>9042948.7096800003</v>
      </c>
      <c r="O384">
        <v>16429</v>
      </c>
      <c r="P384">
        <v>9779.4779999999992</v>
      </c>
      <c r="Q384">
        <v>3580496.9872099999</v>
      </c>
      <c r="R384">
        <v>0</v>
      </c>
    </row>
    <row r="385" spans="1:18" x14ac:dyDescent="0.3">
      <c r="A385" s="1">
        <v>44121</v>
      </c>
      <c r="B385" s="5">
        <f t="shared" si="30"/>
        <v>44121</v>
      </c>
      <c r="C385">
        <v>365.42</v>
      </c>
      <c r="D385">
        <v>365.95</v>
      </c>
      <c r="E385">
        <v>363.19</v>
      </c>
      <c r="F385">
        <v>364.36</v>
      </c>
      <c r="G385">
        <v>48838.357000000004</v>
      </c>
      <c r="H385" s="2">
        <f t="shared" si="31"/>
        <v>-3.2111098913163438E-3</v>
      </c>
      <c r="I385" s="2">
        <f t="shared" si="32"/>
        <v>-3.2111098913163438E-3</v>
      </c>
      <c r="J385" s="2">
        <f t="shared" si="33"/>
        <v>7.4102535953453064E-3</v>
      </c>
      <c r="K385" s="2">
        <f t="shared" si="34"/>
        <v>9.2490943023384453E-3</v>
      </c>
      <c r="L385" s="2">
        <f t="shared" si="35"/>
        <v>1.0703699637720776E-2</v>
      </c>
      <c r="M385">
        <v>1602896399999</v>
      </c>
      <c r="N385">
        <v>17797395.489769999</v>
      </c>
      <c r="O385">
        <v>20851</v>
      </c>
      <c r="P385">
        <v>24987.334999999999</v>
      </c>
      <c r="Q385">
        <v>9109589.3132399991</v>
      </c>
      <c r="R385">
        <v>0</v>
      </c>
    </row>
    <row r="386" spans="1:18" x14ac:dyDescent="0.3">
      <c r="A386" s="1">
        <v>44121.041666666672</v>
      </c>
      <c r="B386" s="5">
        <f t="shared" si="30"/>
        <v>44121</v>
      </c>
      <c r="C386">
        <v>364.36</v>
      </c>
      <c r="D386">
        <v>368.18</v>
      </c>
      <c r="E386">
        <v>363.85</v>
      </c>
      <c r="F386">
        <v>367.06</v>
      </c>
      <c r="G386">
        <v>38906.425999999999</v>
      </c>
      <c r="H386" s="2">
        <f t="shared" si="31"/>
        <v>-8.7451642783196171E-3</v>
      </c>
      <c r="I386" s="2">
        <f t="shared" si="32"/>
        <v>-8.7451642783196171E-3</v>
      </c>
      <c r="J386" s="2">
        <f t="shared" si="33"/>
        <v>2.3156977060971862E-3</v>
      </c>
      <c r="K386" s="2">
        <f t="shared" si="34"/>
        <v>2.7788372473165346E-3</v>
      </c>
      <c r="L386" s="2">
        <f t="shared" si="35"/>
        <v>4.9038304364410479E-3</v>
      </c>
      <c r="M386">
        <v>1602899999999</v>
      </c>
      <c r="N386">
        <v>14238333.49566</v>
      </c>
      <c r="O386">
        <v>19609</v>
      </c>
      <c r="P386">
        <v>21895.922999999999</v>
      </c>
      <c r="Q386">
        <v>8012537.1985200001</v>
      </c>
      <c r="R386">
        <v>0</v>
      </c>
    </row>
    <row r="387" spans="1:18" x14ac:dyDescent="0.3">
      <c r="A387" s="1">
        <v>44121.083333333328</v>
      </c>
      <c r="B387" s="5">
        <f t="shared" ref="B387:B450" si="36">INT(A387)</f>
        <v>44121</v>
      </c>
      <c r="C387">
        <v>367.06</v>
      </c>
      <c r="D387">
        <v>368.73</v>
      </c>
      <c r="E387">
        <v>366.88</v>
      </c>
      <c r="F387">
        <v>367.91</v>
      </c>
      <c r="G387">
        <v>29134.544000000002</v>
      </c>
      <c r="H387" s="2">
        <f t="shared" ref="H387:H450" si="37">E387/F387-1</f>
        <v>-2.7995977277052164E-3</v>
      </c>
      <c r="I387" s="2">
        <f t="shared" ref="I387:I450" si="38">MIN(E387:E410)/F387-1</f>
        <v>-9.8121823271996034E-3</v>
      </c>
      <c r="J387" s="2">
        <f t="shared" ref="J387:J450" si="39">F388/F387-1</f>
        <v>1.2231252208421139E-3</v>
      </c>
      <c r="K387" s="2">
        <f t="shared" ref="K387:K450" si="40">F391/F387-1</f>
        <v>-1.4405697045474231E-3</v>
      </c>
      <c r="L387" s="2">
        <f t="shared" ref="L387:L450" si="41">F410/F387-1</f>
        <v>4.8925008833680117E-3</v>
      </c>
      <c r="M387">
        <v>1602903599999</v>
      </c>
      <c r="N387">
        <v>10715910.27688</v>
      </c>
      <c r="O387">
        <v>17802</v>
      </c>
      <c r="P387">
        <v>15703.949000000001</v>
      </c>
      <c r="Q387">
        <v>5777482.8589000003</v>
      </c>
      <c r="R387">
        <v>0</v>
      </c>
    </row>
    <row r="388" spans="1:18" x14ac:dyDescent="0.3">
      <c r="A388" s="1">
        <v>44121.125</v>
      </c>
      <c r="B388" s="5">
        <f t="shared" si="36"/>
        <v>44121</v>
      </c>
      <c r="C388">
        <v>367.91</v>
      </c>
      <c r="D388">
        <v>368.45</v>
      </c>
      <c r="E388">
        <v>367.12</v>
      </c>
      <c r="F388">
        <v>368.36</v>
      </c>
      <c r="G388">
        <v>20748.927</v>
      </c>
      <c r="H388" s="2">
        <f t="shared" si="37"/>
        <v>-3.3662721250949934E-3</v>
      </c>
      <c r="I388" s="2">
        <f t="shared" si="38"/>
        <v>-1.1021826474101437E-2</v>
      </c>
      <c r="J388" s="2">
        <f t="shared" si="39"/>
        <v>-1.7102834183950755E-3</v>
      </c>
      <c r="K388" s="2">
        <f t="shared" si="40"/>
        <v>-1.4659572157672551E-3</v>
      </c>
      <c r="L388" s="2">
        <f t="shared" si="41"/>
        <v>1.8460201976326918E-3</v>
      </c>
      <c r="M388">
        <v>1602907199999</v>
      </c>
      <c r="N388">
        <v>7630252.5520299999</v>
      </c>
      <c r="O388">
        <v>14110</v>
      </c>
      <c r="P388">
        <v>10277.867</v>
      </c>
      <c r="Q388">
        <v>3780378.4777099998</v>
      </c>
      <c r="R388">
        <v>0</v>
      </c>
    </row>
    <row r="389" spans="1:18" x14ac:dyDescent="0.3">
      <c r="A389" s="1">
        <v>44121.166666666672</v>
      </c>
      <c r="B389" s="5">
        <f t="shared" si="36"/>
        <v>44121</v>
      </c>
      <c r="C389">
        <v>368.36</v>
      </c>
      <c r="D389">
        <v>368.83</v>
      </c>
      <c r="E389">
        <v>367.3</v>
      </c>
      <c r="F389">
        <v>367.73</v>
      </c>
      <c r="G389">
        <v>17134.133000000002</v>
      </c>
      <c r="H389" s="2">
        <f t="shared" si="37"/>
        <v>-1.1693361977538341E-3</v>
      </c>
      <c r="I389" s="2">
        <f t="shared" si="38"/>
        <v>-9.3274957169662276E-3</v>
      </c>
      <c r="J389" s="2">
        <f t="shared" si="39"/>
        <v>9.5178527724137929E-4</v>
      </c>
      <c r="K389" s="2">
        <f t="shared" si="40"/>
        <v>-3.3992331330051639E-3</v>
      </c>
      <c r="L389" s="2">
        <f t="shared" si="41"/>
        <v>2.0667337448672107E-3</v>
      </c>
      <c r="M389">
        <v>1602910799999</v>
      </c>
      <c r="N389">
        <v>6305648.9866899997</v>
      </c>
      <c r="O389">
        <v>16118</v>
      </c>
      <c r="P389">
        <v>8663.1170000000002</v>
      </c>
      <c r="Q389">
        <v>3188903.72223</v>
      </c>
      <c r="R389">
        <v>0</v>
      </c>
    </row>
    <row r="390" spans="1:18" x14ac:dyDescent="0.3">
      <c r="A390" s="1">
        <v>44121.208333333328</v>
      </c>
      <c r="B390" s="5">
        <f t="shared" si="36"/>
        <v>44121</v>
      </c>
      <c r="C390">
        <v>367.74</v>
      </c>
      <c r="D390">
        <v>368.32</v>
      </c>
      <c r="E390">
        <v>367.12</v>
      </c>
      <c r="F390">
        <v>368.08</v>
      </c>
      <c r="G390">
        <v>14950.689</v>
      </c>
      <c r="H390" s="2">
        <f t="shared" si="37"/>
        <v>-2.6081286676808979E-3</v>
      </c>
      <c r="I390" s="2">
        <f t="shared" si="38"/>
        <v>-1.0269506628993619E-2</v>
      </c>
      <c r="J390" s="2">
        <f t="shared" si="39"/>
        <v>-1.9017604868506455E-3</v>
      </c>
      <c r="K390" s="2">
        <f t="shared" si="40"/>
        <v>-1.1682242990654901E-3</v>
      </c>
      <c r="L390" s="2">
        <f t="shared" si="41"/>
        <v>1.0867202782005592E-3</v>
      </c>
      <c r="M390">
        <v>1602914399999</v>
      </c>
      <c r="N390">
        <v>5498286.0259499997</v>
      </c>
      <c r="O390">
        <v>13699</v>
      </c>
      <c r="P390">
        <v>8020.7610000000004</v>
      </c>
      <c r="Q390">
        <v>2949993.6716300002</v>
      </c>
      <c r="R390">
        <v>0</v>
      </c>
    </row>
    <row r="391" spans="1:18" x14ac:dyDescent="0.3">
      <c r="A391" s="1">
        <v>44121.25</v>
      </c>
      <c r="B391" s="5">
        <f t="shared" si="36"/>
        <v>44121</v>
      </c>
      <c r="C391">
        <v>368.09</v>
      </c>
      <c r="D391">
        <v>369.44</v>
      </c>
      <c r="E391">
        <v>367</v>
      </c>
      <c r="F391">
        <v>367.38</v>
      </c>
      <c r="G391">
        <v>31186.381000000001</v>
      </c>
      <c r="H391" s="2">
        <f t="shared" si="37"/>
        <v>-1.0343513528227044E-3</v>
      </c>
      <c r="I391" s="2">
        <f t="shared" si="38"/>
        <v>-8.3836899123522768E-3</v>
      </c>
      <c r="J391" s="2">
        <f t="shared" si="39"/>
        <v>1.1976699874789443E-3</v>
      </c>
      <c r="K391" s="2">
        <f t="shared" si="40"/>
        <v>2.667537699384992E-3</v>
      </c>
      <c r="L391" s="2">
        <f t="shared" si="41"/>
        <v>4.6818008601448025E-3</v>
      </c>
      <c r="M391">
        <v>1602917999999</v>
      </c>
      <c r="N391">
        <v>11475652.561629999</v>
      </c>
      <c r="O391">
        <v>17348</v>
      </c>
      <c r="P391">
        <v>17741.241000000002</v>
      </c>
      <c r="Q391">
        <v>6529807.5946300002</v>
      </c>
      <c r="R391">
        <v>0</v>
      </c>
    </row>
    <row r="392" spans="1:18" x14ac:dyDescent="0.3">
      <c r="A392" s="1">
        <v>44121.291666666672</v>
      </c>
      <c r="B392" s="5">
        <f t="shared" si="36"/>
        <v>44121</v>
      </c>
      <c r="C392">
        <v>367.38</v>
      </c>
      <c r="D392">
        <v>368.6</v>
      </c>
      <c r="E392">
        <v>367.28</v>
      </c>
      <c r="F392">
        <v>367.82</v>
      </c>
      <c r="G392">
        <v>19589.998</v>
      </c>
      <c r="H392" s="2">
        <f t="shared" si="37"/>
        <v>-1.4681094013376805E-3</v>
      </c>
      <c r="I392" s="2">
        <f t="shared" si="38"/>
        <v>-9.56989831983035E-3</v>
      </c>
      <c r="J392" s="2">
        <f t="shared" si="39"/>
        <v>-3.6430862922081086E-3</v>
      </c>
      <c r="K392" s="2">
        <f t="shared" si="40"/>
        <v>6.7968027839704348E-4</v>
      </c>
      <c r="L392" s="2">
        <f t="shared" si="41"/>
        <v>1.6475449948344378E-2</v>
      </c>
      <c r="M392">
        <v>1602921599999</v>
      </c>
      <c r="N392">
        <v>7207167.9774799999</v>
      </c>
      <c r="O392">
        <v>15387</v>
      </c>
      <c r="P392">
        <v>10713.737999999999</v>
      </c>
      <c r="Q392">
        <v>3941608.2933899998</v>
      </c>
      <c r="R392">
        <v>0</v>
      </c>
    </row>
    <row r="393" spans="1:18" x14ac:dyDescent="0.3">
      <c r="A393" s="1">
        <v>44121.333333333328</v>
      </c>
      <c r="B393" s="5">
        <f t="shared" si="36"/>
        <v>44121</v>
      </c>
      <c r="C393">
        <v>367.82</v>
      </c>
      <c r="D393">
        <v>368.56</v>
      </c>
      <c r="E393">
        <v>366.41</v>
      </c>
      <c r="F393">
        <v>366.48</v>
      </c>
      <c r="G393">
        <v>31116.162</v>
      </c>
      <c r="H393" s="2">
        <f t="shared" si="37"/>
        <v>-1.9100633049551341E-4</v>
      </c>
      <c r="I393" s="2">
        <f t="shared" si="38"/>
        <v>-5.9484828640035126E-3</v>
      </c>
      <c r="J393" s="2">
        <f t="shared" si="39"/>
        <v>3.1925343811394225E-3</v>
      </c>
      <c r="K393" s="2">
        <f t="shared" si="40"/>
        <v>3.7109801353414351E-3</v>
      </c>
      <c r="L393" s="2">
        <f t="shared" si="41"/>
        <v>2.0792403405369919E-2</v>
      </c>
      <c r="M393">
        <v>1602925199999</v>
      </c>
      <c r="N393">
        <v>11433268.218420001</v>
      </c>
      <c r="O393">
        <v>16028</v>
      </c>
      <c r="P393">
        <v>13382.411</v>
      </c>
      <c r="Q393">
        <v>4919109.9392600004</v>
      </c>
      <c r="R393">
        <v>0</v>
      </c>
    </row>
    <row r="394" spans="1:18" x14ac:dyDescent="0.3">
      <c r="A394" s="1">
        <v>44121.375</v>
      </c>
      <c r="B394" s="5">
        <f t="shared" si="36"/>
        <v>44121</v>
      </c>
      <c r="C394">
        <v>366.48</v>
      </c>
      <c r="D394">
        <v>367.81</v>
      </c>
      <c r="E394">
        <v>366.28</v>
      </c>
      <c r="F394">
        <v>367.65</v>
      </c>
      <c r="G394">
        <v>26994.285</v>
      </c>
      <c r="H394" s="2">
        <f t="shared" si="37"/>
        <v>-3.7263701890385414E-3</v>
      </c>
      <c r="I394" s="2">
        <f t="shared" si="38"/>
        <v>-9.1119271045830841E-3</v>
      </c>
      <c r="J394" s="2">
        <f t="shared" si="39"/>
        <v>1.9311845505236569E-3</v>
      </c>
      <c r="K394" s="2">
        <f t="shared" si="40"/>
        <v>-4.6239630082959282E-3</v>
      </c>
      <c r="L394" s="2">
        <f t="shared" si="41"/>
        <v>1.5721474228206356E-2</v>
      </c>
      <c r="M394">
        <v>1602928799999</v>
      </c>
      <c r="N394">
        <v>9909396.9363499992</v>
      </c>
      <c r="O394">
        <v>18473</v>
      </c>
      <c r="P394">
        <v>14915.964</v>
      </c>
      <c r="Q394">
        <v>5476281.7885499997</v>
      </c>
      <c r="R394">
        <v>0</v>
      </c>
    </row>
    <row r="395" spans="1:18" x14ac:dyDescent="0.3">
      <c r="A395" s="1">
        <v>44121.416666666672</v>
      </c>
      <c r="B395" s="5">
        <f t="shared" si="36"/>
        <v>44121</v>
      </c>
      <c r="C395">
        <v>367.66</v>
      </c>
      <c r="D395">
        <v>368.37</v>
      </c>
      <c r="E395">
        <v>367.2</v>
      </c>
      <c r="F395">
        <v>368.36</v>
      </c>
      <c r="G395">
        <v>18696.257000000001</v>
      </c>
      <c r="H395" s="2">
        <f t="shared" si="37"/>
        <v>-3.1490932783148073E-3</v>
      </c>
      <c r="I395" s="2">
        <f t="shared" si="38"/>
        <v>-1.1021826474101437E-2</v>
      </c>
      <c r="J395" s="2">
        <f t="shared" si="39"/>
        <v>-7.8727331957872959E-4</v>
      </c>
      <c r="K395" s="2">
        <f t="shared" si="40"/>
        <v>8.1442067542569774E-5</v>
      </c>
      <c r="L395" s="2">
        <f t="shared" si="41"/>
        <v>9.9902269518949982E-3</v>
      </c>
      <c r="M395">
        <v>1602932399999</v>
      </c>
      <c r="N395">
        <v>6876712.80798</v>
      </c>
      <c r="O395">
        <v>16049</v>
      </c>
      <c r="P395">
        <v>10733.295</v>
      </c>
      <c r="Q395">
        <v>3948331.1805599998</v>
      </c>
      <c r="R395">
        <v>0</v>
      </c>
    </row>
    <row r="396" spans="1:18" x14ac:dyDescent="0.3">
      <c r="A396" s="1">
        <v>44121.458333333328</v>
      </c>
      <c r="B396" s="5">
        <f t="shared" si="36"/>
        <v>44121</v>
      </c>
      <c r="C396">
        <v>368.37</v>
      </c>
      <c r="D396">
        <v>368.37</v>
      </c>
      <c r="E396">
        <v>367.46</v>
      </c>
      <c r="F396">
        <v>368.07</v>
      </c>
      <c r="G396">
        <v>17542.231</v>
      </c>
      <c r="H396" s="2">
        <f t="shared" si="37"/>
        <v>-1.6572934496156266E-3</v>
      </c>
      <c r="I396" s="2">
        <f t="shared" si="38"/>
        <v>-1.024261689352568E-2</v>
      </c>
      <c r="J396" s="2">
        <f t="shared" si="39"/>
        <v>-6.2488113674030732E-4</v>
      </c>
      <c r="K396" s="2">
        <f t="shared" si="40"/>
        <v>-1.0052435677996296E-3</v>
      </c>
      <c r="L396" s="2">
        <f t="shared" si="41"/>
        <v>1.2633466460184373E-2</v>
      </c>
      <c r="M396">
        <v>1602935999999</v>
      </c>
      <c r="N396">
        <v>6454555.2215099996</v>
      </c>
      <c r="O396">
        <v>15268</v>
      </c>
      <c r="P396">
        <v>8919.2990000000009</v>
      </c>
      <c r="Q396">
        <v>3281913.1590800001</v>
      </c>
      <c r="R396">
        <v>0</v>
      </c>
    </row>
    <row r="397" spans="1:18" x14ac:dyDescent="0.3">
      <c r="A397" s="1">
        <v>44121.5</v>
      </c>
      <c r="B397" s="5">
        <f t="shared" si="36"/>
        <v>44121</v>
      </c>
      <c r="C397">
        <v>368.05</v>
      </c>
      <c r="D397">
        <v>368.39</v>
      </c>
      <c r="E397">
        <v>366.5</v>
      </c>
      <c r="F397">
        <v>367.84</v>
      </c>
      <c r="G397">
        <v>26523.648000000001</v>
      </c>
      <c r="H397" s="2">
        <f t="shared" si="37"/>
        <v>-3.6428882122661044E-3</v>
      </c>
      <c r="I397" s="2">
        <f t="shared" si="38"/>
        <v>-9.6237494562851911E-3</v>
      </c>
      <c r="J397" s="2">
        <f t="shared" si="39"/>
        <v>-5.1381035232709316E-3</v>
      </c>
      <c r="K397" s="2">
        <f t="shared" si="40"/>
        <v>-3.2622879512831382E-3</v>
      </c>
      <c r="L397" s="2">
        <f t="shared" si="41"/>
        <v>1.3620052196607446E-2</v>
      </c>
      <c r="M397">
        <v>1602939599999</v>
      </c>
      <c r="N397">
        <v>9747863.2470600009</v>
      </c>
      <c r="O397">
        <v>16145</v>
      </c>
      <c r="P397">
        <v>12150.152</v>
      </c>
      <c r="Q397">
        <v>4466217.1050399998</v>
      </c>
      <c r="R397">
        <v>0</v>
      </c>
    </row>
    <row r="398" spans="1:18" x14ac:dyDescent="0.3">
      <c r="A398" s="1">
        <v>44121.541666666672</v>
      </c>
      <c r="B398" s="5">
        <f t="shared" si="36"/>
        <v>44121</v>
      </c>
      <c r="C398">
        <v>367.84</v>
      </c>
      <c r="D398">
        <v>368.14</v>
      </c>
      <c r="E398">
        <v>365.5</v>
      </c>
      <c r="F398">
        <v>365.95</v>
      </c>
      <c r="G398">
        <v>43804.404999999999</v>
      </c>
      <c r="H398" s="2">
        <f t="shared" si="37"/>
        <v>-1.2296761852711446E-3</v>
      </c>
      <c r="I398" s="2">
        <f t="shared" si="38"/>
        <v>-4.5088126793276784E-3</v>
      </c>
      <c r="J398" s="2">
        <f t="shared" si="39"/>
        <v>6.6675775379150259E-3</v>
      </c>
      <c r="K398" s="2">
        <f t="shared" si="40"/>
        <v>2.7326137450471855E-3</v>
      </c>
      <c r="L398" s="2">
        <f t="shared" si="41"/>
        <v>2.0248667850799373E-2</v>
      </c>
      <c r="M398">
        <v>1602943199999</v>
      </c>
      <c r="N398">
        <v>16061291.23504</v>
      </c>
      <c r="O398">
        <v>20640</v>
      </c>
      <c r="P398">
        <v>19758.800999999999</v>
      </c>
      <c r="Q398">
        <v>7246609.5448899996</v>
      </c>
      <c r="R398">
        <v>0</v>
      </c>
    </row>
    <row r="399" spans="1:18" x14ac:dyDescent="0.3">
      <c r="A399" s="1">
        <v>44121.583333333328</v>
      </c>
      <c r="B399" s="5">
        <f t="shared" si="36"/>
        <v>44121</v>
      </c>
      <c r="C399">
        <v>365.95</v>
      </c>
      <c r="D399">
        <v>369</v>
      </c>
      <c r="E399">
        <v>364.3</v>
      </c>
      <c r="F399">
        <v>368.39</v>
      </c>
      <c r="G399">
        <v>87922.786999999997</v>
      </c>
      <c r="H399" s="2">
        <f t="shared" si="37"/>
        <v>-1.1102364342137294E-2</v>
      </c>
      <c r="I399" s="2">
        <f t="shared" si="38"/>
        <v>-1.1102364342137294E-2</v>
      </c>
      <c r="J399" s="2">
        <f t="shared" si="39"/>
        <v>-1.8730150112652444E-3</v>
      </c>
      <c r="K399" s="2">
        <f t="shared" si="40"/>
        <v>-3.3931431363500852E-3</v>
      </c>
      <c r="L399" s="2">
        <f t="shared" si="41"/>
        <v>1.5309861831211524E-2</v>
      </c>
      <c r="M399">
        <v>1602946799999</v>
      </c>
      <c r="N399">
        <v>32252275.545570001</v>
      </c>
      <c r="O399">
        <v>29375</v>
      </c>
      <c r="P399">
        <v>49388.127999999997</v>
      </c>
      <c r="Q399">
        <v>18128410.409159999</v>
      </c>
      <c r="R399">
        <v>0</v>
      </c>
    </row>
    <row r="400" spans="1:18" x14ac:dyDescent="0.3">
      <c r="A400" s="1">
        <v>44121.625</v>
      </c>
      <c r="B400" s="5">
        <f t="shared" si="36"/>
        <v>44121</v>
      </c>
      <c r="C400">
        <v>368.39</v>
      </c>
      <c r="D400">
        <v>370.91</v>
      </c>
      <c r="E400">
        <v>367.29</v>
      </c>
      <c r="F400">
        <v>367.7</v>
      </c>
      <c r="G400">
        <v>75369.941000000006</v>
      </c>
      <c r="H400" s="2">
        <f t="shared" si="37"/>
        <v>-1.115039434321341E-3</v>
      </c>
      <c r="I400" s="2">
        <f t="shared" si="38"/>
        <v>-4.8952950775088544E-3</v>
      </c>
      <c r="J400" s="2">
        <f t="shared" si="39"/>
        <v>-2.882784878977418E-3</v>
      </c>
      <c r="K400" s="2">
        <f t="shared" si="40"/>
        <v>-1.9853141147673226E-3</v>
      </c>
      <c r="L400" s="2">
        <f t="shared" si="41"/>
        <v>2.0750611911884764E-2</v>
      </c>
      <c r="M400">
        <v>1602950399999</v>
      </c>
      <c r="N400">
        <v>27806932.05841</v>
      </c>
      <c r="O400">
        <v>25294</v>
      </c>
      <c r="P400">
        <v>40187.906000000003</v>
      </c>
      <c r="Q400">
        <v>14834596.10606</v>
      </c>
      <c r="R400">
        <v>0</v>
      </c>
    </row>
    <row r="401" spans="1:18" x14ac:dyDescent="0.3">
      <c r="A401" s="1">
        <v>44121.666666666672</v>
      </c>
      <c r="B401" s="5">
        <f t="shared" si="36"/>
        <v>44121</v>
      </c>
      <c r="C401">
        <v>367.69</v>
      </c>
      <c r="D401">
        <v>368.11</v>
      </c>
      <c r="E401">
        <v>365.9</v>
      </c>
      <c r="F401">
        <v>366.64</v>
      </c>
      <c r="G401">
        <v>37674.578999999998</v>
      </c>
      <c r="H401" s="2">
        <f t="shared" si="37"/>
        <v>-2.0183286057168237E-3</v>
      </c>
      <c r="I401" s="2">
        <f t="shared" si="38"/>
        <v>-2.0183286057168237E-3</v>
      </c>
      <c r="J401" s="2">
        <f t="shared" si="39"/>
        <v>8.4551603753002524E-4</v>
      </c>
      <c r="K401" s="2">
        <f t="shared" si="40"/>
        <v>1.4455596770674983E-3</v>
      </c>
      <c r="L401" s="2">
        <f t="shared" si="41"/>
        <v>2.4792712197250877E-2</v>
      </c>
      <c r="M401">
        <v>1602953999999</v>
      </c>
      <c r="N401">
        <v>13824039.55507</v>
      </c>
      <c r="O401">
        <v>18617</v>
      </c>
      <c r="P401">
        <v>17006.924999999999</v>
      </c>
      <c r="Q401">
        <v>6241880.1892799996</v>
      </c>
      <c r="R401">
        <v>0</v>
      </c>
    </row>
    <row r="402" spans="1:18" x14ac:dyDescent="0.3">
      <c r="A402" s="1">
        <v>44121.708333333328</v>
      </c>
      <c r="B402" s="5">
        <f t="shared" si="36"/>
        <v>44121</v>
      </c>
      <c r="C402">
        <v>366.64</v>
      </c>
      <c r="D402">
        <v>367.16</v>
      </c>
      <c r="E402">
        <v>366</v>
      </c>
      <c r="F402">
        <v>366.95</v>
      </c>
      <c r="G402">
        <v>17716.810000000001</v>
      </c>
      <c r="H402" s="2">
        <f t="shared" si="37"/>
        <v>-2.5889085706499726E-3</v>
      </c>
      <c r="I402" s="2">
        <f t="shared" si="38"/>
        <v>-2.5889085706499726E-3</v>
      </c>
      <c r="J402" s="2">
        <f t="shared" si="39"/>
        <v>5.1778171412997231E-4</v>
      </c>
      <c r="K402" s="2">
        <f t="shared" si="40"/>
        <v>2.0438751873552707E-3</v>
      </c>
      <c r="L402" s="2">
        <f t="shared" si="41"/>
        <v>2.3899713857473914E-2</v>
      </c>
      <c r="M402">
        <v>1602957599999</v>
      </c>
      <c r="N402">
        <v>6494657.4818299999</v>
      </c>
      <c r="O402">
        <v>14553</v>
      </c>
      <c r="P402">
        <v>9801.66</v>
      </c>
      <c r="Q402">
        <v>3593199.90747</v>
      </c>
      <c r="R402">
        <v>0</v>
      </c>
    </row>
    <row r="403" spans="1:18" x14ac:dyDescent="0.3">
      <c r="A403" s="1">
        <v>44121.75</v>
      </c>
      <c r="B403" s="5">
        <f t="shared" si="36"/>
        <v>44121</v>
      </c>
      <c r="C403">
        <v>366.96</v>
      </c>
      <c r="D403">
        <v>367.34</v>
      </c>
      <c r="E403">
        <v>366.35</v>
      </c>
      <c r="F403">
        <v>367.14</v>
      </c>
      <c r="G403">
        <v>14709.982</v>
      </c>
      <c r="H403" s="2">
        <f t="shared" si="37"/>
        <v>-2.1517677180366013E-3</v>
      </c>
      <c r="I403" s="2">
        <f t="shared" si="38"/>
        <v>-3.0506073977230042E-3</v>
      </c>
      <c r="J403" s="2">
        <f t="shared" si="39"/>
        <v>-4.6303862286856123E-4</v>
      </c>
      <c r="K403" s="2">
        <f t="shared" si="40"/>
        <v>1.7704417933215311E-3</v>
      </c>
      <c r="L403" s="2">
        <f t="shared" si="41"/>
        <v>2.5385411559623039E-2</v>
      </c>
      <c r="M403">
        <v>1602961199999</v>
      </c>
      <c r="N403">
        <v>5395977.2318599997</v>
      </c>
      <c r="O403">
        <v>13670</v>
      </c>
      <c r="P403">
        <v>6771.1980000000003</v>
      </c>
      <c r="Q403">
        <v>2484401.6172699998</v>
      </c>
      <c r="R403">
        <v>0</v>
      </c>
    </row>
    <row r="404" spans="1:18" x14ac:dyDescent="0.3">
      <c r="A404" s="1">
        <v>44121.791666666672</v>
      </c>
      <c r="B404" s="5">
        <f t="shared" si="36"/>
        <v>44121</v>
      </c>
      <c r="C404">
        <v>367.14</v>
      </c>
      <c r="D404">
        <v>367.57</v>
      </c>
      <c r="E404">
        <v>366.47</v>
      </c>
      <c r="F404">
        <v>366.97</v>
      </c>
      <c r="G404">
        <v>20281.738000000001</v>
      </c>
      <c r="H404" s="2">
        <f t="shared" si="37"/>
        <v>-1.362509196937034E-3</v>
      </c>
      <c r="I404" s="2">
        <f t="shared" si="38"/>
        <v>-2.5887674741805755E-3</v>
      </c>
      <c r="J404" s="2">
        <f t="shared" si="39"/>
        <v>5.45003678774858E-4</v>
      </c>
      <c r="K404" s="2">
        <f t="shared" si="40"/>
        <v>3.5152737280974566E-3</v>
      </c>
      <c r="L404" s="2">
        <f t="shared" si="41"/>
        <v>2.3898411314276391E-2</v>
      </c>
      <c r="M404">
        <v>1602964799999</v>
      </c>
      <c r="N404">
        <v>7441706.4238799997</v>
      </c>
      <c r="O404">
        <v>15736</v>
      </c>
      <c r="P404">
        <v>7792.2070000000003</v>
      </c>
      <c r="Q404">
        <v>2859433.27342</v>
      </c>
      <c r="R404">
        <v>0</v>
      </c>
    </row>
    <row r="405" spans="1:18" x14ac:dyDescent="0.3">
      <c r="A405" s="1">
        <v>44121.833333333328</v>
      </c>
      <c r="B405" s="5">
        <f t="shared" si="36"/>
        <v>44121</v>
      </c>
      <c r="C405">
        <v>366.97</v>
      </c>
      <c r="D405">
        <v>367.73</v>
      </c>
      <c r="E405">
        <v>366.02</v>
      </c>
      <c r="F405">
        <v>367.17</v>
      </c>
      <c r="G405">
        <v>24971.573</v>
      </c>
      <c r="H405" s="2">
        <f t="shared" si="37"/>
        <v>-3.1320641664625004E-3</v>
      </c>
      <c r="I405" s="2">
        <f t="shared" si="38"/>
        <v>-3.1320641664625004E-3</v>
      </c>
      <c r="J405" s="2">
        <f t="shared" si="39"/>
        <v>1.4434730506305282E-3</v>
      </c>
      <c r="K405" s="2">
        <f t="shared" si="40"/>
        <v>4.6027725576707201E-3</v>
      </c>
      <c r="L405" s="2">
        <f t="shared" si="41"/>
        <v>2.3422392897023192E-2</v>
      </c>
      <c r="M405">
        <v>1602968399999</v>
      </c>
      <c r="N405">
        <v>9155908.3202</v>
      </c>
      <c r="O405">
        <v>17535</v>
      </c>
      <c r="P405">
        <v>13355.736999999999</v>
      </c>
      <c r="Q405">
        <v>4896465.5692999996</v>
      </c>
      <c r="R405">
        <v>0</v>
      </c>
    </row>
    <row r="406" spans="1:18" x14ac:dyDescent="0.3">
      <c r="A406" s="1">
        <v>44121.875</v>
      </c>
      <c r="B406" s="5">
        <f t="shared" si="36"/>
        <v>44121</v>
      </c>
      <c r="C406">
        <v>367.17</v>
      </c>
      <c r="D406">
        <v>368.45</v>
      </c>
      <c r="E406">
        <v>367.16</v>
      </c>
      <c r="F406">
        <v>367.7</v>
      </c>
      <c r="G406">
        <v>16395.063999999998</v>
      </c>
      <c r="H406" s="2">
        <f t="shared" si="37"/>
        <v>-1.4685885232526008E-3</v>
      </c>
      <c r="I406" s="2">
        <f t="shared" si="38"/>
        <v>-1.4685885232526008E-3</v>
      </c>
      <c r="J406" s="2">
        <f t="shared" si="39"/>
        <v>2.4476475387547048E-4</v>
      </c>
      <c r="K406" s="2">
        <f t="shared" si="40"/>
        <v>5.4664128365515818E-3</v>
      </c>
      <c r="L406" s="2">
        <f t="shared" si="41"/>
        <v>2.2001631765026008E-2</v>
      </c>
      <c r="M406">
        <v>1602971999999</v>
      </c>
      <c r="N406">
        <v>6031180.4197000004</v>
      </c>
      <c r="O406">
        <v>16356</v>
      </c>
      <c r="P406">
        <v>9042.7379999999994</v>
      </c>
      <c r="Q406">
        <v>3326647.9659799999</v>
      </c>
      <c r="R406">
        <v>0</v>
      </c>
    </row>
    <row r="407" spans="1:18" x14ac:dyDescent="0.3">
      <c r="A407" s="1">
        <v>44121.916666666672</v>
      </c>
      <c r="B407" s="5">
        <f t="shared" si="36"/>
        <v>44121</v>
      </c>
      <c r="C407">
        <v>367.71</v>
      </c>
      <c r="D407">
        <v>368.3</v>
      </c>
      <c r="E407">
        <v>367.16</v>
      </c>
      <c r="F407">
        <v>367.79</v>
      </c>
      <c r="G407">
        <v>13009.973</v>
      </c>
      <c r="H407" s="2">
        <f t="shared" si="37"/>
        <v>-1.712934011256384E-3</v>
      </c>
      <c r="I407" s="2">
        <f t="shared" si="38"/>
        <v>-1.712934011256384E-3</v>
      </c>
      <c r="J407" s="2">
        <f t="shared" si="39"/>
        <v>1.2779031512546446E-3</v>
      </c>
      <c r="K407" s="2">
        <f t="shared" si="40"/>
        <v>3.3986785937627495E-3</v>
      </c>
      <c r="L407" s="2">
        <f t="shared" si="41"/>
        <v>2.2132195002583011E-2</v>
      </c>
      <c r="M407">
        <v>1602975599999</v>
      </c>
      <c r="N407">
        <v>4784366.54672</v>
      </c>
      <c r="O407">
        <v>15858</v>
      </c>
      <c r="P407">
        <v>6575.2610000000004</v>
      </c>
      <c r="Q407">
        <v>2418132.07069</v>
      </c>
      <c r="R407">
        <v>0</v>
      </c>
    </row>
    <row r="408" spans="1:18" x14ac:dyDescent="0.3">
      <c r="A408" s="1">
        <v>44121.958333333328</v>
      </c>
      <c r="B408" s="5">
        <f t="shared" si="36"/>
        <v>44121</v>
      </c>
      <c r="C408">
        <v>367.79</v>
      </c>
      <c r="D408">
        <v>369</v>
      </c>
      <c r="E408">
        <v>367.57</v>
      </c>
      <c r="F408">
        <v>368.26</v>
      </c>
      <c r="G408">
        <v>17432.309000000001</v>
      </c>
      <c r="H408" s="2">
        <f t="shared" si="37"/>
        <v>-1.8736762070276081E-3</v>
      </c>
      <c r="I408" s="2">
        <f t="shared" si="38"/>
        <v>-2.9870200401889146E-3</v>
      </c>
      <c r="J408" s="2">
        <f t="shared" si="39"/>
        <v>1.6292836582849635E-3</v>
      </c>
      <c r="K408" s="2">
        <f t="shared" si="40"/>
        <v>6.2455873567590636E-4</v>
      </c>
      <c r="L408" s="2">
        <f t="shared" si="41"/>
        <v>2.3515994134578833E-2</v>
      </c>
      <c r="M408">
        <v>1602979199999</v>
      </c>
      <c r="N408">
        <v>6420742.4045799999</v>
      </c>
      <c r="O408">
        <v>16264</v>
      </c>
      <c r="P408">
        <v>9014.9920000000002</v>
      </c>
      <c r="Q408">
        <v>3320587.2837499999</v>
      </c>
      <c r="R408">
        <v>0</v>
      </c>
    </row>
    <row r="409" spans="1:18" x14ac:dyDescent="0.3">
      <c r="A409" s="1">
        <v>44122</v>
      </c>
      <c r="B409" s="5">
        <f t="shared" si="36"/>
        <v>44122</v>
      </c>
      <c r="C409">
        <v>368.26</v>
      </c>
      <c r="D409">
        <v>369.72</v>
      </c>
      <c r="E409">
        <v>367.16</v>
      </c>
      <c r="F409">
        <v>368.86</v>
      </c>
      <c r="G409">
        <v>35470.010999999999</v>
      </c>
      <c r="H409" s="2">
        <f t="shared" si="37"/>
        <v>-4.6087946646423683E-3</v>
      </c>
      <c r="I409" s="2">
        <f t="shared" si="38"/>
        <v>-4.6087946646423683E-3</v>
      </c>
      <c r="J409" s="2">
        <f t="shared" si="39"/>
        <v>2.3043973323211286E-3</v>
      </c>
      <c r="K409" s="2">
        <f t="shared" si="40"/>
        <v>-1.0302011603318117E-3</v>
      </c>
      <c r="L409" s="2">
        <f t="shared" si="41"/>
        <v>2.5565255110340024E-2</v>
      </c>
      <c r="M409">
        <v>1602982799999</v>
      </c>
      <c r="N409">
        <v>13077007.1205</v>
      </c>
      <c r="O409">
        <v>15939</v>
      </c>
      <c r="P409">
        <v>18184.653999999999</v>
      </c>
      <c r="Q409">
        <v>6705383.6472300002</v>
      </c>
      <c r="R409">
        <v>0</v>
      </c>
    </row>
    <row r="410" spans="1:18" x14ac:dyDescent="0.3">
      <c r="A410" s="1">
        <v>44122.041666666672</v>
      </c>
      <c r="B410" s="5">
        <f t="shared" si="36"/>
        <v>44122</v>
      </c>
      <c r="C410">
        <v>368.87</v>
      </c>
      <c r="D410">
        <v>369.99</v>
      </c>
      <c r="E410">
        <v>368.83</v>
      </c>
      <c r="F410">
        <v>369.71</v>
      </c>
      <c r="G410">
        <v>22207.306</v>
      </c>
      <c r="H410" s="2">
        <f t="shared" si="37"/>
        <v>-2.3802439750074678E-3</v>
      </c>
      <c r="I410" s="2">
        <f t="shared" si="38"/>
        <v>-4.62524681507126E-3</v>
      </c>
      <c r="J410" s="2">
        <f t="shared" si="39"/>
        <v>-1.8122312082441416E-3</v>
      </c>
      <c r="K410" s="2">
        <f t="shared" si="40"/>
        <v>-1.649941846311842E-3</v>
      </c>
      <c r="L410" s="2">
        <f t="shared" si="41"/>
        <v>1.5525682291525733E-2</v>
      </c>
      <c r="M410">
        <v>1602986399999</v>
      </c>
      <c r="N410">
        <v>8205690.3723499998</v>
      </c>
      <c r="O410">
        <v>14479</v>
      </c>
      <c r="P410">
        <v>13076.796</v>
      </c>
      <c r="Q410">
        <v>4832222.4243700001</v>
      </c>
      <c r="R410">
        <v>0</v>
      </c>
    </row>
    <row r="411" spans="1:18" x14ac:dyDescent="0.3">
      <c r="A411" s="1">
        <v>44122.083333333328</v>
      </c>
      <c r="B411" s="5">
        <f t="shared" si="36"/>
        <v>44122</v>
      </c>
      <c r="C411">
        <v>369.71</v>
      </c>
      <c r="D411">
        <v>369.9</v>
      </c>
      <c r="E411">
        <v>368.51</v>
      </c>
      <c r="F411">
        <v>369.04</v>
      </c>
      <c r="G411">
        <v>14696.085999999999</v>
      </c>
      <c r="H411" s="2">
        <f t="shared" si="37"/>
        <v>-1.4361586819857663E-3</v>
      </c>
      <c r="I411" s="2">
        <f t="shared" si="38"/>
        <v>-2.8181226967266548E-3</v>
      </c>
      <c r="J411" s="2">
        <f t="shared" si="39"/>
        <v>-1.4903533492304222E-3</v>
      </c>
      <c r="K411" s="2">
        <f t="shared" si="40"/>
        <v>1.3115109473227804E-2</v>
      </c>
      <c r="L411" s="2">
        <f t="shared" si="41"/>
        <v>1.6420984175157249E-2</v>
      </c>
      <c r="M411">
        <v>1602989999999</v>
      </c>
      <c r="N411">
        <v>5423820.3625299996</v>
      </c>
      <c r="O411">
        <v>15614</v>
      </c>
      <c r="P411">
        <v>5491.0879999999997</v>
      </c>
      <c r="Q411">
        <v>2026753.59675</v>
      </c>
      <c r="R411">
        <v>0</v>
      </c>
    </row>
    <row r="412" spans="1:18" x14ac:dyDescent="0.3">
      <c r="A412" s="1">
        <v>44122.125</v>
      </c>
      <c r="B412" s="5">
        <f t="shared" si="36"/>
        <v>44122</v>
      </c>
      <c r="C412">
        <v>369.04</v>
      </c>
      <c r="D412">
        <v>369.21</v>
      </c>
      <c r="E412">
        <v>368.34</v>
      </c>
      <c r="F412">
        <v>368.49</v>
      </c>
      <c r="G412">
        <v>11461.773999999999</v>
      </c>
      <c r="H412" s="2">
        <f t="shared" si="37"/>
        <v>-4.0706667752188341E-4</v>
      </c>
      <c r="I412" s="2">
        <f t="shared" si="38"/>
        <v>-1.3297511465711898E-3</v>
      </c>
      <c r="J412" s="2">
        <f t="shared" si="39"/>
        <v>-2.7137778501384879E-5</v>
      </c>
      <c r="K412" s="2">
        <f t="shared" si="40"/>
        <v>1.5224293739314554E-2</v>
      </c>
      <c r="L412" s="2">
        <f t="shared" si="41"/>
        <v>1.8860756058509009E-2</v>
      </c>
      <c r="M412">
        <v>1602993599999</v>
      </c>
      <c r="N412">
        <v>4226664.0792899998</v>
      </c>
      <c r="O412">
        <v>18036</v>
      </c>
      <c r="P412">
        <v>5151.1390000000001</v>
      </c>
      <c r="Q412">
        <v>1899924.97126</v>
      </c>
      <c r="R412">
        <v>0</v>
      </c>
    </row>
    <row r="413" spans="1:18" x14ac:dyDescent="0.3">
      <c r="A413" s="1">
        <v>44122.166666666672</v>
      </c>
      <c r="B413" s="5">
        <f t="shared" si="36"/>
        <v>44122</v>
      </c>
      <c r="C413">
        <v>368.5</v>
      </c>
      <c r="D413">
        <v>369.36</v>
      </c>
      <c r="E413">
        <v>368</v>
      </c>
      <c r="F413">
        <v>368.48</v>
      </c>
      <c r="G413">
        <v>20908.187999999998</v>
      </c>
      <c r="H413" s="2">
        <f t="shared" si="37"/>
        <v>-1.3026487190621605E-3</v>
      </c>
      <c r="I413" s="2">
        <f t="shared" si="38"/>
        <v>-1.3026487190621605E-3</v>
      </c>
      <c r="J413" s="2">
        <f t="shared" si="39"/>
        <v>1.6825879287885037E-3</v>
      </c>
      <c r="K413" s="2">
        <f t="shared" si="40"/>
        <v>1.3433564915327878E-2</v>
      </c>
      <c r="L413" s="2">
        <f t="shared" si="41"/>
        <v>1.2619409465914E-2</v>
      </c>
      <c r="M413">
        <v>1602997199999</v>
      </c>
      <c r="N413">
        <v>7708001.2498000003</v>
      </c>
      <c r="O413">
        <v>15202</v>
      </c>
      <c r="P413">
        <v>9738.6219999999994</v>
      </c>
      <c r="Q413">
        <v>3590961.5223900001</v>
      </c>
      <c r="R413">
        <v>0</v>
      </c>
    </row>
    <row r="414" spans="1:18" x14ac:dyDescent="0.3">
      <c r="A414" s="1">
        <v>44122.208333333328</v>
      </c>
      <c r="B414" s="5">
        <f t="shared" si="36"/>
        <v>44122</v>
      </c>
      <c r="C414">
        <v>368.48</v>
      </c>
      <c r="D414">
        <v>369.24</v>
      </c>
      <c r="E414">
        <v>368.42</v>
      </c>
      <c r="F414">
        <v>369.1</v>
      </c>
      <c r="G414">
        <v>12697.31</v>
      </c>
      <c r="H414" s="2">
        <f t="shared" si="37"/>
        <v>-1.8423191547006779E-3</v>
      </c>
      <c r="I414" s="2">
        <f t="shared" si="38"/>
        <v>-1.8423191547006779E-3</v>
      </c>
      <c r="J414" s="2">
        <f t="shared" si="39"/>
        <v>1.2950419940395586E-2</v>
      </c>
      <c r="K414" s="2">
        <f t="shared" si="40"/>
        <v>7.9653210512056205E-3</v>
      </c>
      <c r="L414" s="2">
        <f t="shared" si="41"/>
        <v>1.3004605797886537E-2</v>
      </c>
      <c r="M414">
        <v>1603000799999</v>
      </c>
      <c r="N414">
        <v>4684009.4482699996</v>
      </c>
      <c r="O414">
        <v>13496</v>
      </c>
      <c r="P414">
        <v>7068.1260000000002</v>
      </c>
      <c r="Q414">
        <v>2607622.7509300001</v>
      </c>
      <c r="R414">
        <v>0</v>
      </c>
    </row>
    <row r="415" spans="1:18" x14ac:dyDescent="0.3">
      <c r="A415" s="1">
        <v>44122.25</v>
      </c>
      <c r="B415" s="5">
        <f t="shared" si="36"/>
        <v>44122</v>
      </c>
      <c r="C415">
        <v>369.09</v>
      </c>
      <c r="D415">
        <v>375.6</v>
      </c>
      <c r="E415">
        <v>368.58</v>
      </c>
      <c r="F415">
        <v>373.88</v>
      </c>
      <c r="G415">
        <v>127375.48299999999</v>
      </c>
      <c r="H415" s="2">
        <f t="shared" si="37"/>
        <v>-1.4175671338397366E-2</v>
      </c>
      <c r="I415" s="2">
        <f t="shared" si="38"/>
        <v>-1.4175671338397366E-2</v>
      </c>
      <c r="J415" s="2">
        <f t="shared" si="39"/>
        <v>5.8842409329207257E-4</v>
      </c>
      <c r="K415" s="2">
        <f t="shared" si="40"/>
        <v>-3.1025997646302317E-3</v>
      </c>
      <c r="L415" s="2">
        <f t="shared" si="41"/>
        <v>9.628757890232098E-4</v>
      </c>
      <c r="M415">
        <v>1603004399999</v>
      </c>
      <c r="N415">
        <v>47433501.985380001</v>
      </c>
      <c r="O415">
        <v>37714</v>
      </c>
      <c r="P415">
        <v>82665.278000000006</v>
      </c>
      <c r="Q415">
        <v>30775076.84392</v>
      </c>
      <c r="R415">
        <v>0</v>
      </c>
    </row>
    <row r="416" spans="1:18" x14ac:dyDescent="0.3">
      <c r="A416" s="1">
        <v>44122.291666666672</v>
      </c>
      <c r="B416" s="5">
        <f t="shared" si="36"/>
        <v>44122</v>
      </c>
      <c r="C416">
        <v>373.85</v>
      </c>
      <c r="D416">
        <v>374.54</v>
      </c>
      <c r="E416">
        <v>372.86</v>
      </c>
      <c r="F416">
        <v>374.1</v>
      </c>
      <c r="G416">
        <v>45256.915000000001</v>
      </c>
      <c r="H416" s="2">
        <f t="shared" si="37"/>
        <v>-3.3146217588879701E-3</v>
      </c>
      <c r="I416" s="2">
        <f t="shared" si="38"/>
        <v>-6.9500133654103458E-3</v>
      </c>
      <c r="J416" s="2">
        <f t="shared" si="39"/>
        <v>-1.7909649826249874E-3</v>
      </c>
      <c r="K416" s="2">
        <f t="shared" si="40"/>
        <v>-3.3413525795241705E-3</v>
      </c>
      <c r="L416" s="2">
        <f t="shared" si="41"/>
        <v>2.6998128842554703E-3</v>
      </c>
      <c r="M416">
        <v>1603007999999</v>
      </c>
      <c r="N416">
        <v>16908787.419640001</v>
      </c>
      <c r="O416">
        <v>19630</v>
      </c>
      <c r="P416">
        <v>24962.722000000002</v>
      </c>
      <c r="Q416">
        <v>9328794.6696000006</v>
      </c>
      <c r="R416">
        <v>0</v>
      </c>
    </row>
    <row r="417" spans="1:18" x14ac:dyDescent="0.3">
      <c r="A417" s="1">
        <v>44122.333333333328</v>
      </c>
      <c r="B417" s="5">
        <f t="shared" si="36"/>
        <v>44122</v>
      </c>
      <c r="C417">
        <v>374.1</v>
      </c>
      <c r="D417">
        <v>376.5</v>
      </c>
      <c r="E417">
        <v>372.12</v>
      </c>
      <c r="F417">
        <v>373.43</v>
      </c>
      <c r="G417">
        <v>64720.828999999998</v>
      </c>
      <c r="H417" s="2">
        <f t="shared" si="37"/>
        <v>-3.5080202447580477E-3</v>
      </c>
      <c r="I417" s="2">
        <f t="shared" si="38"/>
        <v>-5.1683046354069617E-3</v>
      </c>
      <c r="J417" s="2">
        <f t="shared" si="39"/>
        <v>-3.722250488712664E-3</v>
      </c>
      <c r="K417" s="2">
        <f t="shared" si="40"/>
        <v>-1.8745146346033081E-4</v>
      </c>
      <c r="L417" s="2">
        <f t="shared" si="41"/>
        <v>4.39172000107102E-3</v>
      </c>
      <c r="M417">
        <v>1603011599999</v>
      </c>
      <c r="N417">
        <v>24197615.611930002</v>
      </c>
      <c r="O417">
        <v>24992</v>
      </c>
      <c r="P417">
        <v>28086.576000000001</v>
      </c>
      <c r="Q417">
        <v>10511178.485990001</v>
      </c>
      <c r="R417">
        <v>0</v>
      </c>
    </row>
    <row r="418" spans="1:18" x14ac:dyDescent="0.3">
      <c r="A418" s="1">
        <v>44122.375</v>
      </c>
      <c r="B418" s="5">
        <f t="shared" si="36"/>
        <v>44122</v>
      </c>
      <c r="C418">
        <v>373.43</v>
      </c>
      <c r="D418">
        <v>374.05</v>
      </c>
      <c r="E418">
        <v>371.5</v>
      </c>
      <c r="F418">
        <v>372.04</v>
      </c>
      <c r="G418">
        <v>39571.811999999998</v>
      </c>
      <c r="H418" s="2">
        <f t="shared" si="37"/>
        <v>-1.4514568325987298E-3</v>
      </c>
      <c r="I418" s="2">
        <f t="shared" si="38"/>
        <v>-1.4514568325987298E-3</v>
      </c>
      <c r="J418" s="2">
        <f t="shared" si="39"/>
        <v>1.8277604558649685E-3</v>
      </c>
      <c r="K418" s="2">
        <f t="shared" si="40"/>
        <v>5.3488872164282331E-3</v>
      </c>
      <c r="L418" s="2">
        <f t="shared" si="41"/>
        <v>9.7570153746908694E-3</v>
      </c>
      <c r="M418">
        <v>1603015199999</v>
      </c>
      <c r="N418">
        <v>14754914.380559999</v>
      </c>
      <c r="O418">
        <v>20371</v>
      </c>
      <c r="P418">
        <v>10961.29</v>
      </c>
      <c r="Q418">
        <v>4090399.8173799999</v>
      </c>
      <c r="R418">
        <v>0</v>
      </c>
    </row>
    <row r="419" spans="1:18" x14ac:dyDescent="0.3">
      <c r="A419" s="1">
        <v>44122.416666666672</v>
      </c>
      <c r="B419" s="5">
        <f t="shared" si="36"/>
        <v>44122</v>
      </c>
      <c r="C419">
        <v>372.02</v>
      </c>
      <c r="D419">
        <v>373.25</v>
      </c>
      <c r="E419">
        <v>372</v>
      </c>
      <c r="F419">
        <v>372.72</v>
      </c>
      <c r="G419">
        <v>22743.677</v>
      </c>
      <c r="H419" s="2">
        <f t="shared" si="37"/>
        <v>-1.9317450096587585E-3</v>
      </c>
      <c r="I419" s="2">
        <f t="shared" si="38"/>
        <v>-1.9317450096587585E-3</v>
      </c>
      <c r="J419" s="2">
        <f t="shared" si="39"/>
        <v>3.4878729341070169E-4</v>
      </c>
      <c r="K419" s="2">
        <f t="shared" si="40"/>
        <v>7.002575660012722E-3</v>
      </c>
      <c r="L419" s="2">
        <f t="shared" si="41"/>
        <v>9.5245760892894715E-3</v>
      </c>
      <c r="M419">
        <v>1603018799999</v>
      </c>
      <c r="N419">
        <v>8474222.5858500004</v>
      </c>
      <c r="O419">
        <v>17780</v>
      </c>
      <c r="P419">
        <v>13852.602999999999</v>
      </c>
      <c r="Q419">
        <v>5162046.8599300003</v>
      </c>
      <c r="R419">
        <v>0</v>
      </c>
    </row>
    <row r="420" spans="1:18" x14ac:dyDescent="0.3">
      <c r="A420" s="1">
        <v>44122.458333333328</v>
      </c>
      <c r="B420" s="5">
        <f t="shared" si="36"/>
        <v>44122</v>
      </c>
      <c r="C420">
        <v>372.72</v>
      </c>
      <c r="D420">
        <v>373</v>
      </c>
      <c r="E420">
        <v>372.45</v>
      </c>
      <c r="F420">
        <v>372.85</v>
      </c>
      <c r="G420">
        <v>14518.111999999999</v>
      </c>
      <c r="H420" s="2">
        <f t="shared" si="37"/>
        <v>-1.072817486925115E-3</v>
      </c>
      <c r="I420" s="2">
        <f t="shared" si="38"/>
        <v>-1.072817486925115E-3</v>
      </c>
      <c r="J420" s="2">
        <f t="shared" si="39"/>
        <v>1.3678422958294245E-3</v>
      </c>
      <c r="K420" s="2">
        <f t="shared" si="40"/>
        <v>7.7242859058601621E-3</v>
      </c>
      <c r="L420" s="2">
        <f t="shared" si="41"/>
        <v>8.2606946493226641E-3</v>
      </c>
      <c r="M420">
        <v>1603022399999</v>
      </c>
      <c r="N420">
        <v>5413008.8047500001</v>
      </c>
      <c r="O420">
        <v>13635</v>
      </c>
      <c r="P420">
        <v>8444.1569999999992</v>
      </c>
      <c r="Q420">
        <v>3148665.1022399999</v>
      </c>
      <c r="R420">
        <v>0</v>
      </c>
    </row>
    <row r="421" spans="1:18" x14ac:dyDescent="0.3">
      <c r="A421" s="1">
        <v>44122.5</v>
      </c>
      <c r="B421" s="5">
        <f t="shared" si="36"/>
        <v>44122</v>
      </c>
      <c r="C421">
        <v>372.85</v>
      </c>
      <c r="D421">
        <v>373.5</v>
      </c>
      <c r="E421">
        <v>372.69</v>
      </c>
      <c r="F421">
        <v>373.36</v>
      </c>
      <c r="G421">
        <v>25713.713</v>
      </c>
      <c r="H421" s="2">
        <f t="shared" si="37"/>
        <v>-1.794514677523118E-3</v>
      </c>
      <c r="I421" s="2">
        <f t="shared" si="38"/>
        <v>-1.794514677523118E-3</v>
      </c>
      <c r="J421" s="2">
        <f t="shared" si="39"/>
        <v>1.794514677522896E-3</v>
      </c>
      <c r="K421" s="2">
        <f t="shared" si="40"/>
        <v>6.3209770730663362E-3</v>
      </c>
      <c r="L421" s="2">
        <f t="shared" si="41"/>
        <v>6.5352474823225926E-3</v>
      </c>
      <c r="M421">
        <v>1603025999999</v>
      </c>
      <c r="N421">
        <v>9593019.5753000006</v>
      </c>
      <c r="O421">
        <v>19231</v>
      </c>
      <c r="P421">
        <v>16833.628000000001</v>
      </c>
      <c r="Q421">
        <v>6280493.7180899996</v>
      </c>
      <c r="R421">
        <v>0</v>
      </c>
    </row>
    <row r="422" spans="1:18" x14ac:dyDescent="0.3">
      <c r="A422" s="1">
        <v>44122.541666666672</v>
      </c>
      <c r="B422" s="5">
        <f t="shared" si="36"/>
        <v>44122</v>
      </c>
      <c r="C422">
        <v>373.36</v>
      </c>
      <c r="D422">
        <v>374.11</v>
      </c>
      <c r="E422">
        <v>373.11</v>
      </c>
      <c r="F422">
        <v>374.03</v>
      </c>
      <c r="G422">
        <v>26061.172999999999</v>
      </c>
      <c r="H422" s="2">
        <f t="shared" si="37"/>
        <v>-2.4596957463304259E-3</v>
      </c>
      <c r="I422" s="2">
        <f t="shared" si="38"/>
        <v>-3.5023928561878082E-3</v>
      </c>
      <c r="J422" s="2">
        <f t="shared" si="39"/>
        <v>3.4756570328584591E-3</v>
      </c>
      <c r="K422" s="2">
        <f t="shared" si="40"/>
        <v>6.4968050691120993E-3</v>
      </c>
      <c r="L422" s="2">
        <f t="shared" si="41"/>
        <v>7.2454081223431999E-3</v>
      </c>
      <c r="M422">
        <v>1603029599999</v>
      </c>
      <c r="N422">
        <v>9738019.7891499996</v>
      </c>
      <c r="O422">
        <v>17454</v>
      </c>
      <c r="P422">
        <v>14542.067999999999</v>
      </c>
      <c r="Q422">
        <v>5434664.5203900002</v>
      </c>
      <c r="R422">
        <v>0</v>
      </c>
    </row>
    <row r="423" spans="1:18" x14ac:dyDescent="0.3">
      <c r="A423" s="1">
        <v>44122.583333333328</v>
      </c>
      <c r="B423" s="5">
        <f t="shared" si="36"/>
        <v>44122</v>
      </c>
      <c r="C423">
        <v>374.03</v>
      </c>
      <c r="D423">
        <v>377.7</v>
      </c>
      <c r="E423">
        <v>373.89</v>
      </c>
      <c r="F423">
        <v>375.33</v>
      </c>
      <c r="G423">
        <v>120345.929</v>
      </c>
      <c r="H423" s="2">
        <f t="shared" si="37"/>
        <v>-3.8366237710814044E-3</v>
      </c>
      <c r="I423" s="2">
        <f t="shared" si="38"/>
        <v>-6.9538805850850594E-3</v>
      </c>
      <c r="J423" s="2">
        <f t="shared" si="39"/>
        <v>1.0657288253004271E-3</v>
      </c>
      <c r="K423" s="2">
        <f t="shared" si="40"/>
        <v>1.0923720459330433E-3</v>
      </c>
      <c r="L423" s="2">
        <f t="shared" si="41"/>
        <v>1.4307409479657807E-2</v>
      </c>
      <c r="M423">
        <v>1603033199999</v>
      </c>
      <c r="N423">
        <v>45221358.999990001</v>
      </c>
      <c r="O423">
        <v>32864</v>
      </c>
      <c r="P423">
        <v>71330.714000000007</v>
      </c>
      <c r="Q423">
        <v>26810481.974550001</v>
      </c>
      <c r="R423">
        <v>0</v>
      </c>
    </row>
    <row r="424" spans="1:18" x14ac:dyDescent="0.3">
      <c r="A424" s="1">
        <v>44122.625</v>
      </c>
      <c r="B424" s="5">
        <f t="shared" si="36"/>
        <v>44122</v>
      </c>
      <c r="C424">
        <v>375.32</v>
      </c>
      <c r="D424">
        <v>375.96</v>
      </c>
      <c r="E424">
        <v>374.81</v>
      </c>
      <c r="F424">
        <v>375.73</v>
      </c>
      <c r="G424">
        <v>22255.057000000001</v>
      </c>
      <c r="H424" s="2">
        <f t="shared" si="37"/>
        <v>-2.4485667899821761E-3</v>
      </c>
      <c r="I424" s="2">
        <f t="shared" si="38"/>
        <v>-8.01107178026772E-3</v>
      </c>
      <c r="J424" s="2">
        <f t="shared" si="39"/>
        <v>-2.6614856412865429E-5</v>
      </c>
      <c r="K424" s="2">
        <f t="shared" si="40"/>
        <v>1.0645942565123967E-4</v>
      </c>
      <c r="L424" s="2">
        <f t="shared" si="41"/>
        <v>9.8474968727544354E-3</v>
      </c>
      <c r="M424">
        <v>1603036799999</v>
      </c>
      <c r="N424">
        <v>8354330.2090299996</v>
      </c>
      <c r="O424">
        <v>16130</v>
      </c>
      <c r="P424">
        <v>10763.539000000001</v>
      </c>
      <c r="Q424">
        <v>4041278.8267600001</v>
      </c>
      <c r="R424">
        <v>0</v>
      </c>
    </row>
    <row r="425" spans="1:18" x14ac:dyDescent="0.3">
      <c r="A425" s="1">
        <v>44122.666666666672</v>
      </c>
      <c r="B425" s="5">
        <f t="shared" si="36"/>
        <v>44122</v>
      </c>
      <c r="C425">
        <v>375.73</v>
      </c>
      <c r="D425">
        <v>376.27</v>
      </c>
      <c r="E425">
        <v>374.97</v>
      </c>
      <c r="F425">
        <v>375.72</v>
      </c>
      <c r="G425">
        <v>22150.32</v>
      </c>
      <c r="H425" s="2">
        <f t="shared" si="37"/>
        <v>-1.9961673586713635E-3</v>
      </c>
      <c r="I425" s="2">
        <f t="shared" si="38"/>
        <v>-7.9846694346854541E-3</v>
      </c>
      <c r="J425" s="2">
        <f t="shared" si="39"/>
        <v>1.9695517938889129E-3</v>
      </c>
      <c r="K425" s="2">
        <f t="shared" si="40"/>
        <v>1.8630895347593324E-4</v>
      </c>
      <c r="L425" s="2">
        <f t="shared" si="41"/>
        <v>2.1398914084956866E-2</v>
      </c>
      <c r="M425">
        <v>1603040399999</v>
      </c>
      <c r="N425">
        <v>8320902.7117299996</v>
      </c>
      <c r="O425">
        <v>15956</v>
      </c>
      <c r="P425">
        <v>10074.395</v>
      </c>
      <c r="Q425">
        <v>3784792.4860399999</v>
      </c>
      <c r="R425">
        <v>0</v>
      </c>
    </row>
    <row r="426" spans="1:18" x14ac:dyDescent="0.3">
      <c r="A426" s="1">
        <v>44122.708333333328</v>
      </c>
      <c r="B426" s="5">
        <f t="shared" si="36"/>
        <v>44122</v>
      </c>
      <c r="C426">
        <v>375.71</v>
      </c>
      <c r="D426">
        <v>376.53</v>
      </c>
      <c r="E426">
        <v>375.07</v>
      </c>
      <c r="F426">
        <v>376.46</v>
      </c>
      <c r="G426">
        <v>20564.387999999999</v>
      </c>
      <c r="H426" s="2">
        <f t="shared" si="37"/>
        <v>-3.6922913456940432E-3</v>
      </c>
      <c r="I426" s="2">
        <f t="shared" si="38"/>
        <v>-9.9346544121552416E-3</v>
      </c>
      <c r="J426" s="2">
        <f t="shared" si="39"/>
        <v>-1.9125537905753109E-3</v>
      </c>
      <c r="K426" s="2">
        <f t="shared" si="40"/>
        <v>-1.4078520958401564E-3</v>
      </c>
      <c r="L426" s="2">
        <f t="shared" si="41"/>
        <v>1.6177017478616662E-2</v>
      </c>
      <c r="M426">
        <v>1603043999999</v>
      </c>
      <c r="N426">
        <v>7725042.9037699997</v>
      </c>
      <c r="O426">
        <v>14481</v>
      </c>
      <c r="P426">
        <v>10758.846</v>
      </c>
      <c r="Q426">
        <v>4042474.7565899999</v>
      </c>
      <c r="R426">
        <v>0</v>
      </c>
    </row>
    <row r="427" spans="1:18" x14ac:dyDescent="0.3">
      <c r="A427" s="1">
        <v>44122.75</v>
      </c>
      <c r="B427" s="5">
        <f t="shared" si="36"/>
        <v>44122</v>
      </c>
      <c r="C427">
        <v>376.45</v>
      </c>
      <c r="D427">
        <v>377.03</v>
      </c>
      <c r="E427">
        <v>375.63</v>
      </c>
      <c r="F427">
        <v>375.74</v>
      </c>
      <c r="G427">
        <v>22874.328000000001</v>
      </c>
      <c r="H427" s="2">
        <f t="shared" si="37"/>
        <v>-2.92755628892305E-4</v>
      </c>
      <c r="I427" s="2">
        <f t="shared" si="38"/>
        <v>-8.0374727204981511E-3</v>
      </c>
      <c r="J427" s="2">
        <f t="shared" si="39"/>
        <v>7.9842444243194421E-5</v>
      </c>
      <c r="K427" s="2">
        <f t="shared" si="40"/>
        <v>3.1404694735721606E-3</v>
      </c>
      <c r="L427" s="2">
        <f t="shared" si="41"/>
        <v>1.2934475967424364E-2</v>
      </c>
      <c r="M427">
        <v>1603047599999</v>
      </c>
      <c r="N427">
        <v>8609431.7254000008</v>
      </c>
      <c r="O427">
        <v>16271</v>
      </c>
      <c r="P427">
        <v>10470.534</v>
      </c>
      <c r="Q427">
        <v>3941386.9000599999</v>
      </c>
      <c r="R427">
        <v>0</v>
      </c>
    </row>
    <row r="428" spans="1:18" x14ac:dyDescent="0.3">
      <c r="A428" s="1">
        <v>44122.791666666672</v>
      </c>
      <c r="B428" s="5">
        <f t="shared" si="36"/>
        <v>44122</v>
      </c>
      <c r="C428">
        <v>375.74</v>
      </c>
      <c r="D428">
        <v>376.08</v>
      </c>
      <c r="E428">
        <v>375.14</v>
      </c>
      <c r="F428">
        <v>375.77</v>
      </c>
      <c r="G428">
        <v>10499.391</v>
      </c>
      <c r="H428" s="2">
        <f t="shared" si="37"/>
        <v>-1.6765574686643525E-3</v>
      </c>
      <c r="I428" s="2">
        <f t="shared" si="38"/>
        <v>-8.1166671102003152E-3</v>
      </c>
      <c r="J428" s="2">
        <f t="shared" si="39"/>
        <v>5.322404662444491E-5</v>
      </c>
      <c r="K428" s="2">
        <f t="shared" si="40"/>
        <v>6.7062298746574101E-3</v>
      </c>
      <c r="L428" s="2">
        <f t="shared" si="41"/>
        <v>8.223115203449094E-3</v>
      </c>
      <c r="M428">
        <v>1603051199999</v>
      </c>
      <c r="N428">
        <v>3944524.0357499998</v>
      </c>
      <c r="O428">
        <v>15822</v>
      </c>
      <c r="P428">
        <v>5686.2839999999997</v>
      </c>
      <c r="Q428">
        <v>2136613.3907900001</v>
      </c>
      <c r="R428">
        <v>0</v>
      </c>
    </row>
    <row r="429" spans="1:18" x14ac:dyDescent="0.3">
      <c r="A429" s="1">
        <v>44122.833333333328</v>
      </c>
      <c r="B429" s="5">
        <f t="shared" si="36"/>
        <v>44122</v>
      </c>
      <c r="C429">
        <v>375.76</v>
      </c>
      <c r="D429">
        <v>375.85</v>
      </c>
      <c r="E429">
        <v>374.97</v>
      </c>
      <c r="F429">
        <v>375.79</v>
      </c>
      <c r="G429">
        <v>14383.566999999999</v>
      </c>
      <c r="H429" s="2">
        <f t="shared" si="37"/>
        <v>-2.1820697730114968E-3</v>
      </c>
      <c r="I429" s="2">
        <f t="shared" si="38"/>
        <v>-8.1694563452991975E-3</v>
      </c>
      <c r="J429" s="2">
        <f t="shared" si="39"/>
        <v>3.7254849783119326E-4</v>
      </c>
      <c r="K429" s="2">
        <f t="shared" si="40"/>
        <v>-9.0476063759026282E-4</v>
      </c>
      <c r="L429" s="2">
        <f t="shared" si="41"/>
        <v>1.0511189760238349E-2</v>
      </c>
      <c r="M429">
        <v>1603054799999</v>
      </c>
      <c r="N429">
        <v>5400969.15735</v>
      </c>
      <c r="O429">
        <v>14492</v>
      </c>
      <c r="P429">
        <v>6115.7129999999997</v>
      </c>
      <c r="Q429">
        <v>2296673.8428500001</v>
      </c>
      <c r="R429">
        <v>0</v>
      </c>
    </row>
    <row r="430" spans="1:18" x14ac:dyDescent="0.3">
      <c r="A430" s="1">
        <v>44122.875</v>
      </c>
      <c r="B430" s="5">
        <f t="shared" si="36"/>
        <v>44122</v>
      </c>
      <c r="C430">
        <v>375.78</v>
      </c>
      <c r="D430">
        <v>376.57</v>
      </c>
      <c r="E430">
        <v>375.46</v>
      </c>
      <c r="F430">
        <v>375.93</v>
      </c>
      <c r="G430">
        <v>14888.922</v>
      </c>
      <c r="H430" s="2">
        <f t="shared" si="37"/>
        <v>-1.2502327560982573E-3</v>
      </c>
      <c r="I430" s="2">
        <f t="shared" si="38"/>
        <v>-8.5388237171812875E-3</v>
      </c>
      <c r="J430" s="2">
        <f t="shared" si="39"/>
        <v>2.6334689968876557E-3</v>
      </c>
      <c r="K430" s="2">
        <f t="shared" si="40"/>
        <v>-2.207857845875516E-3</v>
      </c>
      <c r="L430" s="2">
        <f t="shared" si="41"/>
        <v>9.6294522916500203E-3</v>
      </c>
      <c r="M430">
        <v>1603058399999</v>
      </c>
      <c r="N430">
        <v>5598670.8186900001</v>
      </c>
      <c r="O430">
        <v>14975</v>
      </c>
      <c r="P430">
        <v>8484.3639999999996</v>
      </c>
      <c r="Q430">
        <v>3190701.1778799999</v>
      </c>
      <c r="R430">
        <v>0</v>
      </c>
    </row>
    <row r="431" spans="1:18" x14ac:dyDescent="0.3">
      <c r="A431" s="1">
        <v>44122.916666666672</v>
      </c>
      <c r="B431" s="5">
        <f t="shared" si="36"/>
        <v>44122</v>
      </c>
      <c r="C431">
        <v>375.92</v>
      </c>
      <c r="D431">
        <v>377.49</v>
      </c>
      <c r="E431">
        <v>375.49</v>
      </c>
      <c r="F431">
        <v>376.92</v>
      </c>
      <c r="G431">
        <v>25188.411</v>
      </c>
      <c r="H431" s="2">
        <f t="shared" si="37"/>
        <v>-3.7939085217022495E-3</v>
      </c>
      <c r="I431" s="2">
        <f t="shared" si="38"/>
        <v>-1.1142948105698824E-2</v>
      </c>
      <c r="J431" s="2">
        <f t="shared" si="39"/>
        <v>3.6347235487637075E-3</v>
      </c>
      <c r="K431" s="2">
        <f t="shared" si="40"/>
        <v>-3.9265626658177011E-3</v>
      </c>
      <c r="L431" s="2">
        <f t="shared" si="41"/>
        <v>6.4735222328344832E-3</v>
      </c>
      <c r="M431">
        <v>1603061999999</v>
      </c>
      <c r="N431">
        <v>9485319.1920200009</v>
      </c>
      <c r="O431">
        <v>15842</v>
      </c>
      <c r="P431">
        <v>13474.948</v>
      </c>
      <c r="Q431">
        <v>5074646.0352299996</v>
      </c>
      <c r="R431">
        <v>0</v>
      </c>
    </row>
    <row r="432" spans="1:18" x14ac:dyDescent="0.3">
      <c r="A432" s="1">
        <v>44122.958333333328</v>
      </c>
      <c r="B432" s="5">
        <f t="shared" si="36"/>
        <v>44122</v>
      </c>
      <c r="C432">
        <v>376.91</v>
      </c>
      <c r="D432">
        <v>378.8</v>
      </c>
      <c r="E432">
        <v>376.65</v>
      </c>
      <c r="F432">
        <v>378.29</v>
      </c>
      <c r="G432">
        <v>50084.781000000003</v>
      </c>
      <c r="H432" s="2">
        <f t="shared" si="37"/>
        <v>-4.3352983161067948E-3</v>
      </c>
      <c r="I432" s="2">
        <f t="shared" si="38"/>
        <v>-1.4724153427264741E-2</v>
      </c>
      <c r="J432" s="2">
        <f t="shared" si="39"/>
        <v>-7.5074678156969998E-3</v>
      </c>
      <c r="K432" s="2">
        <f t="shared" si="40"/>
        <v>-1.3640328848238181E-2</v>
      </c>
      <c r="L432" s="2">
        <f t="shared" si="41"/>
        <v>1.9561711914137803E-3</v>
      </c>
      <c r="M432">
        <v>1603065599999</v>
      </c>
      <c r="N432">
        <v>18926427.943190001</v>
      </c>
      <c r="O432">
        <v>20286</v>
      </c>
      <c r="P432">
        <v>28405.143</v>
      </c>
      <c r="Q432">
        <v>10735780.851059999</v>
      </c>
      <c r="R432">
        <v>0</v>
      </c>
    </row>
    <row r="433" spans="1:18" x14ac:dyDescent="0.3">
      <c r="A433" s="1">
        <v>44123</v>
      </c>
      <c r="B433" s="5">
        <f t="shared" si="36"/>
        <v>44123</v>
      </c>
      <c r="C433">
        <v>378.28</v>
      </c>
      <c r="D433">
        <v>379.99</v>
      </c>
      <c r="E433">
        <v>373.12</v>
      </c>
      <c r="F433">
        <v>375.45</v>
      </c>
      <c r="G433">
        <v>110136.89200000001</v>
      </c>
      <c r="H433" s="2">
        <f t="shared" si="37"/>
        <v>-6.2058862698095574E-3</v>
      </c>
      <c r="I433" s="2">
        <f t="shared" si="38"/>
        <v>-7.2712744706351362E-3</v>
      </c>
      <c r="J433" s="2">
        <f t="shared" si="39"/>
        <v>-9.3221467572235373E-4</v>
      </c>
      <c r="K433" s="2">
        <f t="shared" si="40"/>
        <v>-4.1283792781995343E-3</v>
      </c>
      <c r="L433" s="2">
        <f t="shared" si="41"/>
        <v>1.0707151418298144E-2</v>
      </c>
      <c r="M433">
        <v>1603069199999</v>
      </c>
      <c r="N433">
        <v>41493533.327239998</v>
      </c>
      <c r="O433">
        <v>33104</v>
      </c>
      <c r="P433">
        <v>53602.728000000003</v>
      </c>
      <c r="Q433">
        <v>20206518.814849999</v>
      </c>
      <c r="R433">
        <v>0</v>
      </c>
    </row>
    <row r="434" spans="1:18" x14ac:dyDescent="0.3">
      <c r="A434" s="1">
        <v>44123.041666666672</v>
      </c>
      <c r="B434" s="5">
        <f t="shared" si="36"/>
        <v>44123</v>
      </c>
      <c r="C434">
        <v>375.45</v>
      </c>
      <c r="D434">
        <v>376.08</v>
      </c>
      <c r="E434">
        <v>374.5</v>
      </c>
      <c r="F434">
        <v>375.1</v>
      </c>
      <c r="G434">
        <v>33970.455000000002</v>
      </c>
      <c r="H434" s="2">
        <f t="shared" si="37"/>
        <v>-1.5995734470808376E-3</v>
      </c>
      <c r="I434" s="2">
        <f t="shared" si="38"/>
        <v>-6.3449746734204338E-3</v>
      </c>
      <c r="J434" s="2">
        <f t="shared" si="39"/>
        <v>9.0642495334569695E-4</v>
      </c>
      <c r="K434" s="2">
        <f t="shared" si="40"/>
        <v>-2.2927219408158672E-3</v>
      </c>
      <c r="L434" s="2">
        <f t="shared" si="41"/>
        <v>1.063716342308707E-2</v>
      </c>
      <c r="M434">
        <v>1603072799999</v>
      </c>
      <c r="N434">
        <v>12757175.84753</v>
      </c>
      <c r="O434">
        <v>17171</v>
      </c>
      <c r="P434">
        <v>17004.067999999999</v>
      </c>
      <c r="Q434">
        <v>6387405.7684599999</v>
      </c>
      <c r="R434">
        <v>0</v>
      </c>
    </row>
    <row r="435" spans="1:18" x14ac:dyDescent="0.3">
      <c r="A435" s="1">
        <v>44123.083333333328</v>
      </c>
      <c r="B435" s="5">
        <f t="shared" si="36"/>
        <v>44123</v>
      </c>
      <c r="C435">
        <v>375.1</v>
      </c>
      <c r="D435">
        <v>375.91</v>
      </c>
      <c r="E435">
        <v>374.6</v>
      </c>
      <c r="F435">
        <v>375.44</v>
      </c>
      <c r="G435">
        <v>30200.207999999999</v>
      </c>
      <c r="H435" s="2">
        <f t="shared" si="37"/>
        <v>-2.2373748135520177E-3</v>
      </c>
      <c r="I435" s="2">
        <f t="shared" si="38"/>
        <v>-7.2448327295971948E-3</v>
      </c>
      <c r="J435" s="2">
        <f t="shared" si="39"/>
        <v>-6.1527807372683263E-3</v>
      </c>
      <c r="K435" s="2">
        <f t="shared" si="40"/>
        <v>-8.7896867675252288E-4</v>
      </c>
      <c r="L435" s="2">
        <f t="shared" si="41"/>
        <v>8.6565096952908593E-3</v>
      </c>
      <c r="M435">
        <v>1603076399999</v>
      </c>
      <c r="N435">
        <v>11334342.49581</v>
      </c>
      <c r="O435">
        <v>15114</v>
      </c>
      <c r="P435">
        <v>15643.929</v>
      </c>
      <c r="Q435">
        <v>5871676.72884</v>
      </c>
      <c r="R435">
        <v>0</v>
      </c>
    </row>
    <row r="436" spans="1:18" x14ac:dyDescent="0.3">
      <c r="A436" s="1">
        <v>44123.125</v>
      </c>
      <c r="B436" s="5">
        <f t="shared" si="36"/>
        <v>44123</v>
      </c>
      <c r="C436">
        <v>375.43</v>
      </c>
      <c r="D436">
        <v>375.82</v>
      </c>
      <c r="E436">
        <v>372.72</v>
      </c>
      <c r="F436">
        <v>373.13</v>
      </c>
      <c r="G436">
        <v>48488.243000000002</v>
      </c>
      <c r="H436" s="2">
        <f t="shared" si="37"/>
        <v>-1.0988127462278063E-3</v>
      </c>
      <c r="I436" s="2">
        <f t="shared" si="38"/>
        <v>-1.0988127462278063E-3</v>
      </c>
      <c r="J436" s="2">
        <f t="shared" si="39"/>
        <v>2.0636239380376065E-3</v>
      </c>
      <c r="K436" s="2">
        <f t="shared" si="40"/>
        <v>5.1992603114197067E-3</v>
      </c>
      <c r="L436" s="2">
        <f t="shared" si="41"/>
        <v>1.5329777825422886E-2</v>
      </c>
      <c r="M436">
        <v>1603079999999</v>
      </c>
      <c r="N436">
        <v>18132202.225710001</v>
      </c>
      <c r="O436">
        <v>18482</v>
      </c>
      <c r="P436">
        <v>19725.878000000001</v>
      </c>
      <c r="Q436">
        <v>7378539.1355499998</v>
      </c>
      <c r="R436">
        <v>0</v>
      </c>
    </row>
    <row r="437" spans="1:18" x14ac:dyDescent="0.3">
      <c r="A437" s="1">
        <v>44123.166666666672</v>
      </c>
      <c r="B437" s="5">
        <f t="shared" si="36"/>
        <v>44123</v>
      </c>
      <c r="C437">
        <v>373.09</v>
      </c>
      <c r="D437">
        <v>374.29</v>
      </c>
      <c r="E437">
        <v>372.81</v>
      </c>
      <c r="F437">
        <v>373.9</v>
      </c>
      <c r="G437">
        <v>24622.124</v>
      </c>
      <c r="H437" s="2">
        <f t="shared" si="37"/>
        <v>-2.9152179727198746E-3</v>
      </c>
      <c r="I437" s="2">
        <f t="shared" si="38"/>
        <v>-2.9152179727198746E-3</v>
      </c>
      <c r="J437" s="2">
        <f t="shared" si="39"/>
        <v>9.093340465367028E-4</v>
      </c>
      <c r="K437" s="2">
        <f t="shared" si="40"/>
        <v>4.7338860657930582E-3</v>
      </c>
      <c r="L437" s="2">
        <f t="shared" si="41"/>
        <v>1.7384327360256746E-2</v>
      </c>
      <c r="M437">
        <v>1603083599999</v>
      </c>
      <c r="N437">
        <v>9203308.4511999991</v>
      </c>
      <c r="O437">
        <v>15002</v>
      </c>
      <c r="P437">
        <v>13218.553</v>
      </c>
      <c r="Q437">
        <v>4941049.5163500002</v>
      </c>
      <c r="R437">
        <v>0</v>
      </c>
    </row>
    <row r="438" spans="1:18" x14ac:dyDescent="0.3">
      <c r="A438" s="1">
        <v>44123.208333333328</v>
      </c>
      <c r="B438" s="5">
        <f t="shared" si="36"/>
        <v>44123</v>
      </c>
      <c r="C438">
        <v>373.9</v>
      </c>
      <c r="D438">
        <v>374.6</v>
      </c>
      <c r="E438">
        <v>373.33</v>
      </c>
      <c r="F438">
        <v>374.24</v>
      </c>
      <c r="G438">
        <v>26987.120999999999</v>
      </c>
      <c r="H438" s="2">
        <f t="shared" si="37"/>
        <v>-2.4315946985892234E-3</v>
      </c>
      <c r="I438" s="2">
        <f t="shared" si="38"/>
        <v>-2.4315946985892234E-3</v>
      </c>
      <c r="J438" s="2">
        <f t="shared" si="39"/>
        <v>2.3247114151347947E-3</v>
      </c>
      <c r="K438" s="2">
        <f t="shared" si="40"/>
        <v>5.424326635314225E-3</v>
      </c>
      <c r="L438" s="2">
        <f t="shared" si="41"/>
        <v>1.2104531851218292E-2</v>
      </c>
      <c r="M438">
        <v>1603087199999</v>
      </c>
      <c r="N438">
        <v>10089141.619820001</v>
      </c>
      <c r="O438">
        <v>15705</v>
      </c>
      <c r="P438">
        <v>14078.028</v>
      </c>
      <c r="Q438">
        <v>5263782.0626400001</v>
      </c>
      <c r="R438">
        <v>0</v>
      </c>
    </row>
    <row r="439" spans="1:18" x14ac:dyDescent="0.3">
      <c r="A439" s="1">
        <v>44123.25</v>
      </c>
      <c r="B439" s="5">
        <f t="shared" si="36"/>
        <v>44123</v>
      </c>
      <c r="C439">
        <v>374.24</v>
      </c>
      <c r="D439">
        <v>375.8</v>
      </c>
      <c r="E439">
        <v>373.56</v>
      </c>
      <c r="F439">
        <v>375.11</v>
      </c>
      <c r="G439">
        <v>53577.336000000003</v>
      </c>
      <c r="H439" s="2">
        <f t="shared" si="37"/>
        <v>-4.1321212444349609E-3</v>
      </c>
      <c r="I439" s="2">
        <f t="shared" si="38"/>
        <v>-4.1321212444349609E-3</v>
      </c>
      <c r="J439" s="2">
        <f t="shared" si="39"/>
        <v>-1.0663538695321328E-4</v>
      </c>
      <c r="K439" s="2">
        <f t="shared" si="40"/>
        <v>2.1860254325398731E-3</v>
      </c>
      <c r="L439" s="2">
        <f t="shared" si="41"/>
        <v>8.6907840366825528E-3</v>
      </c>
      <c r="M439">
        <v>1603090799999</v>
      </c>
      <c r="N439">
        <v>20087899.599739999</v>
      </c>
      <c r="O439">
        <v>17635</v>
      </c>
      <c r="P439">
        <v>34943.300000000003</v>
      </c>
      <c r="Q439">
        <v>13102210.88287</v>
      </c>
      <c r="R439">
        <v>0</v>
      </c>
    </row>
    <row r="440" spans="1:18" x14ac:dyDescent="0.3">
      <c r="A440" s="1">
        <v>44123.291666666672</v>
      </c>
      <c r="B440" s="5">
        <f t="shared" si="36"/>
        <v>44123</v>
      </c>
      <c r="C440">
        <v>375.1</v>
      </c>
      <c r="D440">
        <v>375.89</v>
      </c>
      <c r="E440">
        <v>374.62</v>
      </c>
      <c r="F440">
        <v>375.07</v>
      </c>
      <c r="G440">
        <v>25814.55</v>
      </c>
      <c r="H440" s="2">
        <f t="shared" si="37"/>
        <v>-1.1997760418055448E-3</v>
      </c>
      <c r="I440" s="2">
        <f t="shared" si="38"/>
        <v>-1.9996267363425746E-3</v>
      </c>
      <c r="J440" s="2">
        <f t="shared" si="39"/>
        <v>1.5997013890740597E-3</v>
      </c>
      <c r="K440" s="2">
        <f t="shared" si="40"/>
        <v>1.9463033567068688E-3</v>
      </c>
      <c r="L440" s="2">
        <f t="shared" si="41"/>
        <v>9.8381635428053116E-3</v>
      </c>
      <c r="M440">
        <v>1603094399999</v>
      </c>
      <c r="N440">
        <v>9687764.3778600004</v>
      </c>
      <c r="O440">
        <v>14840</v>
      </c>
      <c r="P440">
        <v>15041.47</v>
      </c>
      <c r="Q440">
        <v>5645811.4427800002</v>
      </c>
      <c r="R440">
        <v>0</v>
      </c>
    </row>
    <row r="441" spans="1:18" x14ac:dyDescent="0.3">
      <c r="A441" s="1">
        <v>44123.333333333328</v>
      </c>
      <c r="B441" s="5">
        <f t="shared" si="36"/>
        <v>44123</v>
      </c>
      <c r="C441">
        <v>375.07</v>
      </c>
      <c r="D441">
        <v>375.9</v>
      </c>
      <c r="E441">
        <v>374.32</v>
      </c>
      <c r="F441">
        <v>375.67</v>
      </c>
      <c r="G441">
        <v>28682.198</v>
      </c>
      <c r="H441" s="2">
        <f t="shared" si="37"/>
        <v>-3.5935794713446434E-3</v>
      </c>
      <c r="I441" s="2">
        <f t="shared" si="38"/>
        <v>-3.5935794713446434E-3</v>
      </c>
      <c r="J441" s="2">
        <f t="shared" si="39"/>
        <v>1.597146431708607E-3</v>
      </c>
      <c r="K441" s="2">
        <f t="shared" si="40"/>
        <v>2.8482444698805232E-3</v>
      </c>
      <c r="L441" s="2">
        <f t="shared" si="41"/>
        <v>1.3309553597573576E-4</v>
      </c>
      <c r="M441">
        <v>1603097999999</v>
      </c>
      <c r="N441">
        <v>10759921.00705</v>
      </c>
      <c r="O441">
        <v>16323</v>
      </c>
      <c r="P441">
        <v>12328</v>
      </c>
      <c r="Q441">
        <v>4625954.2950299997</v>
      </c>
      <c r="R441">
        <v>0</v>
      </c>
    </row>
    <row r="442" spans="1:18" x14ac:dyDescent="0.3">
      <c r="A442" s="1">
        <v>44123.375</v>
      </c>
      <c r="B442" s="5">
        <f t="shared" si="36"/>
        <v>44123</v>
      </c>
      <c r="C442">
        <v>375.67</v>
      </c>
      <c r="D442">
        <v>376.5</v>
      </c>
      <c r="E442">
        <v>375.01</v>
      </c>
      <c r="F442">
        <v>376.27</v>
      </c>
      <c r="G442">
        <v>41758.817999999999</v>
      </c>
      <c r="H442" s="2">
        <f t="shared" si="37"/>
        <v>-3.3486592074839505E-3</v>
      </c>
      <c r="I442" s="2">
        <f t="shared" si="38"/>
        <v>-6.3518218300687712E-3</v>
      </c>
      <c r="J442" s="2">
        <f t="shared" si="39"/>
        <v>-9.0360645281306606E-4</v>
      </c>
      <c r="K442" s="2">
        <f t="shared" si="40"/>
        <v>1.1773460546947723E-2</v>
      </c>
      <c r="L442" s="2">
        <f t="shared" si="41"/>
        <v>-4.1459590187896689E-3</v>
      </c>
      <c r="M442">
        <v>1603101599999</v>
      </c>
      <c r="N442">
        <v>15694924.651219999</v>
      </c>
      <c r="O442">
        <v>16894</v>
      </c>
      <c r="P442">
        <v>25213.992999999999</v>
      </c>
      <c r="Q442">
        <v>9477783.2009699997</v>
      </c>
      <c r="R442">
        <v>0</v>
      </c>
    </row>
    <row r="443" spans="1:18" x14ac:dyDescent="0.3">
      <c r="A443" s="1">
        <v>44123.416666666672</v>
      </c>
      <c r="B443" s="5">
        <f t="shared" si="36"/>
        <v>44123</v>
      </c>
      <c r="C443">
        <v>376.27</v>
      </c>
      <c r="D443">
        <v>376.47</v>
      </c>
      <c r="E443">
        <v>375.19</v>
      </c>
      <c r="F443">
        <v>375.93</v>
      </c>
      <c r="G443">
        <v>32489.111000000001</v>
      </c>
      <c r="H443" s="2">
        <f t="shared" si="37"/>
        <v>-1.9684515734312846E-3</v>
      </c>
      <c r="I443" s="2">
        <f t="shared" si="38"/>
        <v>-5.4531428723433306E-3</v>
      </c>
      <c r="J443" s="2">
        <f t="shared" si="39"/>
        <v>-3.4580906019732183E-4</v>
      </c>
      <c r="K443" s="2">
        <f t="shared" si="40"/>
        <v>9.310243928390971E-3</v>
      </c>
      <c r="L443" s="2">
        <f t="shared" si="41"/>
        <v>1.0374271805921875E-3</v>
      </c>
      <c r="M443">
        <v>1603105199999</v>
      </c>
      <c r="N443">
        <v>12212113.96817</v>
      </c>
      <c r="O443">
        <v>19112</v>
      </c>
      <c r="P443">
        <v>16176.013999999999</v>
      </c>
      <c r="Q443">
        <v>6081326.2923400002</v>
      </c>
      <c r="R443">
        <v>0</v>
      </c>
    </row>
    <row r="444" spans="1:18" x14ac:dyDescent="0.3">
      <c r="A444" s="1">
        <v>44123.458333333328</v>
      </c>
      <c r="B444" s="5">
        <f t="shared" si="36"/>
        <v>44123</v>
      </c>
      <c r="C444">
        <v>375.93</v>
      </c>
      <c r="D444">
        <v>377.6</v>
      </c>
      <c r="E444">
        <v>375.56</v>
      </c>
      <c r="F444">
        <v>375.8</v>
      </c>
      <c r="G444">
        <v>53064.832000000002</v>
      </c>
      <c r="H444" s="2">
        <f t="shared" si="37"/>
        <v>-6.3863757317728087E-4</v>
      </c>
      <c r="I444" s="2">
        <f t="shared" si="38"/>
        <v>-5.1091005854178029E-3</v>
      </c>
      <c r="J444" s="2">
        <f t="shared" si="39"/>
        <v>2.501330494944165E-3</v>
      </c>
      <c r="K444" s="2">
        <f t="shared" si="40"/>
        <v>2.1181479510377743E-2</v>
      </c>
      <c r="L444" s="2">
        <f t="shared" si="41"/>
        <v>2.1287919105907882E-3</v>
      </c>
      <c r="M444">
        <v>1603108799999</v>
      </c>
      <c r="N444">
        <v>19982354.8145</v>
      </c>
      <c r="O444">
        <v>22080</v>
      </c>
      <c r="P444">
        <v>27726.798999999999</v>
      </c>
      <c r="Q444">
        <v>10439853.66484</v>
      </c>
      <c r="R444">
        <v>0</v>
      </c>
    </row>
    <row r="445" spans="1:18" x14ac:dyDescent="0.3">
      <c r="A445" s="1">
        <v>44123.5</v>
      </c>
      <c r="B445" s="5">
        <f t="shared" si="36"/>
        <v>44123</v>
      </c>
      <c r="C445">
        <v>375.8</v>
      </c>
      <c r="D445">
        <v>377.64</v>
      </c>
      <c r="E445">
        <v>375.65</v>
      </c>
      <c r="F445">
        <v>376.74</v>
      </c>
      <c r="G445">
        <v>45769.046999999999</v>
      </c>
      <c r="H445" s="2">
        <f t="shared" si="37"/>
        <v>-2.8932420236769119E-3</v>
      </c>
      <c r="I445" s="2">
        <f t="shared" si="38"/>
        <v>-3.1427509688379374E-2</v>
      </c>
      <c r="J445" s="2">
        <f t="shared" si="39"/>
        <v>1.0511227902532116E-2</v>
      </c>
      <c r="K445" s="2">
        <f t="shared" si="40"/>
        <v>1.542177629134156E-2</v>
      </c>
      <c r="L445" s="2">
        <f t="shared" si="41"/>
        <v>-2.3199023199023228E-2</v>
      </c>
      <c r="M445">
        <v>1603112399999</v>
      </c>
      <c r="N445">
        <v>17243852.767820001</v>
      </c>
      <c r="O445">
        <v>21394</v>
      </c>
      <c r="P445">
        <v>25222.054</v>
      </c>
      <c r="Q445">
        <v>9503172.3487800006</v>
      </c>
      <c r="R445">
        <v>0</v>
      </c>
    </row>
    <row r="446" spans="1:18" x14ac:dyDescent="0.3">
      <c r="A446" s="1">
        <v>44123.541666666672</v>
      </c>
      <c r="B446" s="5">
        <f t="shared" si="36"/>
        <v>44123</v>
      </c>
      <c r="C446">
        <v>376.74</v>
      </c>
      <c r="D446">
        <v>382.34</v>
      </c>
      <c r="E446">
        <v>376.73</v>
      </c>
      <c r="F446">
        <v>380.7</v>
      </c>
      <c r="G446">
        <v>177919.272</v>
      </c>
      <c r="H446" s="2">
        <f t="shared" si="37"/>
        <v>-1.0428158655108932E-2</v>
      </c>
      <c r="I446" s="2">
        <f t="shared" si="38"/>
        <v>-4.1502495403204609E-2</v>
      </c>
      <c r="J446" s="2">
        <f t="shared" si="39"/>
        <v>-3.3359600735486383E-3</v>
      </c>
      <c r="K446" s="2">
        <f t="shared" si="40"/>
        <v>-2.6267402153923314E-4</v>
      </c>
      <c r="L446" s="2">
        <f t="shared" si="41"/>
        <v>-2.9340688205936494E-2</v>
      </c>
      <c r="M446">
        <v>1603115999999</v>
      </c>
      <c r="N446">
        <v>67572244.911090001</v>
      </c>
      <c r="O446">
        <v>42953</v>
      </c>
      <c r="P446">
        <v>105738.034</v>
      </c>
      <c r="Q446">
        <v>40160090.00282</v>
      </c>
      <c r="R446">
        <v>0</v>
      </c>
    </row>
    <row r="447" spans="1:18" x14ac:dyDescent="0.3">
      <c r="A447" s="1">
        <v>44123.583333333328</v>
      </c>
      <c r="B447" s="5">
        <f t="shared" si="36"/>
        <v>44123</v>
      </c>
      <c r="C447">
        <v>380.69</v>
      </c>
      <c r="D447">
        <v>381.8</v>
      </c>
      <c r="E447">
        <v>378.65</v>
      </c>
      <c r="F447">
        <v>379.43</v>
      </c>
      <c r="G447">
        <v>84803.56</v>
      </c>
      <c r="H447" s="2">
        <f t="shared" si="37"/>
        <v>-2.0557151516749084E-3</v>
      </c>
      <c r="I447" s="2">
        <f t="shared" si="38"/>
        <v>-3.8294283530559081E-2</v>
      </c>
      <c r="J447" s="2">
        <f t="shared" si="39"/>
        <v>1.1411854624041373E-2</v>
      </c>
      <c r="K447" s="2">
        <f t="shared" si="40"/>
        <v>-1.5022533800700399E-3</v>
      </c>
      <c r="L447" s="2">
        <f t="shared" si="41"/>
        <v>-2.3983343436207005E-2</v>
      </c>
      <c r="M447">
        <v>1603119599999</v>
      </c>
      <c r="N447">
        <v>32219904.43124</v>
      </c>
      <c r="O447">
        <v>29050</v>
      </c>
      <c r="P447">
        <v>40076.857000000004</v>
      </c>
      <c r="Q447">
        <v>15230884.39318</v>
      </c>
      <c r="R447">
        <v>0</v>
      </c>
    </row>
    <row r="448" spans="1:18" x14ac:dyDescent="0.3">
      <c r="A448" s="1">
        <v>44123.625</v>
      </c>
      <c r="B448" s="5">
        <f t="shared" si="36"/>
        <v>44123</v>
      </c>
      <c r="C448">
        <v>379.42</v>
      </c>
      <c r="D448">
        <v>384.26</v>
      </c>
      <c r="E448">
        <v>379.1</v>
      </c>
      <c r="F448">
        <v>383.76</v>
      </c>
      <c r="G448">
        <v>138106.492</v>
      </c>
      <c r="H448" s="2">
        <f t="shared" si="37"/>
        <v>-1.2143006045444937E-2</v>
      </c>
      <c r="I448" s="2">
        <f t="shared" si="38"/>
        <v>-4.9145299145299193E-2</v>
      </c>
      <c r="J448" s="2">
        <f t="shared" si="39"/>
        <v>-3.1530122993537191E-3</v>
      </c>
      <c r="K448" s="2">
        <f t="shared" si="40"/>
        <v>-1.0475297060662858E-2</v>
      </c>
      <c r="L448" s="2">
        <f t="shared" si="41"/>
        <v>-3.8200958932666174E-2</v>
      </c>
      <c r="M448">
        <v>1603123199999</v>
      </c>
      <c r="N448">
        <v>52756140.806209996</v>
      </c>
      <c r="O448">
        <v>35881</v>
      </c>
      <c r="P448">
        <v>79475.633000000002</v>
      </c>
      <c r="Q448">
        <v>30360413.169659998</v>
      </c>
      <c r="R448">
        <v>0</v>
      </c>
    </row>
    <row r="449" spans="1:18" x14ac:dyDescent="0.3">
      <c r="A449" s="1">
        <v>44123.666666666672</v>
      </c>
      <c r="B449" s="5">
        <f t="shared" si="36"/>
        <v>44123</v>
      </c>
      <c r="C449">
        <v>383.76</v>
      </c>
      <c r="D449">
        <v>384.53</v>
      </c>
      <c r="E449">
        <v>382.03</v>
      </c>
      <c r="F449">
        <v>382.55</v>
      </c>
      <c r="G449">
        <v>73889.728000000003</v>
      </c>
      <c r="H449" s="2">
        <f t="shared" si="37"/>
        <v>-1.3592994379820755E-3</v>
      </c>
      <c r="I449" s="2">
        <f t="shared" si="38"/>
        <v>-4.6137759769964815E-2</v>
      </c>
      <c r="J449" s="2">
        <f t="shared" si="39"/>
        <v>-5.0973728924322836E-3</v>
      </c>
      <c r="K449" s="2">
        <f t="shared" si="40"/>
        <v>-7.8421121422036499E-3</v>
      </c>
      <c r="L449" s="2">
        <f t="shared" si="41"/>
        <v>-2.9669324271337172E-2</v>
      </c>
      <c r="M449">
        <v>1603126799999</v>
      </c>
      <c r="N449">
        <v>28317107.72924</v>
      </c>
      <c r="O449">
        <v>28124</v>
      </c>
      <c r="P449">
        <v>33751.120000000003</v>
      </c>
      <c r="Q449">
        <v>12937348.877389999</v>
      </c>
      <c r="R449">
        <v>0</v>
      </c>
    </row>
    <row r="450" spans="1:18" x14ac:dyDescent="0.3">
      <c r="A450" s="1">
        <v>44123.708333333328</v>
      </c>
      <c r="B450" s="5">
        <f t="shared" si="36"/>
        <v>44123</v>
      </c>
      <c r="C450">
        <v>382.55</v>
      </c>
      <c r="D450">
        <v>383.06</v>
      </c>
      <c r="E450">
        <v>380.38</v>
      </c>
      <c r="F450">
        <v>380.6</v>
      </c>
      <c r="G450">
        <v>44409.315999999999</v>
      </c>
      <c r="H450" s="2">
        <f t="shared" si="37"/>
        <v>-5.7803468208095232E-4</v>
      </c>
      <c r="I450" s="2">
        <f t="shared" si="38"/>
        <v>-4.1250656857593437E-2</v>
      </c>
      <c r="J450" s="2">
        <f t="shared" si="39"/>
        <v>-4.5717288491855523E-3</v>
      </c>
      <c r="K450" s="2">
        <f t="shared" si="40"/>
        <v>-3.2580136626380041E-3</v>
      </c>
      <c r="L450" s="2">
        <f t="shared" si="41"/>
        <v>-2.4697845507094196E-2</v>
      </c>
      <c r="M450">
        <v>1603130399999</v>
      </c>
      <c r="N450">
        <v>16955812.20476</v>
      </c>
      <c r="O450">
        <v>18619</v>
      </c>
      <c r="P450">
        <v>18900.156999999999</v>
      </c>
      <c r="Q450">
        <v>7219668.8616399998</v>
      </c>
      <c r="R450">
        <v>0</v>
      </c>
    </row>
    <row r="451" spans="1:18" x14ac:dyDescent="0.3">
      <c r="A451" s="1">
        <v>44123.75</v>
      </c>
      <c r="B451" s="5">
        <f t="shared" ref="B451:B514" si="42">INT(A451)</f>
        <v>44123</v>
      </c>
      <c r="C451">
        <v>380.61</v>
      </c>
      <c r="D451">
        <v>381.25</v>
      </c>
      <c r="E451">
        <v>378.46</v>
      </c>
      <c r="F451">
        <v>378.86</v>
      </c>
      <c r="G451">
        <v>64499.391000000003</v>
      </c>
      <c r="H451" s="2">
        <f t="shared" ref="H451:H514" si="43">E451/F451-1</f>
        <v>-1.0557989758750441E-3</v>
      </c>
      <c r="I451" s="2">
        <f t="shared" ref="I451:I514" si="44">MIN(E451:E474)/F451-1</f>
        <v>-3.6847384258037352E-2</v>
      </c>
      <c r="J451" s="2">
        <f t="shared" ref="J451:J514" si="45">F452/F451-1</f>
        <v>2.3227577469249194E-3</v>
      </c>
      <c r="K451" s="2">
        <f t="shared" ref="K451:K514" si="46">F455/F451-1</f>
        <v>4.4871456474671056E-4</v>
      </c>
      <c r="L451" s="2">
        <f t="shared" ref="L451:L514" si="47">F474/F451-1</f>
        <v>-2.2699677981312449E-2</v>
      </c>
      <c r="M451">
        <v>1603133999999</v>
      </c>
      <c r="N451">
        <v>24499342.607409999</v>
      </c>
      <c r="O451">
        <v>22669</v>
      </c>
      <c r="P451">
        <v>24263.227999999999</v>
      </c>
      <c r="Q451">
        <v>9221272.7671000008</v>
      </c>
      <c r="R451">
        <v>0</v>
      </c>
    </row>
    <row r="452" spans="1:18" x14ac:dyDescent="0.3">
      <c r="A452" s="1">
        <v>44123.791666666672</v>
      </c>
      <c r="B452" s="5">
        <f t="shared" si="42"/>
        <v>44123</v>
      </c>
      <c r="C452">
        <v>378.85</v>
      </c>
      <c r="D452">
        <v>380</v>
      </c>
      <c r="E452">
        <v>378.61</v>
      </c>
      <c r="F452">
        <v>379.74</v>
      </c>
      <c r="G452">
        <v>32604.062000000002</v>
      </c>
      <c r="H452" s="2">
        <f t="shared" si="43"/>
        <v>-2.9757202296307739E-3</v>
      </c>
      <c r="I452" s="2">
        <f t="shared" si="44"/>
        <v>-3.907937009532847E-2</v>
      </c>
      <c r="J452" s="2">
        <f t="shared" si="45"/>
        <v>-5.0034233949547424E-4</v>
      </c>
      <c r="K452" s="2">
        <f t="shared" si="46"/>
        <v>-7.1101279823027053E-4</v>
      </c>
      <c r="L452" s="2">
        <f t="shared" si="47"/>
        <v>-2.567546215831884E-2</v>
      </c>
      <c r="M452">
        <v>1603137599999</v>
      </c>
      <c r="N452">
        <v>12368425.44166</v>
      </c>
      <c r="O452">
        <v>15708</v>
      </c>
      <c r="P452">
        <v>17964.077000000001</v>
      </c>
      <c r="Q452">
        <v>6815443.5433200002</v>
      </c>
      <c r="R452">
        <v>0</v>
      </c>
    </row>
    <row r="453" spans="1:18" x14ac:dyDescent="0.3">
      <c r="A453" s="1">
        <v>44123.833333333328</v>
      </c>
      <c r="B453" s="5">
        <f t="shared" si="42"/>
        <v>44123</v>
      </c>
      <c r="C453">
        <v>379.74</v>
      </c>
      <c r="D453">
        <v>380.08</v>
      </c>
      <c r="E453">
        <v>378.3</v>
      </c>
      <c r="F453">
        <v>379.55</v>
      </c>
      <c r="G453">
        <v>28962.355</v>
      </c>
      <c r="H453" s="2">
        <f t="shared" si="43"/>
        <v>-3.2933737320510748E-3</v>
      </c>
      <c r="I453" s="2">
        <f t="shared" si="44"/>
        <v>-3.8598340139639142E-2</v>
      </c>
      <c r="J453" s="2">
        <f t="shared" si="45"/>
        <v>-5.0059280727177136E-4</v>
      </c>
      <c r="K453" s="2">
        <f t="shared" si="46"/>
        <v>-1.2119615333948675E-3</v>
      </c>
      <c r="L453" s="2">
        <f t="shared" si="47"/>
        <v>-2.8639177973916463E-2</v>
      </c>
      <c r="M453">
        <v>1603141199999</v>
      </c>
      <c r="N453">
        <v>10984456.50959</v>
      </c>
      <c r="O453">
        <v>18726</v>
      </c>
      <c r="P453">
        <v>15640.324000000001</v>
      </c>
      <c r="Q453">
        <v>5933154.9880900001</v>
      </c>
      <c r="R453">
        <v>0</v>
      </c>
    </row>
    <row r="454" spans="1:18" x14ac:dyDescent="0.3">
      <c r="A454" s="1">
        <v>44123.875</v>
      </c>
      <c r="B454" s="5">
        <f t="shared" si="42"/>
        <v>44123</v>
      </c>
      <c r="C454">
        <v>379.55</v>
      </c>
      <c r="D454">
        <v>380.29</v>
      </c>
      <c r="E454">
        <v>378.76</v>
      </c>
      <c r="F454">
        <v>379.36</v>
      </c>
      <c r="G454">
        <v>21937.84</v>
      </c>
      <c r="H454" s="2">
        <f t="shared" si="43"/>
        <v>-1.581611134542471E-3</v>
      </c>
      <c r="I454" s="2">
        <f t="shared" si="44"/>
        <v>-3.8116828342471654E-2</v>
      </c>
      <c r="J454" s="2">
        <f t="shared" si="45"/>
        <v>-8.6988612399840903E-4</v>
      </c>
      <c r="K454" s="2">
        <f t="shared" si="46"/>
        <v>-1.766132433572376E-3</v>
      </c>
      <c r="L454" s="2">
        <f t="shared" si="47"/>
        <v>-2.9286166174609884E-2</v>
      </c>
      <c r="M454">
        <v>1603144799999</v>
      </c>
      <c r="N454">
        <v>8328654.0606399998</v>
      </c>
      <c r="O454">
        <v>20133</v>
      </c>
      <c r="P454">
        <v>10982.281000000001</v>
      </c>
      <c r="Q454">
        <v>4170638.2878899998</v>
      </c>
      <c r="R454">
        <v>0</v>
      </c>
    </row>
    <row r="455" spans="1:18" x14ac:dyDescent="0.3">
      <c r="A455" s="1">
        <v>44123.916666666672</v>
      </c>
      <c r="B455" s="5">
        <f t="shared" si="42"/>
        <v>44123</v>
      </c>
      <c r="C455">
        <v>379.36</v>
      </c>
      <c r="D455">
        <v>379.86</v>
      </c>
      <c r="E455">
        <v>376.57</v>
      </c>
      <c r="F455">
        <v>379.03</v>
      </c>
      <c r="G455">
        <v>55496.690999999999</v>
      </c>
      <c r="H455" s="2">
        <f t="shared" si="43"/>
        <v>-6.4902514312851212E-3</v>
      </c>
      <c r="I455" s="2">
        <f t="shared" si="44"/>
        <v>-3.7279371026040176E-2</v>
      </c>
      <c r="J455" s="2">
        <f t="shared" si="45"/>
        <v>1.1608579795796548E-3</v>
      </c>
      <c r="K455" s="2">
        <f t="shared" si="46"/>
        <v>-4.7489644619147509E-4</v>
      </c>
      <c r="L455" s="2">
        <f t="shared" si="47"/>
        <v>-2.3955887396775899E-2</v>
      </c>
      <c r="M455">
        <v>1603148399999</v>
      </c>
      <c r="N455">
        <v>20990187.64099</v>
      </c>
      <c r="O455">
        <v>22817</v>
      </c>
      <c r="P455">
        <v>25147.881000000001</v>
      </c>
      <c r="Q455">
        <v>9514470.0943100005</v>
      </c>
      <c r="R455">
        <v>0</v>
      </c>
    </row>
    <row r="456" spans="1:18" x14ac:dyDescent="0.3">
      <c r="A456" s="1">
        <v>44123.958333333328</v>
      </c>
      <c r="B456" s="5">
        <f t="shared" si="42"/>
        <v>44123</v>
      </c>
      <c r="C456">
        <v>379.02</v>
      </c>
      <c r="D456">
        <v>380.02</v>
      </c>
      <c r="E456">
        <v>378.33</v>
      </c>
      <c r="F456">
        <v>379.47</v>
      </c>
      <c r="G456">
        <v>27823.983</v>
      </c>
      <c r="H456" s="2">
        <f t="shared" si="43"/>
        <v>-3.0041900545498823E-3</v>
      </c>
      <c r="I456" s="2">
        <f t="shared" si="44"/>
        <v>-3.8395657100693148E-2</v>
      </c>
      <c r="J456" s="2">
        <f t="shared" si="45"/>
        <v>-1.0013966848501088E-3</v>
      </c>
      <c r="K456" s="2">
        <f t="shared" si="46"/>
        <v>2.4507866234484421E-3</v>
      </c>
      <c r="L456" s="2">
        <f t="shared" si="47"/>
        <v>-2.661606978153741E-2</v>
      </c>
      <c r="M456">
        <v>1603151999999</v>
      </c>
      <c r="N456">
        <v>10553001.76168</v>
      </c>
      <c r="O456">
        <v>15261</v>
      </c>
      <c r="P456">
        <v>12180.504999999999</v>
      </c>
      <c r="Q456">
        <v>4620545.3324899999</v>
      </c>
      <c r="R456">
        <v>0</v>
      </c>
    </row>
    <row r="457" spans="1:18" x14ac:dyDescent="0.3">
      <c r="A457" s="1">
        <v>44124</v>
      </c>
      <c r="B457" s="5">
        <f t="shared" si="42"/>
        <v>44124</v>
      </c>
      <c r="C457">
        <v>379.47</v>
      </c>
      <c r="D457">
        <v>379.6</v>
      </c>
      <c r="E457">
        <v>378.02</v>
      </c>
      <c r="F457">
        <v>379.09</v>
      </c>
      <c r="G457">
        <v>32181.862000000001</v>
      </c>
      <c r="H457" s="2">
        <f t="shared" si="43"/>
        <v>-2.8225487351288825E-3</v>
      </c>
      <c r="I457" s="2">
        <f t="shared" si="44"/>
        <v>-3.7431744440634129E-2</v>
      </c>
      <c r="J457" s="2">
        <f t="shared" si="45"/>
        <v>-1.0551584056556207E-3</v>
      </c>
      <c r="K457" s="2">
        <f t="shared" si="46"/>
        <v>-8.4412672452449655E-4</v>
      </c>
      <c r="L457" s="2">
        <f t="shared" si="47"/>
        <v>-2.7302223746339838E-2</v>
      </c>
      <c r="M457">
        <v>1603155599999</v>
      </c>
      <c r="N457">
        <v>12186484.14653</v>
      </c>
      <c r="O457">
        <v>16510</v>
      </c>
      <c r="P457">
        <v>14617.906000000001</v>
      </c>
      <c r="Q457">
        <v>5535681.6922399998</v>
      </c>
      <c r="R457">
        <v>0</v>
      </c>
    </row>
    <row r="458" spans="1:18" x14ac:dyDescent="0.3">
      <c r="A458" s="1">
        <v>44124.041666666672</v>
      </c>
      <c r="B458" s="5">
        <f t="shared" si="42"/>
        <v>44124</v>
      </c>
      <c r="C458">
        <v>379.08</v>
      </c>
      <c r="D458">
        <v>380</v>
      </c>
      <c r="E458">
        <v>378.01</v>
      </c>
      <c r="F458">
        <v>378.69</v>
      </c>
      <c r="G458">
        <v>29466.056</v>
      </c>
      <c r="H458" s="2">
        <f t="shared" si="43"/>
        <v>-1.7956639995775348E-3</v>
      </c>
      <c r="I458" s="2">
        <f t="shared" si="44"/>
        <v>-3.6415009638490647E-2</v>
      </c>
      <c r="J458" s="2">
        <f t="shared" si="45"/>
        <v>4.2250917637121077E-4</v>
      </c>
      <c r="K458" s="2">
        <f t="shared" si="46"/>
        <v>-8.4501835274231052E-4</v>
      </c>
      <c r="L458" s="2">
        <f t="shared" si="47"/>
        <v>-1.7322876231218198E-2</v>
      </c>
      <c r="M458">
        <v>1603159199999</v>
      </c>
      <c r="N458">
        <v>11163894.80005</v>
      </c>
      <c r="O458">
        <v>14241</v>
      </c>
      <c r="P458">
        <v>15084.664000000001</v>
      </c>
      <c r="Q458">
        <v>5715243.0894400002</v>
      </c>
      <c r="R458">
        <v>0</v>
      </c>
    </row>
    <row r="459" spans="1:18" x14ac:dyDescent="0.3">
      <c r="A459" s="1">
        <v>44124.083333333328</v>
      </c>
      <c r="B459" s="5">
        <f t="shared" si="42"/>
        <v>44124</v>
      </c>
      <c r="C459">
        <v>378.69</v>
      </c>
      <c r="D459">
        <v>379.66</v>
      </c>
      <c r="E459">
        <v>378.44</v>
      </c>
      <c r="F459">
        <v>378.85</v>
      </c>
      <c r="G459">
        <v>19686.075000000001</v>
      </c>
      <c r="H459" s="2">
        <f t="shared" si="43"/>
        <v>-1.0822225155074916E-3</v>
      </c>
      <c r="I459" s="2">
        <f t="shared" si="44"/>
        <v>-3.6821961198363562E-2</v>
      </c>
      <c r="J459" s="2">
        <f t="shared" si="45"/>
        <v>4.0913290220403464E-3</v>
      </c>
      <c r="K459" s="2">
        <f t="shared" si="46"/>
        <v>-2.3756103998950895E-4</v>
      </c>
      <c r="L459" s="2">
        <f t="shared" si="47"/>
        <v>-1.9770357661343607E-2</v>
      </c>
      <c r="M459">
        <v>1603162799999</v>
      </c>
      <c r="N459">
        <v>7464780.9609000003</v>
      </c>
      <c r="O459">
        <v>15381</v>
      </c>
      <c r="P459">
        <v>10178.031000000001</v>
      </c>
      <c r="Q459">
        <v>3859724.3441599999</v>
      </c>
      <c r="R459">
        <v>0</v>
      </c>
    </row>
    <row r="460" spans="1:18" x14ac:dyDescent="0.3">
      <c r="A460" s="1">
        <v>44124.125</v>
      </c>
      <c r="B460" s="5">
        <f t="shared" si="42"/>
        <v>44124</v>
      </c>
      <c r="C460">
        <v>378.84</v>
      </c>
      <c r="D460">
        <v>381.19</v>
      </c>
      <c r="E460">
        <v>378.47</v>
      </c>
      <c r="F460">
        <v>380.4</v>
      </c>
      <c r="G460">
        <v>41061.417000000001</v>
      </c>
      <c r="H460" s="2">
        <f t="shared" si="43"/>
        <v>-5.0736067297579845E-3</v>
      </c>
      <c r="I460" s="2">
        <f t="shared" si="44"/>
        <v>-4.0746582544689769E-2</v>
      </c>
      <c r="J460" s="2">
        <f t="shared" si="45"/>
        <v>-4.2849631966350721E-3</v>
      </c>
      <c r="K460" s="2">
        <f t="shared" si="46"/>
        <v>-1.2302839116719144E-2</v>
      </c>
      <c r="L460" s="2">
        <f t="shared" si="47"/>
        <v>-2.2923238696109238E-2</v>
      </c>
      <c r="M460">
        <v>1603166399999</v>
      </c>
      <c r="N460">
        <v>15603679.56157</v>
      </c>
      <c r="O460">
        <v>18785</v>
      </c>
      <c r="P460">
        <v>23659.063999999998</v>
      </c>
      <c r="Q460">
        <v>8991044.7241500001</v>
      </c>
      <c r="R460">
        <v>0</v>
      </c>
    </row>
    <row r="461" spans="1:18" x14ac:dyDescent="0.3">
      <c r="A461" s="1">
        <v>44124.166666666672</v>
      </c>
      <c r="B461" s="5">
        <f t="shared" si="42"/>
        <v>44124</v>
      </c>
      <c r="C461">
        <v>380.39</v>
      </c>
      <c r="D461">
        <v>380.45</v>
      </c>
      <c r="E461">
        <v>378.6</v>
      </c>
      <c r="F461">
        <v>378.77</v>
      </c>
      <c r="G461">
        <v>30184.202000000001</v>
      </c>
      <c r="H461" s="2">
        <f t="shared" si="43"/>
        <v>-4.4882118435984886E-4</v>
      </c>
      <c r="I461" s="2">
        <f t="shared" si="44"/>
        <v>-3.6618528394540273E-2</v>
      </c>
      <c r="J461" s="2">
        <f t="shared" si="45"/>
        <v>-1.0560498455526313E-3</v>
      </c>
      <c r="K461" s="2">
        <f t="shared" si="46"/>
        <v>-1.0718905932360023E-2</v>
      </c>
      <c r="L461" s="2">
        <f t="shared" si="47"/>
        <v>-1.1616548301079943E-3</v>
      </c>
      <c r="M461">
        <v>1603169999999</v>
      </c>
      <c r="N461">
        <v>11456845.880240001</v>
      </c>
      <c r="O461">
        <v>16983</v>
      </c>
      <c r="P461">
        <v>12440.487999999999</v>
      </c>
      <c r="Q461">
        <v>4723578.1128399996</v>
      </c>
      <c r="R461">
        <v>0</v>
      </c>
    </row>
    <row r="462" spans="1:18" x14ac:dyDescent="0.3">
      <c r="A462" s="1">
        <v>44124.208333333328</v>
      </c>
      <c r="B462" s="5">
        <f t="shared" si="42"/>
        <v>44124</v>
      </c>
      <c r="C462">
        <v>378.77</v>
      </c>
      <c r="D462">
        <v>379.23</v>
      </c>
      <c r="E462">
        <v>377.37</v>
      </c>
      <c r="F462">
        <v>378.37</v>
      </c>
      <c r="G462">
        <v>51805.671999999999</v>
      </c>
      <c r="H462" s="2">
        <f t="shared" si="43"/>
        <v>-2.6429156645610963E-3</v>
      </c>
      <c r="I462" s="2">
        <f t="shared" si="44"/>
        <v>-3.5600074001638671E-2</v>
      </c>
      <c r="J462" s="2">
        <f t="shared" si="45"/>
        <v>1.0307371091788919E-3</v>
      </c>
      <c r="K462" s="2">
        <f t="shared" si="46"/>
        <v>-5.4179771123503695E-3</v>
      </c>
      <c r="L462" s="2">
        <f t="shared" si="47"/>
        <v>7.7701720538096986E-3</v>
      </c>
      <c r="M462">
        <v>1603173599999</v>
      </c>
      <c r="N462">
        <v>19600413.606339999</v>
      </c>
      <c r="O462">
        <v>18207</v>
      </c>
      <c r="P462">
        <v>22227.088</v>
      </c>
      <c r="Q462">
        <v>8412105.6335499994</v>
      </c>
      <c r="R462">
        <v>0</v>
      </c>
    </row>
    <row r="463" spans="1:18" x14ac:dyDescent="0.3">
      <c r="A463" s="1">
        <v>44124.25</v>
      </c>
      <c r="B463" s="5">
        <f t="shared" si="42"/>
        <v>44124</v>
      </c>
      <c r="C463">
        <v>378.36</v>
      </c>
      <c r="D463">
        <v>379.45</v>
      </c>
      <c r="E463">
        <v>377.53</v>
      </c>
      <c r="F463">
        <v>378.76</v>
      </c>
      <c r="G463">
        <v>45135.08</v>
      </c>
      <c r="H463" s="2">
        <f t="shared" si="43"/>
        <v>-3.247439011511255E-3</v>
      </c>
      <c r="I463" s="2">
        <f t="shared" si="44"/>
        <v>-3.6593093251663378E-2</v>
      </c>
      <c r="J463" s="2">
        <f t="shared" si="45"/>
        <v>-8.0261907276374389E-3</v>
      </c>
      <c r="K463" s="2">
        <f t="shared" si="46"/>
        <v>-5.7028197275318382E-3</v>
      </c>
      <c r="L463" s="2">
        <f t="shared" si="47"/>
        <v>3.8546837047208626E-3</v>
      </c>
      <c r="M463">
        <v>1603177199999</v>
      </c>
      <c r="N463">
        <v>17086655.425420001</v>
      </c>
      <c r="O463">
        <v>19715</v>
      </c>
      <c r="P463">
        <v>25457.201000000001</v>
      </c>
      <c r="Q463">
        <v>9638617.3908600006</v>
      </c>
      <c r="R463">
        <v>0</v>
      </c>
    </row>
    <row r="464" spans="1:18" x14ac:dyDescent="0.3">
      <c r="A464" s="1">
        <v>44124.291666666672</v>
      </c>
      <c r="B464" s="5">
        <f t="shared" si="42"/>
        <v>44124</v>
      </c>
      <c r="C464">
        <v>378.76</v>
      </c>
      <c r="D464">
        <v>380.06</v>
      </c>
      <c r="E464">
        <v>374.57</v>
      </c>
      <c r="F464">
        <v>375.72</v>
      </c>
      <c r="G464">
        <v>134941.23199999999</v>
      </c>
      <c r="H464" s="2">
        <f t="shared" si="43"/>
        <v>-3.0607899499628388E-3</v>
      </c>
      <c r="I464" s="2">
        <f t="shared" si="44"/>
        <v>-2.8798041094432181E-2</v>
      </c>
      <c r="J464" s="2">
        <f t="shared" si="45"/>
        <v>-2.6881720430108613E-3</v>
      </c>
      <c r="K464" s="2">
        <f t="shared" si="46"/>
        <v>-2.0547216011923886E-2</v>
      </c>
      <c r="L464" s="2">
        <f t="shared" si="47"/>
        <v>1.163100180985821E-2</v>
      </c>
      <c r="M464">
        <v>1603180799999</v>
      </c>
      <c r="N464">
        <v>50884968.174960002</v>
      </c>
      <c r="O464">
        <v>29013</v>
      </c>
      <c r="P464">
        <v>55076.195</v>
      </c>
      <c r="Q464">
        <v>20783627.78204</v>
      </c>
      <c r="R464">
        <v>0</v>
      </c>
    </row>
    <row r="465" spans="1:18" x14ac:dyDescent="0.3">
      <c r="A465" s="1">
        <v>44124.333333333328</v>
      </c>
      <c r="B465" s="5">
        <f t="shared" si="42"/>
        <v>44124</v>
      </c>
      <c r="C465">
        <v>375.72</v>
      </c>
      <c r="D465">
        <v>375.75</v>
      </c>
      <c r="E465">
        <v>373.88</v>
      </c>
      <c r="F465">
        <v>374.71</v>
      </c>
      <c r="G465">
        <v>87733.587</v>
      </c>
      <c r="H465" s="2">
        <f t="shared" si="43"/>
        <v>-2.2150463024738221E-3</v>
      </c>
      <c r="I465" s="2">
        <f t="shared" si="44"/>
        <v>-2.6180246056950685E-2</v>
      </c>
      <c r="J465" s="2">
        <f t="shared" si="45"/>
        <v>4.29665608070251E-3</v>
      </c>
      <c r="K465" s="2">
        <f t="shared" si="46"/>
        <v>-1.3824023911825134E-2</v>
      </c>
      <c r="L465" s="2">
        <f t="shared" si="47"/>
        <v>1.2649782498465489E-2</v>
      </c>
      <c r="M465">
        <v>1603184399999</v>
      </c>
      <c r="N465">
        <v>32888014.503819998</v>
      </c>
      <c r="O465">
        <v>23093</v>
      </c>
      <c r="P465">
        <v>37124.767999999996</v>
      </c>
      <c r="Q465">
        <v>13918824.20173</v>
      </c>
      <c r="R465">
        <v>0</v>
      </c>
    </row>
    <row r="466" spans="1:18" x14ac:dyDescent="0.3">
      <c r="A466" s="1">
        <v>44124.375</v>
      </c>
      <c r="B466" s="5">
        <f t="shared" si="42"/>
        <v>44124</v>
      </c>
      <c r="C466">
        <v>374.73</v>
      </c>
      <c r="D466">
        <v>377.11</v>
      </c>
      <c r="E466">
        <v>374.44</v>
      </c>
      <c r="F466">
        <v>376.32</v>
      </c>
      <c r="G466">
        <v>53859.623</v>
      </c>
      <c r="H466" s="2">
        <f t="shared" si="43"/>
        <v>-4.9957482993197022E-3</v>
      </c>
      <c r="I466" s="2">
        <f t="shared" si="44"/>
        <v>-3.0346513605442271E-2</v>
      </c>
      <c r="J466" s="2">
        <f t="shared" si="45"/>
        <v>7.4404761904767192E-4</v>
      </c>
      <c r="K466" s="2">
        <f t="shared" si="46"/>
        <v>-1.5917304421768752E-2</v>
      </c>
      <c r="L466" s="2">
        <f t="shared" si="47"/>
        <v>2.8698979591836871E-3</v>
      </c>
      <c r="M466">
        <v>1603187999999</v>
      </c>
      <c r="N466">
        <v>20241077.101530001</v>
      </c>
      <c r="O466">
        <v>22063</v>
      </c>
      <c r="P466">
        <v>30250.02</v>
      </c>
      <c r="Q466">
        <v>11368205.539759999</v>
      </c>
      <c r="R466">
        <v>0</v>
      </c>
    </row>
    <row r="467" spans="1:18" x14ac:dyDescent="0.3">
      <c r="A467" s="1">
        <v>44124.416666666672</v>
      </c>
      <c r="B467" s="5">
        <f t="shared" si="42"/>
        <v>44124</v>
      </c>
      <c r="C467">
        <v>376.31</v>
      </c>
      <c r="D467">
        <v>376.95</v>
      </c>
      <c r="E467">
        <v>375.12</v>
      </c>
      <c r="F467">
        <v>376.6</v>
      </c>
      <c r="G467">
        <v>42803.881000000001</v>
      </c>
      <c r="H467" s="2">
        <f t="shared" si="43"/>
        <v>-3.9298990971854408E-3</v>
      </c>
      <c r="I467" s="2">
        <f t="shared" si="44"/>
        <v>-3.1067445565586937E-2</v>
      </c>
      <c r="J467" s="2">
        <f t="shared" si="45"/>
        <v>-2.2835900159320244E-2</v>
      </c>
      <c r="K467" s="2">
        <f t="shared" si="46"/>
        <v>-1.9915029208709467E-2</v>
      </c>
      <c r="L467" s="2">
        <f t="shared" si="47"/>
        <v>5.6558682952734252E-3</v>
      </c>
      <c r="M467">
        <v>1603191599999</v>
      </c>
      <c r="N467">
        <v>16093953.01657</v>
      </c>
      <c r="O467">
        <v>17998</v>
      </c>
      <c r="P467">
        <v>19353.749</v>
      </c>
      <c r="Q467">
        <v>7278159.7082700003</v>
      </c>
      <c r="R467">
        <v>0</v>
      </c>
    </row>
    <row r="468" spans="1:18" x14ac:dyDescent="0.3">
      <c r="A468" s="1">
        <v>44124.458333333328</v>
      </c>
      <c r="B468" s="5">
        <f t="shared" si="42"/>
        <v>44124</v>
      </c>
      <c r="C468">
        <v>376.6</v>
      </c>
      <c r="D468">
        <v>377.86</v>
      </c>
      <c r="E468">
        <v>364.9</v>
      </c>
      <c r="F468">
        <v>368</v>
      </c>
      <c r="G468">
        <v>338173.61300000001</v>
      </c>
      <c r="H468" s="2">
        <f t="shared" si="43"/>
        <v>-8.4239130434783371E-3</v>
      </c>
      <c r="I468" s="2">
        <f t="shared" si="44"/>
        <v>-8.4239130434783371E-3</v>
      </c>
      <c r="J468" s="2">
        <f t="shared" si="45"/>
        <v>4.1576086956520708E-3</v>
      </c>
      <c r="K468" s="2">
        <f t="shared" si="46"/>
        <v>8.6956521739129933E-3</v>
      </c>
      <c r="L468" s="2">
        <f t="shared" si="47"/>
        <v>3.0434782608695699E-2</v>
      </c>
      <c r="M468">
        <v>1603195199999</v>
      </c>
      <c r="N468">
        <v>125325312.50111</v>
      </c>
      <c r="O468">
        <v>66321</v>
      </c>
      <c r="P468">
        <v>146647.76300000001</v>
      </c>
      <c r="Q468">
        <v>54337511.189039998</v>
      </c>
      <c r="R468">
        <v>0</v>
      </c>
    </row>
    <row r="469" spans="1:18" x14ac:dyDescent="0.3">
      <c r="A469" s="1">
        <v>44124.5</v>
      </c>
      <c r="B469" s="5">
        <f t="shared" si="42"/>
        <v>44124</v>
      </c>
      <c r="C469">
        <v>368</v>
      </c>
      <c r="D469">
        <v>370.53</v>
      </c>
      <c r="E469">
        <v>366.95</v>
      </c>
      <c r="F469">
        <v>369.53</v>
      </c>
      <c r="G469">
        <v>96993.221000000005</v>
      </c>
      <c r="H469" s="2">
        <f t="shared" si="43"/>
        <v>-6.9818417990419324E-3</v>
      </c>
      <c r="I469" s="2">
        <f t="shared" si="44"/>
        <v>-8.0372364895947568E-3</v>
      </c>
      <c r="J469" s="2">
        <f t="shared" si="45"/>
        <v>2.1649121857494347E-3</v>
      </c>
      <c r="K469" s="2">
        <f t="shared" si="46"/>
        <v>4.5192541877521197E-3</v>
      </c>
      <c r="L469" s="2">
        <f t="shared" si="47"/>
        <v>2.7304954942765303E-2</v>
      </c>
      <c r="M469">
        <v>1603198799999</v>
      </c>
      <c r="N469">
        <v>35829733.547930002</v>
      </c>
      <c r="O469">
        <v>26549</v>
      </c>
      <c r="P469">
        <v>47755.930999999997</v>
      </c>
      <c r="Q469">
        <v>17643086.955740001</v>
      </c>
      <c r="R469">
        <v>0</v>
      </c>
    </row>
    <row r="470" spans="1:18" x14ac:dyDescent="0.3">
      <c r="A470" s="1">
        <v>44124.541666666672</v>
      </c>
      <c r="B470" s="5">
        <f t="shared" si="42"/>
        <v>44124</v>
      </c>
      <c r="C470">
        <v>369.52</v>
      </c>
      <c r="D470">
        <v>370.65</v>
      </c>
      <c r="E470">
        <v>367.6</v>
      </c>
      <c r="F470">
        <v>370.33</v>
      </c>
      <c r="G470">
        <v>89126.141000000003</v>
      </c>
      <c r="H470" s="2">
        <f t="shared" si="43"/>
        <v>-7.3718035265842863E-3</v>
      </c>
      <c r="I470" s="2">
        <f t="shared" si="44"/>
        <v>-1.0180109631949819E-2</v>
      </c>
      <c r="J470" s="2">
        <f t="shared" si="45"/>
        <v>-3.3213620284610057E-3</v>
      </c>
      <c r="K470" s="2">
        <f t="shared" si="46"/>
        <v>-1.8902060324577086E-4</v>
      </c>
      <c r="L470" s="2">
        <f t="shared" si="47"/>
        <v>3.0000270029433285E-2</v>
      </c>
      <c r="M470">
        <v>1603202399999</v>
      </c>
      <c r="N470">
        <v>32896646.638920002</v>
      </c>
      <c r="O470">
        <v>26848</v>
      </c>
      <c r="P470">
        <v>39948.909</v>
      </c>
      <c r="Q470">
        <v>14749320.47108</v>
      </c>
      <c r="R470">
        <v>0</v>
      </c>
    </row>
    <row r="471" spans="1:18" x14ac:dyDescent="0.3">
      <c r="A471" s="1">
        <v>44124.583333333328</v>
      </c>
      <c r="B471" s="5">
        <f t="shared" si="42"/>
        <v>44124</v>
      </c>
      <c r="C471">
        <v>370.38</v>
      </c>
      <c r="D471">
        <v>370.39</v>
      </c>
      <c r="E471">
        <v>368.77</v>
      </c>
      <c r="F471">
        <v>369.1</v>
      </c>
      <c r="G471">
        <v>65827.885999999999</v>
      </c>
      <c r="H471" s="2">
        <f t="shared" si="43"/>
        <v>-8.9406664860480767E-4</v>
      </c>
      <c r="I471" s="2">
        <f t="shared" si="44"/>
        <v>-6.8816039013818164E-3</v>
      </c>
      <c r="J471" s="2">
        <f t="shared" si="45"/>
        <v>5.6895150365754432E-3</v>
      </c>
      <c r="K471" s="2">
        <f t="shared" si="46"/>
        <v>2.4112706583581112E-3</v>
      </c>
      <c r="L471" s="2">
        <f t="shared" si="47"/>
        <v>4.3755079924139739E-2</v>
      </c>
      <c r="M471">
        <v>1603205999999</v>
      </c>
      <c r="N471">
        <v>24323451.75615</v>
      </c>
      <c r="O471">
        <v>23902</v>
      </c>
      <c r="P471">
        <v>31652.626</v>
      </c>
      <c r="Q471">
        <v>11696803.8968</v>
      </c>
      <c r="R471">
        <v>0</v>
      </c>
    </row>
    <row r="472" spans="1:18" x14ac:dyDescent="0.3">
      <c r="A472" s="1">
        <v>44124.625</v>
      </c>
      <c r="B472" s="5">
        <f t="shared" si="42"/>
        <v>44124</v>
      </c>
      <c r="C472">
        <v>369.1</v>
      </c>
      <c r="D472">
        <v>373.43</v>
      </c>
      <c r="E472">
        <v>368.5</v>
      </c>
      <c r="F472">
        <v>371.2</v>
      </c>
      <c r="G472">
        <v>136865.59400000001</v>
      </c>
      <c r="H472" s="2">
        <f t="shared" si="43"/>
        <v>-7.2737068965517127E-3</v>
      </c>
      <c r="I472" s="2">
        <f t="shared" si="44"/>
        <v>-1.2499999999999956E-2</v>
      </c>
      <c r="J472" s="2">
        <f t="shared" si="45"/>
        <v>0</v>
      </c>
      <c r="K472" s="2">
        <f t="shared" si="46"/>
        <v>-6.7887931034482651E-3</v>
      </c>
      <c r="L472" s="2">
        <f t="shared" si="47"/>
        <v>4.7844827586206895E-2</v>
      </c>
      <c r="M472">
        <v>1603209599999</v>
      </c>
      <c r="N472">
        <v>50837193.529610001</v>
      </c>
      <c r="O472">
        <v>34405</v>
      </c>
      <c r="P472">
        <v>70580.451000000001</v>
      </c>
      <c r="Q472">
        <v>26220327.129099999</v>
      </c>
      <c r="R472">
        <v>0</v>
      </c>
    </row>
    <row r="473" spans="1:18" x14ac:dyDescent="0.3">
      <c r="A473" s="1">
        <v>44124.666666666672</v>
      </c>
      <c r="B473" s="5">
        <f t="shared" si="42"/>
        <v>44124</v>
      </c>
      <c r="C473">
        <v>371.2</v>
      </c>
      <c r="D473">
        <v>372.97</v>
      </c>
      <c r="E473">
        <v>370.17</v>
      </c>
      <c r="F473">
        <v>371.2</v>
      </c>
      <c r="G473">
        <v>68976.44</v>
      </c>
      <c r="H473" s="2">
        <f t="shared" si="43"/>
        <v>-2.7747844827585855E-3</v>
      </c>
      <c r="I473" s="2">
        <f t="shared" si="44"/>
        <v>-1.2499999999999956E-2</v>
      </c>
      <c r="J473" s="2">
        <f t="shared" si="45"/>
        <v>-2.5323275862069172E-3</v>
      </c>
      <c r="K473" s="2">
        <f t="shared" si="46"/>
        <v>-7.9471982758619886E-3</v>
      </c>
      <c r="L473" s="2">
        <f t="shared" si="47"/>
        <v>5.7354525862069128E-2</v>
      </c>
      <c r="M473">
        <v>1603213199999</v>
      </c>
      <c r="N473">
        <v>25634528.57288</v>
      </c>
      <c r="O473">
        <v>27307</v>
      </c>
      <c r="P473">
        <v>33843.962</v>
      </c>
      <c r="Q473">
        <v>12580821.744510001</v>
      </c>
      <c r="R473">
        <v>0</v>
      </c>
    </row>
    <row r="474" spans="1:18" x14ac:dyDescent="0.3">
      <c r="A474" s="1">
        <v>44124.708333333328</v>
      </c>
      <c r="B474" s="5">
        <f t="shared" si="42"/>
        <v>44124</v>
      </c>
      <c r="C474">
        <v>371.21</v>
      </c>
      <c r="D474">
        <v>372.91</v>
      </c>
      <c r="E474">
        <v>369.77</v>
      </c>
      <c r="F474">
        <v>370.26</v>
      </c>
      <c r="G474">
        <v>58030.665000000001</v>
      </c>
      <c r="H474" s="2">
        <f t="shared" si="43"/>
        <v>-1.3233943715227348E-3</v>
      </c>
      <c r="I474" s="2">
        <f t="shared" si="44"/>
        <v>-9.9929779074163783E-3</v>
      </c>
      <c r="J474" s="2">
        <f t="shared" si="45"/>
        <v>-7.2921730675734597E-4</v>
      </c>
      <c r="K474" s="2">
        <f t="shared" si="46"/>
        <v>-8.3724950035113377E-4</v>
      </c>
      <c r="L474" s="2">
        <f t="shared" si="47"/>
        <v>7.151731215902335E-2</v>
      </c>
      <c r="M474">
        <v>1603216799999</v>
      </c>
      <c r="N474">
        <v>21539035.411219999</v>
      </c>
      <c r="O474">
        <v>22470</v>
      </c>
      <c r="P474">
        <v>27039.808000000001</v>
      </c>
      <c r="Q474">
        <v>10040268.827299999</v>
      </c>
      <c r="R474">
        <v>0</v>
      </c>
    </row>
    <row r="475" spans="1:18" x14ac:dyDescent="0.3">
      <c r="A475" s="1">
        <v>44124.75</v>
      </c>
      <c r="B475" s="5">
        <f t="shared" si="42"/>
        <v>44124</v>
      </c>
      <c r="C475">
        <v>370.26</v>
      </c>
      <c r="D475">
        <v>370.77</v>
      </c>
      <c r="E475">
        <v>368.15</v>
      </c>
      <c r="F475">
        <v>369.99</v>
      </c>
      <c r="G475">
        <v>55661.258999999998</v>
      </c>
      <c r="H475" s="2">
        <f t="shared" si="43"/>
        <v>-4.9731073812806503E-3</v>
      </c>
      <c r="I475" s="2">
        <f t="shared" si="44"/>
        <v>-9.2705208248872184E-3</v>
      </c>
      <c r="J475" s="2">
        <f t="shared" si="45"/>
        <v>-3.5406362334117203E-3</v>
      </c>
      <c r="K475" s="2">
        <f t="shared" si="46"/>
        <v>-1.6757209654315597E-3</v>
      </c>
      <c r="L475" s="2">
        <f t="shared" si="47"/>
        <v>6.8812670612719229E-2</v>
      </c>
      <c r="M475">
        <v>1603220399999</v>
      </c>
      <c r="N475">
        <v>20555498.577</v>
      </c>
      <c r="O475">
        <v>20068</v>
      </c>
      <c r="P475">
        <v>26797.511999999999</v>
      </c>
      <c r="Q475">
        <v>9897341.8420800008</v>
      </c>
      <c r="R475">
        <v>0</v>
      </c>
    </row>
    <row r="476" spans="1:18" x14ac:dyDescent="0.3">
      <c r="A476" s="1">
        <v>44124.791666666672</v>
      </c>
      <c r="B476" s="5">
        <f t="shared" si="42"/>
        <v>44124</v>
      </c>
      <c r="C476">
        <v>370</v>
      </c>
      <c r="D476">
        <v>370.29</v>
      </c>
      <c r="E476">
        <v>368</v>
      </c>
      <c r="F476">
        <v>368.68</v>
      </c>
      <c r="G476">
        <v>43829.644999999997</v>
      </c>
      <c r="H476" s="2">
        <f t="shared" si="43"/>
        <v>-1.8444179234023972E-3</v>
      </c>
      <c r="I476" s="2">
        <f t="shared" si="44"/>
        <v>-5.7502441141369376E-3</v>
      </c>
      <c r="J476" s="2">
        <f t="shared" si="45"/>
        <v>-1.1663230986220796E-3</v>
      </c>
      <c r="K476" s="2">
        <f t="shared" si="46"/>
        <v>1.6274275794736504E-4</v>
      </c>
      <c r="L476" s="2">
        <f t="shared" si="47"/>
        <v>7.0874471086036728E-2</v>
      </c>
      <c r="M476">
        <v>1603223999999</v>
      </c>
      <c r="N476">
        <v>16171287.55621</v>
      </c>
      <c r="O476">
        <v>17239</v>
      </c>
      <c r="P476">
        <v>20911.96</v>
      </c>
      <c r="Q476">
        <v>7715888.3187999995</v>
      </c>
      <c r="R476">
        <v>0</v>
      </c>
    </row>
    <row r="477" spans="1:18" x14ac:dyDescent="0.3">
      <c r="A477" s="1">
        <v>44124.833333333328</v>
      </c>
      <c r="B477" s="5">
        <f t="shared" si="42"/>
        <v>44124</v>
      </c>
      <c r="C477">
        <v>368.62</v>
      </c>
      <c r="D477">
        <v>368.95</v>
      </c>
      <c r="E477">
        <v>366.56</v>
      </c>
      <c r="F477">
        <v>368.25</v>
      </c>
      <c r="G477">
        <v>61994.366999999998</v>
      </c>
      <c r="H477" s="2">
        <f t="shared" si="43"/>
        <v>-4.5892735913102278E-3</v>
      </c>
      <c r="I477" s="2">
        <f t="shared" si="44"/>
        <v>-4.5892735913102278E-3</v>
      </c>
      <c r="J477" s="2">
        <f t="shared" si="45"/>
        <v>4.6164290563475152E-3</v>
      </c>
      <c r="K477" s="2">
        <f t="shared" si="46"/>
        <v>1.0536320434487489E-2</v>
      </c>
      <c r="L477" s="2">
        <f t="shared" si="47"/>
        <v>6.3299389002036577E-2</v>
      </c>
      <c r="M477">
        <v>1603227599999</v>
      </c>
      <c r="N477">
        <v>22810788.23522</v>
      </c>
      <c r="O477">
        <v>23732</v>
      </c>
      <c r="P477">
        <v>25034.989000000001</v>
      </c>
      <c r="Q477">
        <v>9214526.6848900001</v>
      </c>
      <c r="R477">
        <v>0</v>
      </c>
    </row>
    <row r="478" spans="1:18" x14ac:dyDescent="0.3">
      <c r="A478" s="1">
        <v>44124.875</v>
      </c>
      <c r="B478" s="5">
        <f t="shared" si="42"/>
        <v>44124</v>
      </c>
      <c r="C478">
        <v>368.28</v>
      </c>
      <c r="D478">
        <v>370.2</v>
      </c>
      <c r="E478">
        <v>367.65</v>
      </c>
      <c r="F478">
        <v>369.95</v>
      </c>
      <c r="G478">
        <v>25616.913</v>
      </c>
      <c r="H478" s="2">
        <f t="shared" si="43"/>
        <v>-6.2170563589674099E-3</v>
      </c>
      <c r="I478" s="2">
        <f t="shared" si="44"/>
        <v>-6.7576699553993924E-3</v>
      </c>
      <c r="J478" s="2">
        <f t="shared" si="45"/>
        <v>-1.5677794296525827E-3</v>
      </c>
      <c r="K478" s="2">
        <f t="shared" si="46"/>
        <v>3.8113258548453377E-3</v>
      </c>
      <c r="L478" s="2">
        <f t="shared" si="47"/>
        <v>6.7009055277740259E-2</v>
      </c>
      <c r="M478">
        <v>1603231199999</v>
      </c>
      <c r="N478">
        <v>9449067.6414899994</v>
      </c>
      <c r="O478">
        <v>17019</v>
      </c>
      <c r="P478">
        <v>13073.422</v>
      </c>
      <c r="Q478">
        <v>4822792.9923799997</v>
      </c>
      <c r="R478">
        <v>0</v>
      </c>
    </row>
    <row r="479" spans="1:18" x14ac:dyDescent="0.3">
      <c r="A479" s="1">
        <v>44124.916666666672</v>
      </c>
      <c r="B479" s="5">
        <f t="shared" si="42"/>
        <v>44124</v>
      </c>
      <c r="C479">
        <v>369.96</v>
      </c>
      <c r="D479">
        <v>370.47</v>
      </c>
      <c r="E479">
        <v>368.32</v>
      </c>
      <c r="F479">
        <v>369.37</v>
      </c>
      <c r="G479">
        <v>25087.258000000002</v>
      </c>
      <c r="H479" s="2">
        <f t="shared" si="43"/>
        <v>-2.84267807347649E-3</v>
      </c>
      <c r="I479" s="2">
        <f t="shared" si="44"/>
        <v>-5.1980399057856008E-3</v>
      </c>
      <c r="J479" s="2">
        <f t="shared" si="45"/>
        <v>-1.7056068440858274E-3</v>
      </c>
      <c r="K479" s="2">
        <f t="shared" si="46"/>
        <v>6.2538917616481449E-3</v>
      </c>
      <c r="L479" s="2">
        <f t="shared" si="47"/>
        <v>7.1283536832985828E-2</v>
      </c>
      <c r="M479">
        <v>1603234799999</v>
      </c>
      <c r="N479">
        <v>9267586.2409700006</v>
      </c>
      <c r="O479">
        <v>16271</v>
      </c>
      <c r="P479">
        <v>13248.991</v>
      </c>
      <c r="Q479">
        <v>4894880.7464899998</v>
      </c>
      <c r="R479">
        <v>0</v>
      </c>
    </row>
    <row r="480" spans="1:18" x14ac:dyDescent="0.3">
      <c r="A480" s="1">
        <v>44124.958333333328</v>
      </c>
      <c r="B480" s="5">
        <f t="shared" si="42"/>
        <v>44124</v>
      </c>
      <c r="C480">
        <v>369.37</v>
      </c>
      <c r="D480">
        <v>369.97</v>
      </c>
      <c r="E480">
        <v>367.45</v>
      </c>
      <c r="F480">
        <v>368.74</v>
      </c>
      <c r="G480">
        <v>27280.126</v>
      </c>
      <c r="H480" s="2">
        <f t="shared" si="43"/>
        <v>-3.4983999566090551E-3</v>
      </c>
      <c r="I480" s="2">
        <f t="shared" si="44"/>
        <v>-3.4983999566090551E-3</v>
      </c>
      <c r="J480" s="2">
        <f t="shared" si="45"/>
        <v>9.1934696534143878E-3</v>
      </c>
      <c r="K480" s="2">
        <f t="shared" si="46"/>
        <v>2.6007484948744386E-2</v>
      </c>
      <c r="L480" s="2">
        <f t="shared" si="47"/>
        <v>8.6619298150458324E-2</v>
      </c>
      <c r="M480">
        <v>1603238399999</v>
      </c>
      <c r="N480">
        <v>10059819.32901</v>
      </c>
      <c r="O480">
        <v>15239</v>
      </c>
      <c r="P480">
        <v>12605.484</v>
      </c>
      <c r="Q480">
        <v>4648714.1513499999</v>
      </c>
      <c r="R480">
        <v>0</v>
      </c>
    </row>
    <row r="481" spans="1:18" x14ac:dyDescent="0.3">
      <c r="A481" s="1">
        <v>44125</v>
      </c>
      <c r="B481" s="5">
        <f t="shared" si="42"/>
        <v>44125</v>
      </c>
      <c r="C481">
        <v>368.74</v>
      </c>
      <c r="D481">
        <v>372.85</v>
      </c>
      <c r="E481">
        <v>367.9</v>
      </c>
      <c r="F481">
        <v>372.13</v>
      </c>
      <c r="G481">
        <v>67187.202000000005</v>
      </c>
      <c r="H481" s="2">
        <f t="shared" si="43"/>
        <v>-1.1366995404831659E-2</v>
      </c>
      <c r="I481" s="2">
        <f t="shared" si="44"/>
        <v>-1.1366995404831659E-2</v>
      </c>
      <c r="J481" s="2">
        <f t="shared" si="45"/>
        <v>-2.0691693762932006E-3</v>
      </c>
      <c r="K481" s="2">
        <f t="shared" si="46"/>
        <v>2.4668798538145298E-2</v>
      </c>
      <c r="L481" s="2">
        <f t="shared" si="47"/>
        <v>5.0600596565716138E-2</v>
      </c>
      <c r="M481">
        <v>1603241999999</v>
      </c>
      <c r="N481">
        <v>24921067.622979999</v>
      </c>
      <c r="O481">
        <v>24210</v>
      </c>
      <c r="P481">
        <v>34232.377</v>
      </c>
      <c r="Q481">
        <v>12700204.734619999</v>
      </c>
      <c r="R481">
        <v>0</v>
      </c>
    </row>
    <row r="482" spans="1:18" x14ac:dyDescent="0.3">
      <c r="A482" s="1">
        <v>44125.041666666672</v>
      </c>
      <c r="B482" s="5">
        <f t="shared" si="42"/>
        <v>44125</v>
      </c>
      <c r="C482">
        <v>372.13</v>
      </c>
      <c r="D482">
        <v>372.68</v>
      </c>
      <c r="E482">
        <v>370.3</v>
      </c>
      <c r="F482">
        <v>371.36</v>
      </c>
      <c r="G482">
        <v>44981.004999999997</v>
      </c>
      <c r="H482" s="2">
        <f t="shared" si="43"/>
        <v>-2.854373115036668E-3</v>
      </c>
      <c r="I482" s="2">
        <f t="shared" si="44"/>
        <v>-2.854373115036668E-3</v>
      </c>
      <c r="J482" s="2">
        <f t="shared" si="45"/>
        <v>8.6169754416198785E-4</v>
      </c>
      <c r="K482" s="2">
        <f t="shared" si="46"/>
        <v>2.3858250753985288E-2</v>
      </c>
      <c r="L482" s="2">
        <f t="shared" si="47"/>
        <v>6.769711331322692E-2</v>
      </c>
      <c r="M482">
        <v>1603245599999</v>
      </c>
      <c r="N482">
        <v>16714781.52458</v>
      </c>
      <c r="O482">
        <v>21046</v>
      </c>
      <c r="P482">
        <v>19144.656999999999</v>
      </c>
      <c r="Q482">
        <v>7115161.8404700002</v>
      </c>
      <c r="R482">
        <v>0</v>
      </c>
    </row>
    <row r="483" spans="1:18" x14ac:dyDescent="0.3">
      <c r="A483" s="1">
        <v>44125.083333333328</v>
      </c>
      <c r="B483" s="5">
        <f t="shared" si="42"/>
        <v>44125</v>
      </c>
      <c r="C483">
        <v>371.36</v>
      </c>
      <c r="D483">
        <v>372.5</v>
      </c>
      <c r="E483">
        <v>370.71</v>
      </c>
      <c r="F483">
        <v>371.68</v>
      </c>
      <c r="G483">
        <v>43621.525000000001</v>
      </c>
      <c r="H483" s="2">
        <f t="shared" si="43"/>
        <v>-2.6097718467499309E-3</v>
      </c>
      <c r="I483" s="2">
        <f t="shared" si="44"/>
        <v>-2.6097718467499309E-3</v>
      </c>
      <c r="J483" s="2">
        <f t="shared" si="45"/>
        <v>1.7891734825656425E-2</v>
      </c>
      <c r="K483" s="2">
        <f t="shared" si="46"/>
        <v>2.2626990959965454E-2</v>
      </c>
      <c r="L483" s="2">
        <f t="shared" si="47"/>
        <v>6.4625484287559098E-2</v>
      </c>
      <c r="M483">
        <v>1603249199999</v>
      </c>
      <c r="N483">
        <v>16206087.546530001</v>
      </c>
      <c r="O483">
        <v>17226</v>
      </c>
      <c r="P483">
        <v>23496.066999999999</v>
      </c>
      <c r="Q483">
        <v>8729076.5473299995</v>
      </c>
      <c r="R483">
        <v>0</v>
      </c>
    </row>
    <row r="484" spans="1:18" x14ac:dyDescent="0.3">
      <c r="A484" s="1">
        <v>44125.125</v>
      </c>
      <c r="B484" s="5">
        <f t="shared" si="42"/>
        <v>44125</v>
      </c>
      <c r="C484">
        <v>371.69</v>
      </c>
      <c r="D484">
        <v>379.88</v>
      </c>
      <c r="E484">
        <v>371.69</v>
      </c>
      <c r="F484">
        <v>378.33</v>
      </c>
      <c r="G484">
        <v>213681.07699999999</v>
      </c>
      <c r="H484" s="2">
        <f t="shared" si="43"/>
        <v>-1.7550815425686483E-2</v>
      </c>
      <c r="I484" s="2">
        <f t="shared" si="44"/>
        <v>-1.7550815425686483E-2</v>
      </c>
      <c r="J484" s="2">
        <f t="shared" si="45"/>
        <v>7.8767213808050851E-3</v>
      </c>
      <c r="K484" s="2">
        <f t="shared" si="46"/>
        <v>2.960378505537431E-3</v>
      </c>
      <c r="L484" s="2">
        <f t="shared" si="47"/>
        <v>4.0784500303967519E-2</v>
      </c>
      <c r="M484">
        <v>1603252799999</v>
      </c>
      <c r="N484">
        <v>80434835.047959998</v>
      </c>
      <c r="O484">
        <v>51416</v>
      </c>
      <c r="P484">
        <v>118947.083</v>
      </c>
      <c r="Q484">
        <v>44767354.135959998</v>
      </c>
      <c r="R484">
        <v>0</v>
      </c>
    </row>
    <row r="485" spans="1:18" x14ac:dyDescent="0.3">
      <c r="A485" s="1">
        <v>44125.166666666672</v>
      </c>
      <c r="B485" s="5">
        <f t="shared" si="42"/>
        <v>44125</v>
      </c>
      <c r="C485">
        <v>378.32</v>
      </c>
      <c r="D485">
        <v>382</v>
      </c>
      <c r="E485">
        <v>377.69</v>
      </c>
      <c r="F485">
        <v>381.31</v>
      </c>
      <c r="G485">
        <v>147247.85200000001</v>
      </c>
      <c r="H485" s="2">
        <f t="shared" si="43"/>
        <v>-9.4935878943641638E-3</v>
      </c>
      <c r="I485" s="2">
        <f t="shared" si="44"/>
        <v>-1.3401169651989231E-2</v>
      </c>
      <c r="J485" s="2">
        <f t="shared" si="45"/>
        <v>-2.8585665206786182E-3</v>
      </c>
      <c r="K485" s="2">
        <f t="shared" si="46"/>
        <v>-1.0254123941150328E-2</v>
      </c>
      <c r="L485" s="2">
        <f t="shared" si="47"/>
        <v>3.0395216490519461E-2</v>
      </c>
      <c r="M485">
        <v>1603256399999</v>
      </c>
      <c r="N485">
        <v>55851489.084030002</v>
      </c>
      <c r="O485">
        <v>32910</v>
      </c>
      <c r="P485">
        <v>83636.532999999996</v>
      </c>
      <c r="Q485">
        <v>31735637.590259999</v>
      </c>
      <c r="R485">
        <v>0</v>
      </c>
    </row>
    <row r="486" spans="1:18" x14ac:dyDescent="0.3">
      <c r="A486" s="1">
        <v>44125.208333333328</v>
      </c>
      <c r="B486" s="5">
        <f t="shared" si="42"/>
        <v>44125</v>
      </c>
      <c r="C486">
        <v>381.34</v>
      </c>
      <c r="D486">
        <v>382.36</v>
      </c>
      <c r="E486">
        <v>378.85</v>
      </c>
      <c r="F486">
        <v>380.22</v>
      </c>
      <c r="G486">
        <v>88661.487999999998</v>
      </c>
      <c r="H486" s="2">
        <f t="shared" si="43"/>
        <v>-3.6031771079900743E-3</v>
      </c>
      <c r="I486" s="2">
        <f t="shared" si="44"/>
        <v>-1.0572826258481993E-2</v>
      </c>
      <c r="J486" s="2">
        <f t="shared" si="45"/>
        <v>-3.4190731681671416E-4</v>
      </c>
      <c r="K486" s="2">
        <f t="shared" si="46"/>
        <v>-3.9187838619746396E-3</v>
      </c>
      <c r="L486" s="2">
        <f t="shared" si="47"/>
        <v>3.7346799221503302E-2</v>
      </c>
      <c r="M486">
        <v>1603259999999</v>
      </c>
      <c r="N486">
        <v>33729717.6347</v>
      </c>
      <c r="O486">
        <v>25852</v>
      </c>
      <c r="P486">
        <v>43986.582999999999</v>
      </c>
      <c r="Q486">
        <v>16739471.17857</v>
      </c>
      <c r="R486">
        <v>0</v>
      </c>
    </row>
    <row r="487" spans="1:18" x14ac:dyDescent="0.3">
      <c r="A487" s="1">
        <v>44125.25</v>
      </c>
      <c r="B487" s="5">
        <f t="shared" si="42"/>
        <v>44125</v>
      </c>
      <c r="C487">
        <v>380.22</v>
      </c>
      <c r="D487">
        <v>382.76</v>
      </c>
      <c r="E487">
        <v>379.92</v>
      </c>
      <c r="F487">
        <v>380.09</v>
      </c>
      <c r="G487">
        <v>76907.062000000005</v>
      </c>
      <c r="H487" s="2">
        <f t="shared" si="43"/>
        <v>-4.472624904626743E-4</v>
      </c>
      <c r="I487" s="2">
        <f t="shared" si="44"/>
        <v>-1.0234418164118964E-2</v>
      </c>
      <c r="J487" s="2">
        <f t="shared" si="45"/>
        <v>-1.6838117288010546E-3</v>
      </c>
      <c r="K487" s="2">
        <f t="shared" si="46"/>
        <v>-2.3415506853639023E-3</v>
      </c>
      <c r="L487" s="2">
        <f t="shared" si="47"/>
        <v>3.9516956510300405E-2</v>
      </c>
      <c r="M487">
        <v>1603263599999</v>
      </c>
      <c r="N487">
        <v>29319037.08681</v>
      </c>
      <c r="O487">
        <v>23276</v>
      </c>
      <c r="P487">
        <v>42457.199000000001</v>
      </c>
      <c r="Q487">
        <v>16188274.38452</v>
      </c>
      <c r="R487">
        <v>0</v>
      </c>
    </row>
    <row r="488" spans="1:18" x14ac:dyDescent="0.3">
      <c r="A488" s="1">
        <v>44125.291666666672</v>
      </c>
      <c r="B488" s="5">
        <f t="shared" si="42"/>
        <v>44125</v>
      </c>
      <c r="C488">
        <v>380.09</v>
      </c>
      <c r="D488">
        <v>380.64</v>
      </c>
      <c r="E488">
        <v>378.13</v>
      </c>
      <c r="F488">
        <v>379.45</v>
      </c>
      <c r="G488">
        <v>89350.328999999998</v>
      </c>
      <c r="H488" s="2">
        <f t="shared" si="43"/>
        <v>-3.4787191988404631E-3</v>
      </c>
      <c r="I488" s="2">
        <f t="shared" si="44"/>
        <v>-8.5650283304783414E-3</v>
      </c>
      <c r="J488" s="2">
        <f t="shared" si="45"/>
        <v>-5.4025563315325265E-3</v>
      </c>
      <c r="K488" s="2">
        <f t="shared" si="46"/>
        <v>4.4801686651729788E-4</v>
      </c>
      <c r="L488" s="2">
        <f t="shared" si="47"/>
        <v>4.4248254051917346E-2</v>
      </c>
      <c r="M488">
        <v>1603267199999</v>
      </c>
      <c r="N488">
        <v>33871731.59217</v>
      </c>
      <c r="O488">
        <v>22816</v>
      </c>
      <c r="P488">
        <v>37985.135000000002</v>
      </c>
      <c r="Q488">
        <v>14400977.3858</v>
      </c>
      <c r="R488">
        <v>0</v>
      </c>
    </row>
    <row r="489" spans="1:18" x14ac:dyDescent="0.3">
      <c r="A489" s="1">
        <v>44125.333333333328</v>
      </c>
      <c r="B489" s="5">
        <f t="shared" si="42"/>
        <v>44125</v>
      </c>
      <c r="C489">
        <v>379.44</v>
      </c>
      <c r="D489">
        <v>379.76</v>
      </c>
      <c r="E489">
        <v>377.2</v>
      </c>
      <c r="F489">
        <v>377.4</v>
      </c>
      <c r="G489">
        <v>62782.489000000001</v>
      </c>
      <c r="H489" s="2">
        <f t="shared" si="43"/>
        <v>-5.2994170641229577E-4</v>
      </c>
      <c r="I489" s="2">
        <f t="shared" si="44"/>
        <v>-3.1796502384737746E-3</v>
      </c>
      <c r="J489" s="2">
        <f t="shared" si="45"/>
        <v>3.5241123476419389E-3</v>
      </c>
      <c r="K489" s="2">
        <f t="shared" si="46"/>
        <v>1.0704822469528308E-2</v>
      </c>
      <c r="L489" s="2">
        <f t="shared" si="47"/>
        <v>4.7403285638579984E-2</v>
      </c>
      <c r="M489">
        <v>1603270799999</v>
      </c>
      <c r="N489">
        <v>23749671.61239</v>
      </c>
      <c r="O489">
        <v>19472</v>
      </c>
      <c r="P489">
        <v>25568.32</v>
      </c>
      <c r="Q489">
        <v>9674013.6992000006</v>
      </c>
      <c r="R489">
        <v>0</v>
      </c>
    </row>
    <row r="490" spans="1:18" x14ac:dyDescent="0.3">
      <c r="A490" s="1">
        <v>44125.375</v>
      </c>
      <c r="B490" s="5">
        <f t="shared" si="42"/>
        <v>44125</v>
      </c>
      <c r="C490">
        <v>377.4</v>
      </c>
      <c r="D490">
        <v>379.2</v>
      </c>
      <c r="E490">
        <v>376.2</v>
      </c>
      <c r="F490">
        <v>378.73</v>
      </c>
      <c r="G490">
        <v>52810.296999999999</v>
      </c>
      <c r="H490" s="2">
        <f t="shared" si="43"/>
        <v>-6.6802207377287814E-3</v>
      </c>
      <c r="I490" s="2">
        <f t="shared" si="44"/>
        <v>-6.6802207377287814E-3</v>
      </c>
      <c r="J490" s="2">
        <f t="shared" si="45"/>
        <v>1.2409896232143947E-3</v>
      </c>
      <c r="K490" s="2">
        <f t="shared" si="46"/>
        <v>1.7215430517782959E-2</v>
      </c>
      <c r="L490" s="2">
        <f t="shared" si="47"/>
        <v>5.1171018931692736E-2</v>
      </c>
      <c r="M490">
        <v>1603274399999</v>
      </c>
      <c r="N490">
        <v>19972873.76052</v>
      </c>
      <c r="O490">
        <v>18988</v>
      </c>
      <c r="P490">
        <v>23921.992999999999</v>
      </c>
      <c r="Q490">
        <v>9049747.4598600008</v>
      </c>
      <c r="R490">
        <v>0</v>
      </c>
    </row>
    <row r="491" spans="1:18" x14ac:dyDescent="0.3">
      <c r="A491" s="1">
        <v>44125.416666666672</v>
      </c>
      <c r="B491" s="5">
        <f t="shared" si="42"/>
        <v>44125</v>
      </c>
      <c r="C491">
        <v>378.74</v>
      </c>
      <c r="D491">
        <v>381.2</v>
      </c>
      <c r="E491">
        <v>378.33</v>
      </c>
      <c r="F491">
        <v>379.2</v>
      </c>
      <c r="G491">
        <v>75224.293999999994</v>
      </c>
      <c r="H491" s="2">
        <f t="shared" si="43"/>
        <v>-2.2943037974683111E-3</v>
      </c>
      <c r="I491" s="2">
        <f t="shared" si="44"/>
        <v>-5.7489451476793185E-3</v>
      </c>
      <c r="J491" s="2">
        <f t="shared" si="45"/>
        <v>1.1075949367089777E-3</v>
      </c>
      <c r="K491" s="2">
        <f t="shared" si="46"/>
        <v>2.5738396624472637E-2</v>
      </c>
      <c r="L491" s="2">
        <f t="shared" si="47"/>
        <v>4.8259493670886E-2</v>
      </c>
      <c r="M491">
        <v>1603277999999</v>
      </c>
      <c r="N491">
        <v>28579367.985089999</v>
      </c>
      <c r="O491">
        <v>23689</v>
      </c>
      <c r="P491">
        <v>41558.099000000002</v>
      </c>
      <c r="Q491">
        <v>15790228.21759</v>
      </c>
      <c r="R491">
        <v>0</v>
      </c>
    </row>
    <row r="492" spans="1:18" x14ac:dyDescent="0.3">
      <c r="A492" s="1">
        <v>44125.458333333328</v>
      </c>
      <c r="B492" s="5">
        <f t="shared" si="42"/>
        <v>44125</v>
      </c>
      <c r="C492">
        <v>379.21</v>
      </c>
      <c r="D492">
        <v>380.74</v>
      </c>
      <c r="E492">
        <v>377.02</v>
      </c>
      <c r="F492">
        <v>379.62</v>
      </c>
      <c r="G492">
        <v>103325.375</v>
      </c>
      <c r="H492" s="2">
        <f t="shared" si="43"/>
        <v>-6.8489542173753026E-3</v>
      </c>
      <c r="I492" s="2">
        <f t="shared" si="44"/>
        <v>-6.8489542173753026E-3</v>
      </c>
      <c r="J492" s="2">
        <f t="shared" si="45"/>
        <v>4.7942679521626452E-3</v>
      </c>
      <c r="K492" s="2">
        <f t="shared" si="46"/>
        <v>3.3902323376007626E-2</v>
      </c>
      <c r="L492" s="2">
        <f t="shared" si="47"/>
        <v>7.7103419208682356E-2</v>
      </c>
      <c r="M492">
        <v>1603281599999</v>
      </c>
      <c r="N492">
        <v>39170427.990400001</v>
      </c>
      <c r="O492">
        <v>26931</v>
      </c>
      <c r="P492">
        <v>46783.17</v>
      </c>
      <c r="Q492">
        <v>17740003.1173</v>
      </c>
      <c r="R492">
        <v>0</v>
      </c>
    </row>
    <row r="493" spans="1:18" x14ac:dyDescent="0.3">
      <c r="A493" s="1">
        <v>44125.5</v>
      </c>
      <c r="B493" s="5">
        <f t="shared" si="42"/>
        <v>44125</v>
      </c>
      <c r="C493">
        <v>379.63</v>
      </c>
      <c r="D493">
        <v>383</v>
      </c>
      <c r="E493">
        <v>377.75</v>
      </c>
      <c r="F493">
        <v>381.44</v>
      </c>
      <c r="G493">
        <v>152587.16200000001</v>
      </c>
      <c r="H493" s="2">
        <f t="shared" si="43"/>
        <v>-9.673867449664475E-3</v>
      </c>
      <c r="I493" s="2">
        <f t="shared" si="44"/>
        <v>-9.673867449664475E-3</v>
      </c>
      <c r="J493" s="2">
        <f t="shared" si="45"/>
        <v>9.9884647651007352E-3</v>
      </c>
      <c r="K493" s="2">
        <f t="shared" si="46"/>
        <v>4.0111157718120793E-2</v>
      </c>
      <c r="L493" s="2">
        <f t="shared" si="47"/>
        <v>8.9974832214765099E-2</v>
      </c>
      <c r="M493">
        <v>1603285199999</v>
      </c>
      <c r="N493">
        <v>58042635.999370001</v>
      </c>
      <c r="O493">
        <v>41016</v>
      </c>
      <c r="P493">
        <v>85113.260999999999</v>
      </c>
      <c r="Q493">
        <v>32385336.437740002</v>
      </c>
      <c r="R493">
        <v>0</v>
      </c>
    </row>
    <row r="494" spans="1:18" x14ac:dyDescent="0.3">
      <c r="A494" s="1">
        <v>44125.541666666672</v>
      </c>
      <c r="B494" s="5">
        <f t="shared" si="42"/>
        <v>44125</v>
      </c>
      <c r="C494">
        <v>381.44</v>
      </c>
      <c r="D494">
        <v>386.25</v>
      </c>
      <c r="E494">
        <v>380.26</v>
      </c>
      <c r="F494">
        <v>385.25</v>
      </c>
      <c r="G494">
        <v>230372.149</v>
      </c>
      <c r="H494" s="2">
        <f t="shared" si="43"/>
        <v>-1.2952628163530155E-2</v>
      </c>
      <c r="I494" s="2">
        <f t="shared" si="44"/>
        <v>-1.2952628163530155E-2</v>
      </c>
      <c r="J494" s="2">
        <f t="shared" si="45"/>
        <v>9.6301103179752268E-3</v>
      </c>
      <c r="K494" s="2">
        <f t="shared" si="46"/>
        <v>2.6476314081764984E-2</v>
      </c>
      <c r="L494" s="2">
        <f t="shared" si="47"/>
        <v>6.9643088903309502E-2</v>
      </c>
      <c r="M494">
        <v>1603288799999</v>
      </c>
      <c r="N494">
        <v>88405386.20499</v>
      </c>
      <c r="O494">
        <v>53384</v>
      </c>
      <c r="P494">
        <v>123946.04300000001</v>
      </c>
      <c r="Q494">
        <v>47579352.467050001</v>
      </c>
      <c r="R494">
        <v>0</v>
      </c>
    </row>
    <row r="495" spans="1:18" x14ac:dyDescent="0.3">
      <c r="A495" s="1">
        <v>44125.583333333328</v>
      </c>
      <c r="B495" s="5">
        <f t="shared" si="42"/>
        <v>44125</v>
      </c>
      <c r="C495">
        <v>385.26</v>
      </c>
      <c r="D495">
        <v>391.18</v>
      </c>
      <c r="E495">
        <v>383.29</v>
      </c>
      <c r="F495">
        <v>388.96</v>
      </c>
      <c r="G495">
        <v>292017.97499999998</v>
      </c>
      <c r="H495" s="2">
        <f t="shared" si="43"/>
        <v>-1.4577334430275535E-2</v>
      </c>
      <c r="I495" s="2">
        <f t="shared" si="44"/>
        <v>-1.4577334430275535E-2</v>
      </c>
      <c r="J495" s="2">
        <f t="shared" si="45"/>
        <v>9.075483340189372E-3</v>
      </c>
      <c r="K495" s="2">
        <f t="shared" si="46"/>
        <v>1.5040106951871746E-2</v>
      </c>
      <c r="L495" s="2">
        <f t="shared" si="47"/>
        <v>6.2602838338132516E-2</v>
      </c>
      <c r="M495">
        <v>1603292399999</v>
      </c>
      <c r="N495">
        <v>113164784.52923</v>
      </c>
      <c r="O495">
        <v>61305</v>
      </c>
      <c r="P495">
        <v>150956.30600000001</v>
      </c>
      <c r="Q495">
        <v>58503430.056960002</v>
      </c>
      <c r="R495">
        <v>0</v>
      </c>
    </row>
    <row r="496" spans="1:18" x14ac:dyDescent="0.3">
      <c r="A496" s="1">
        <v>44125.625</v>
      </c>
      <c r="B496" s="5">
        <f t="shared" si="42"/>
        <v>44125</v>
      </c>
      <c r="C496">
        <v>388.97</v>
      </c>
      <c r="D496">
        <v>392.8</v>
      </c>
      <c r="E496">
        <v>385.9</v>
      </c>
      <c r="F496">
        <v>392.49</v>
      </c>
      <c r="G496">
        <v>172633.035</v>
      </c>
      <c r="H496" s="2">
        <f t="shared" si="43"/>
        <v>-1.679023669392854E-2</v>
      </c>
      <c r="I496" s="2">
        <f t="shared" si="44"/>
        <v>-1.679023669392854E-2</v>
      </c>
      <c r="J496" s="2">
        <f t="shared" si="45"/>
        <v>1.0828301357996395E-2</v>
      </c>
      <c r="K496" s="2">
        <f t="shared" si="46"/>
        <v>-2.3694871206909607E-3</v>
      </c>
      <c r="L496" s="2">
        <f t="shared" si="47"/>
        <v>5.6587428979082199E-2</v>
      </c>
      <c r="M496">
        <v>1603295999999</v>
      </c>
      <c r="N496">
        <v>67142666.164810002</v>
      </c>
      <c r="O496">
        <v>48654</v>
      </c>
      <c r="P496">
        <v>88542.817999999999</v>
      </c>
      <c r="Q496">
        <v>34460502.338310003</v>
      </c>
      <c r="R496">
        <v>0</v>
      </c>
    </row>
    <row r="497" spans="1:18" x14ac:dyDescent="0.3">
      <c r="A497" s="1">
        <v>44125.666666666672</v>
      </c>
      <c r="B497" s="5">
        <f t="shared" si="42"/>
        <v>44125</v>
      </c>
      <c r="C497">
        <v>392.51</v>
      </c>
      <c r="D497">
        <v>400.38</v>
      </c>
      <c r="E497">
        <v>392.46</v>
      </c>
      <c r="F497">
        <v>396.74</v>
      </c>
      <c r="G497">
        <v>453192.83</v>
      </c>
      <c r="H497" s="2">
        <f t="shared" si="43"/>
        <v>-1.0787921560719949E-2</v>
      </c>
      <c r="I497" s="2">
        <f t="shared" si="44"/>
        <v>-2.2029540757171007E-2</v>
      </c>
      <c r="J497" s="2">
        <f t="shared" si="45"/>
        <v>-3.2514997227404141E-3</v>
      </c>
      <c r="K497" s="2">
        <f t="shared" si="46"/>
        <v>-5.0410848414579323E-3</v>
      </c>
      <c r="L497" s="2">
        <f t="shared" si="47"/>
        <v>4.5823461208852168E-2</v>
      </c>
      <c r="M497">
        <v>1603299599999</v>
      </c>
      <c r="N497">
        <v>179894679.38022</v>
      </c>
      <c r="O497">
        <v>95438</v>
      </c>
      <c r="P497">
        <v>225680.85800000001</v>
      </c>
      <c r="Q497">
        <v>89601954.396420002</v>
      </c>
      <c r="R497">
        <v>0</v>
      </c>
    </row>
    <row r="498" spans="1:18" x14ac:dyDescent="0.3">
      <c r="A498" s="1">
        <v>44125.708333333328</v>
      </c>
      <c r="B498" s="5">
        <f t="shared" si="42"/>
        <v>44125</v>
      </c>
      <c r="C498">
        <v>396.77</v>
      </c>
      <c r="D498">
        <v>398.53</v>
      </c>
      <c r="E498">
        <v>394.45</v>
      </c>
      <c r="F498">
        <v>395.45</v>
      </c>
      <c r="G498">
        <v>137271.74900000001</v>
      </c>
      <c r="H498" s="2">
        <f t="shared" si="43"/>
        <v>-2.5287646984447631E-3</v>
      </c>
      <c r="I498" s="2">
        <f t="shared" si="44"/>
        <v>-1.8839297003413802E-2</v>
      </c>
      <c r="J498" s="2">
        <f t="shared" si="45"/>
        <v>-1.6184094070046395E-3</v>
      </c>
      <c r="K498" s="2">
        <f t="shared" si="46"/>
        <v>6.3219117461121854E-4</v>
      </c>
      <c r="L498" s="2">
        <f t="shared" si="47"/>
        <v>5.4494879251485662E-2</v>
      </c>
      <c r="M498">
        <v>1603303199999</v>
      </c>
      <c r="N498">
        <v>54444151.796439998</v>
      </c>
      <c r="O498">
        <v>36970</v>
      </c>
      <c r="P498">
        <v>59853.529000000002</v>
      </c>
      <c r="Q498">
        <v>23744237.700989999</v>
      </c>
      <c r="R498">
        <v>0</v>
      </c>
    </row>
    <row r="499" spans="1:18" x14ac:dyDescent="0.3">
      <c r="A499" s="1">
        <v>44125.75</v>
      </c>
      <c r="B499" s="5">
        <f t="shared" si="42"/>
        <v>44125</v>
      </c>
      <c r="C499">
        <v>395.46</v>
      </c>
      <c r="D499">
        <v>396.61</v>
      </c>
      <c r="E499">
        <v>393.19</v>
      </c>
      <c r="F499">
        <v>394.81</v>
      </c>
      <c r="G499">
        <v>72130.990999999995</v>
      </c>
      <c r="H499" s="2">
        <f t="shared" si="43"/>
        <v>-4.1032395329398952E-3</v>
      </c>
      <c r="I499" s="2">
        <f t="shared" si="44"/>
        <v>-1.7248803221802889E-2</v>
      </c>
      <c r="J499" s="2">
        <f t="shared" si="45"/>
        <v>-8.2318077049720051E-3</v>
      </c>
      <c r="K499" s="2">
        <f t="shared" si="46"/>
        <v>1.486791114713415E-2</v>
      </c>
      <c r="L499" s="2">
        <f t="shared" si="47"/>
        <v>5.8306527190294055E-2</v>
      </c>
      <c r="M499">
        <v>1603306799999</v>
      </c>
      <c r="N499">
        <v>28462230.978879999</v>
      </c>
      <c r="O499">
        <v>26103</v>
      </c>
      <c r="P499">
        <v>29262.073</v>
      </c>
      <c r="Q499">
        <v>11550733.31892</v>
      </c>
      <c r="R499">
        <v>0</v>
      </c>
    </row>
    <row r="500" spans="1:18" x14ac:dyDescent="0.3">
      <c r="A500" s="1">
        <v>44125.791666666672</v>
      </c>
      <c r="B500" s="5">
        <f t="shared" si="42"/>
        <v>44125</v>
      </c>
      <c r="C500">
        <v>394.82</v>
      </c>
      <c r="D500">
        <v>395.44</v>
      </c>
      <c r="E500">
        <v>391.23</v>
      </c>
      <c r="F500">
        <v>391.56</v>
      </c>
      <c r="G500">
        <v>110207.262</v>
      </c>
      <c r="H500" s="2">
        <f t="shared" si="43"/>
        <v>-8.427827152925893E-4</v>
      </c>
      <c r="I500" s="2">
        <f t="shared" si="44"/>
        <v>-9.0918377770967673E-3</v>
      </c>
      <c r="J500" s="2">
        <f t="shared" si="45"/>
        <v>8.1213607110022235E-3</v>
      </c>
      <c r="K500" s="2">
        <f t="shared" si="46"/>
        <v>-1.5323322096231218E-3</v>
      </c>
      <c r="L500" s="2">
        <f t="shared" si="47"/>
        <v>6.8495249770150091E-2</v>
      </c>
      <c r="M500">
        <v>1603310399999</v>
      </c>
      <c r="N500">
        <v>43294136.605850004</v>
      </c>
      <c r="O500">
        <v>32184</v>
      </c>
      <c r="P500">
        <v>45421.673000000003</v>
      </c>
      <c r="Q500">
        <v>17850899.041719999</v>
      </c>
      <c r="R500">
        <v>0</v>
      </c>
    </row>
    <row r="501" spans="1:18" x14ac:dyDescent="0.3">
      <c r="A501" s="1">
        <v>44125.833333333328</v>
      </c>
      <c r="B501" s="5">
        <f t="shared" si="42"/>
        <v>44125</v>
      </c>
      <c r="C501">
        <v>391.56</v>
      </c>
      <c r="D501">
        <v>394.97</v>
      </c>
      <c r="E501">
        <v>391.34</v>
      </c>
      <c r="F501">
        <v>394.74</v>
      </c>
      <c r="G501">
        <v>65043.743000000002</v>
      </c>
      <c r="H501" s="2">
        <f t="shared" si="43"/>
        <v>-8.6132644272179926E-3</v>
      </c>
      <c r="I501" s="2">
        <f t="shared" si="44"/>
        <v>-1.7074530070426142E-2</v>
      </c>
      <c r="J501" s="2">
        <f t="shared" si="45"/>
        <v>2.4319805441554987E-3</v>
      </c>
      <c r="K501" s="2">
        <f t="shared" si="46"/>
        <v>4.4586309976186733E-3</v>
      </c>
      <c r="L501" s="2">
        <f t="shared" si="47"/>
        <v>5.4086233976794684E-2</v>
      </c>
      <c r="M501">
        <v>1603313999999</v>
      </c>
      <c r="N501">
        <v>25567160.960099999</v>
      </c>
      <c r="O501">
        <v>22711</v>
      </c>
      <c r="P501">
        <v>36984.595000000001</v>
      </c>
      <c r="Q501">
        <v>14543523.133090001</v>
      </c>
      <c r="R501">
        <v>0</v>
      </c>
    </row>
    <row r="502" spans="1:18" x14ac:dyDescent="0.3">
      <c r="A502" s="1">
        <v>44125.875</v>
      </c>
      <c r="B502" s="5">
        <f t="shared" si="42"/>
        <v>44125</v>
      </c>
      <c r="C502">
        <v>394.74</v>
      </c>
      <c r="D502">
        <v>397.34</v>
      </c>
      <c r="E502">
        <v>391.75</v>
      </c>
      <c r="F502">
        <v>395.7</v>
      </c>
      <c r="G502">
        <v>104405.82</v>
      </c>
      <c r="H502" s="2">
        <f t="shared" si="43"/>
        <v>-9.9823098306798252E-3</v>
      </c>
      <c r="I502" s="2">
        <f t="shared" si="44"/>
        <v>-1.9459186252211214E-2</v>
      </c>
      <c r="J502" s="2">
        <f t="shared" si="45"/>
        <v>1.2585291887793781E-2</v>
      </c>
      <c r="K502" s="2">
        <f t="shared" si="46"/>
        <v>0</v>
      </c>
      <c r="L502" s="2">
        <f t="shared" si="47"/>
        <v>5.6128380085923801E-2</v>
      </c>
      <c r="M502">
        <v>1603317599999</v>
      </c>
      <c r="N502">
        <v>41219600.997939996</v>
      </c>
      <c r="O502">
        <v>34341</v>
      </c>
      <c r="P502">
        <v>47602.186999999998</v>
      </c>
      <c r="Q502">
        <v>18802568.367029998</v>
      </c>
      <c r="R502">
        <v>0</v>
      </c>
    </row>
    <row r="503" spans="1:18" x14ac:dyDescent="0.3">
      <c r="A503" s="1">
        <v>44125.916666666672</v>
      </c>
      <c r="B503" s="5">
        <f t="shared" si="42"/>
        <v>44125</v>
      </c>
      <c r="C503">
        <v>395.71</v>
      </c>
      <c r="D503">
        <v>402.8</v>
      </c>
      <c r="E503">
        <v>395.33</v>
      </c>
      <c r="F503">
        <v>400.68</v>
      </c>
      <c r="G503">
        <v>189471.87299999999</v>
      </c>
      <c r="H503" s="2">
        <f t="shared" si="43"/>
        <v>-1.335230108815022E-2</v>
      </c>
      <c r="I503" s="2">
        <f t="shared" si="44"/>
        <v>-3.1646201457522283E-2</v>
      </c>
      <c r="J503" s="2">
        <f t="shared" si="45"/>
        <v>-2.4258760107816801E-2</v>
      </c>
      <c r="K503" s="2">
        <f t="shared" si="46"/>
        <v>-1.7270639912149388E-2</v>
      </c>
      <c r="L503" s="2">
        <f t="shared" si="47"/>
        <v>4.3825496655685248E-2</v>
      </c>
      <c r="M503">
        <v>1603321199999</v>
      </c>
      <c r="N503">
        <v>75532784.537980005</v>
      </c>
      <c r="O503">
        <v>51667</v>
      </c>
      <c r="P503">
        <v>104358.85</v>
      </c>
      <c r="Q503">
        <v>41610395.667750001</v>
      </c>
      <c r="R503">
        <v>0</v>
      </c>
    </row>
    <row r="504" spans="1:18" x14ac:dyDescent="0.3">
      <c r="A504" s="1">
        <v>44125.958333333328</v>
      </c>
      <c r="B504" s="5">
        <f t="shared" si="42"/>
        <v>44125</v>
      </c>
      <c r="C504">
        <v>400.68</v>
      </c>
      <c r="D504">
        <v>401.18</v>
      </c>
      <c r="E504">
        <v>388</v>
      </c>
      <c r="F504">
        <v>390.96</v>
      </c>
      <c r="G504">
        <v>300727.88099999999</v>
      </c>
      <c r="H504" s="2">
        <f t="shared" si="43"/>
        <v>-7.5711070186207374E-3</v>
      </c>
      <c r="I504" s="2">
        <f t="shared" si="44"/>
        <v>-7.5711070186207374E-3</v>
      </c>
      <c r="J504" s="2">
        <f t="shared" si="45"/>
        <v>1.4170247595661989E-2</v>
      </c>
      <c r="K504" s="2">
        <f t="shared" si="46"/>
        <v>4.9621444649068369E-3</v>
      </c>
      <c r="L504" s="2">
        <f t="shared" si="47"/>
        <v>6.2487210967874018E-2</v>
      </c>
      <c r="M504">
        <v>1603324799999</v>
      </c>
      <c r="N504">
        <v>118192975.74180999</v>
      </c>
      <c r="O504">
        <v>64805</v>
      </c>
      <c r="P504">
        <v>122645.3</v>
      </c>
      <c r="Q504">
        <v>48205531.352839999</v>
      </c>
      <c r="R504">
        <v>0</v>
      </c>
    </row>
    <row r="505" spans="1:18" x14ac:dyDescent="0.3">
      <c r="A505" s="1">
        <v>44126</v>
      </c>
      <c r="B505" s="5">
        <f t="shared" si="42"/>
        <v>44126</v>
      </c>
      <c r="C505">
        <v>390.95</v>
      </c>
      <c r="D505">
        <v>397.24</v>
      </c>
      <c r="E505">
        <v>390.57</v>
      </c>
      <c r="F505">
        <v>396.5</v>
      </c>
      <c r="G505">
        <v>102634.031</v>
      </c>
      <c r="H505" s="2">
        <f t="shared" si="43"/>
        <v>-1.4955863808322811E-2</v>
      </c>
      <c r="I505" s="2">
        <f t="shared" si="44"/>
        <v>-1.4955863808322811E-2</v>
      </c>
      <c r="J505" s="2">
        <f t="shared" si="45"/>
        <v>-2.0176544766709048E-3</v>
      </c>
      <c r="K505" s="2">
        <f t="shared" si="46"/>
        <v>-5.2459016393442415E-3</v>
      </c>
      <c r="L505" s="2">
        <f t="shared" si="47"/>
        <v>4.5119798234552366E-2</v>
      </c>
      <c r="M505">
        <v>1603328399999</v>
      </c>
      <c r="N505">
        <v>40468780.235699996</v>
      </c>
      <c r="O505">
        <v>35521</v>
      </c>
      <c r="P505">
        <v>55578.447999999997</v>
      </c>
      <c r="Q505">
        <v>21919720.687339999</v>
      </c>
      <c r="R505">
        <v>0</v>
      </c>
    </row>
    <row r="506" spans="1:18" x14ac:dyDescent="0.3">
      <c r="A506" s="1">
        <v>44126.041666666672</v>
      </c>
      <c r="B506" s="5">
        <f t="shared" si="42"/>
        <v>44126</v>
      </c>
      <c r="C506">
        <v>396.5</v>
      </c>
      <c r="D506">
        <v>398.53</v>
      </c>
      <c r="E506">
        <v>394.79</v>
      </c>
      <c r="F506">
        <v>395.7</v>
      </c>
      <c r="G506">
        <v>70892.322</v>
      </c>
      <c r="H506" s="2">
        <f t="shared" si="43"/>
        <v>-2.2997220116248718E-3</v>
      </c>
      <c r="I506" s="2">
        <f t="shared" si="44"/>
        <v>-9.3505180692443624E-3</v>
      </c>
      <c r="J506" s="2">
        <f t="shared" si="45"/>
        <v>-4.9027040687389389E-3</v>
      </c>
      <c r="K506" s="2">
        <f t="shared" si="46"/>
        <v>-1.4910285569875725E-3</v>
      </c>
      <c r="L506" s="2">
        <f t="shared" si="47"/>
        <v>4.2936568107151851E-2</v>
      </c>
      <c r="M506">
        <v>1603331999999</v>
      </c>
      <c r="N506">
        <v>28133097.895089999</v>
      </c>
      <c r="O506">
        <v>25506</v>
      </c>
      <c r="P506">
        <v>33806.620000000003</v>
      </c>
      <c r="Q506">
        <v>13419187.562650001</v>
      </c>
      <c r="R506">
        <v>0</v>
      </c>
    </row>
    <row r="507" spans="1:18" x14ac:dyDescent="0.3">
      <c r="A507" s="1">
        <v>44126.083333333328</v>
      </c>
      <c r="B507" s="5">
        <f t="shared" si="42"/>
        <v>44126</v>
      </c>
      <c r="C507">
        <v>395.7</v>
      </c>
      <c r="D507">
        <v>396.15</v>
      </c>
      <c r="E507">
        <v>392</v>
      </c>
      <c r="F507">
        <v>393.76</v>
      </c>
      <c r="G507">
        <v>92371.240999999995</v>
      </c>
      <c r="H507" s="2">
        <f t="shared" si="43"/>
        <v>-4.4697277529459623E-3</v>
      </c>
      <c r="I507" s="2">
        <f t="shared" si="44"/>
        <v>-4.4697277529459623E-3</v>
      </c>
      <c r="J507" s="2">
        <f t="shared" si="45"/>
        <v>-2.1840715156440371E-3</v>
      </c>
      <c r="K507" s="2">
        <f t="shared" si="46"/>
        <v>6.2982527427875024E-3</v>
      </c>
      <c r="L507" s="2">
        <f t="shared" si="47"/>
        <v>4.8913043478260754E-2</v>
      </c>
      <c r="M507">
        <v>1603335599999</v>
      </c>
      <c r="N507">
        <v>36371948.018210001</v>
      </c>
      <c r="O507">
        <v>24934</v>
      </c>
      <c r="P507">
        <v>41077.389000000003</v>
      </c>
      <c r="Q507">
        <v>16173579.32691</v>
      </c>
      <c r="R507">
        <v>0</v>
      </c>
    </row>
    <row r="508" spans="1:18" x14ac:dyDescent="0.3">
      <c r="A508" s="1">
        <v>44126.125</v>
      </c>
      <c r="B508" s="5">
        <f t="shared" si="42"/>
        <v>44126</v>
      </c>
      <c r="C508">
        <v>393.77</v>
      </c>
      <c r="D508">
        <v>395.06</v>
      </c>
      <c r="E508">
        <v>392.55</v>
      </c>
      <c r="F508">
        <v>392.9</v>
      </c>
      <c r="G508">
        <v>44255.222000000002</v>
      </c>
      <c r="H508" s="2">
        <f t="shared" si="43"/>
        <v>-8.9081191142770244E-4</v>
      </c>
      <c r="I508" s="2">
        <f t="shared" si="44"/>
        <v>-2.1888521252225734E-3</v>
      </c>
      <c r="J508" s="2">
        <f t="shared" si="45"/>
        <v>3.8686688724867135E-3</v>
      </c>
      <c r="K508" s="2">
        <f t="shared" si="46"/>
        <v>6.0829727666074085E-3</v>
      </c>
      <c r="L508" s="2">
        <f t="shared" si="47"/>
        <v>5.5637566810893491E-2</v>
      </c>
      <c r="M508">
        <v>1603339199999</v>
      </c>
      <c r="N508">
        <v>17428130.077970002</v>
      </c>
      <c r="O508">
        <v>19833</v>
      </c>
      <c r="P508">
        <v>21030.591</v>
      </c>
      <c r="Q508">
        <v>8282798.1191400001</v>
      </c>
      <c r="R508">
        <v>0</v>
      </c>
    </row>
    <row r="509" spans="1:18" x14ac:dyDescent="0.3">
      <c r="A509" s="1">
        <v>44126.166666666672</v>
      </c>
      <c r="B509" s="5">
        <f t="shared" si="42"/>
        <v>44126</v>
      </c>
      <c r="C509">
        <v>392.91</v>
      </c>
      <c r="D509">
        <v>394.91</v>
      </c>
      <c r="E509">
        <v>392.04</v>
      </c>
      <c r="F509">
        <v>394.42</v>
      </c>
      <c r="G509">
        <v>49082.17</v>
      </c>
      <c r="H509" s="2">
        <f t="shared" si="43"/>
        <v>-6.0341767658840251E-3</v>
      </c>
      <c r="I509" s="2">
        <f t="shared" si="44"/>
        <v>-6.0341767658840251E-3</v>
      </c>
      <c r="J509" s="2">
        <f t="shared" si="45"/>
        <v>1.749404188428505E-3</v>
      </c>
      <c r="K509" s="2">
        <f t="shared" si="46"/>
        <v>9.3555093555093283E-3</v>
      </c>
      <c r="L509" s="2">
        <f t="shared" si="47"/>
        <v>4.9515744637695702E-2</v>
      </c>
      <c r="M509">
        <v>1603342799999</v>
      </c>
      <c r="N509">
        <v>19324584.860550001</v>
      </c>
      <c r="O509">
        <v>19758</v>
      </c>
      <c r="P509">
        <v>23575.85</v>
      </c>
      <c r="Q509">
        <v>9283199.2261900008</v>
      </c>
      <c r="R509">
        <v>0</v>
      </c>
    </row>
    <row r="510" spans="1:18" x14ac:dyDescent="0.3">
      <c r="A510" s="1">
        <v>44126.208333333328</v>
      </c>
      <c r="B510" s="5">
        <f t="shared" si="42"/>
        <v>44126</v>
      </c>
      <c r="C510">
        <v>394.42</v>
      </c>
      <c r="D510">
        <v>396.68</v>
      </c>
      <c r="E510">
        <v>393.05</v>
      </c>
      <c r="F510">
        <v>395.11</v>
      </c>
      <c r="G510">
        <v>59605.021000000001</v>
      </c>
      <c r="H510" s="2">
        <f t="shared" si="43"/>
        <v>-5.2137379463946809E-3</v>
      </c>
      <c r="I510" s="2">
        <f t="shared" si="44"/>
        <v>-7.6434410670447317E-3</v>
      </c>
      <c r="J510" s="2">
        <f t="shared" si="45"/>
        <v>2.8599630482650795E-3</v>
      </c>
      <c r="K510" s="2">
        <f t="shared" si="46"/>
        <v>6.0489483941179589E-3</v>
      </c>
      <c r="L510" s="2">
        <f t="shared" si="47"/>
        <v>4.4443319581888518E-2</v>
      </c>
      <c r="M510">
        <v>1603346399999</v>
      </c>
      <c r="N510">
        <v>23564317.55748</v>
      </c>
      <c r="O510">
        <v>22934</v>
      </c>
      <c r="P510">
        <v>28794.454000000002</v>
      </c>
      <c r="Q510">
        <v>11382600.53803</v>
      </c>
      <c r="R510">
        <v>0</v>
      </c>
    </row>
    <row r="511" spans="1:18" x14ac:dyDescent="0.3">
      <c r="A511" s="1">
        <v>44126.25</v>
      </c>
      <c r="B511" s="5">
        <f t="shared" si="42"/>
        <v>44126</v>
      </c>
      <c r="C511">
        <v>395.11</v>
      </c>
      <c r="D511">
        <v>396.82</v>
      </c>
      <c r="E511">
        <v>394.53</v>
      </c>
      <c r="F511">
        <v>396.24</v>
      </c>
      <c r="G511">
        <v>43219.209000000003</v>
      </c>
      <c r="H511" s="2">
        <f t="shared" si="43"/>
        <v>-4.315566323440434E-3</v>
      </c>
      <c r="I511" s="2">
        <f t="shared" si="44"/>
        <v>-1.0473450434080434E-2</v>
      </c>
      <c r="J511" s="2">
        <f t="shared" si="45"/>
        <v>-2.3975368463556856E-3</v>
      </c>
      <c r="K511" s="2">
        <f t="shared" si="46"/>
        <v>3.1925095901473854E-2</v>
      </c>
      <c r="L511" s="2">
        <f t="shared" si="47"/>
        <v>5.246820109024819E-2</v>
      </c>
      <c r="M511">
        <v>1603349999999</v>
      </c>
      <c r="N511">
        <v>17102355.9958</v>
      </c>
      <c r="O511">
        <v>19368</v>
      </c>
      <c r="P511">
        <v>22514.98</v>
      </c>
      <c r="Q511">
        <v>8909965.8078400008</v>
      </c>
      <c r="R511">
        <v>0</v>
      </c>
    </row>
    <row r="512" spans="1:18" x14ac:dyDescent="0.3">
      <c r="A512" s="1">
        <v>44126.291666666672</v>
      </c>
      <c r="B512" s="5">
        <f t="shared" si="42"/>
        <v>44126</v>
      </c>
      <c r="C512">
        <v>396.24</v>
      </c>
      <c r="D512">
        <v>396.24</v>
      </c>
      <c r="E512">
        <v>394.21</v>
      </c>
      <c r="F512">
        <v>395.29</v>
      </c>
      <c r="G512">
        <v>46039.432000000001</v>
      </c>
      <c r="H512" s="2">
        <f t="shared" si="43"/>
        <v>-2.7321713172608897E-3</v>
      </c>
      <c r="I512" s="2">
        <f t="shared" si="44"/>
        <v>-8.0953224215134512E-3</v>
      </c>
      <c r="J512" s="2">
        <f t="shared" si="45"/>
        <v>7.1340028839586012E-3</v>
      </c>
      <c r="K512" s="2">
        <f t="shared" si="46"/>
        <v>5.1784765615118022E-2</v>
      </c>
      <c r="L512" s="2">
        <f t="shared" si="47"/>
        <v>4.563738015128127E-2</v>
      </c>
      <c r="M512">
        <v>1603353599999</v>
      </c>
      <c r="N512">
        <v>18186229.432999998</v>
      </c>
      <c r="O512">
        <v>17437</v>
      </c>
      <c r="P512">
        <v>18860.542000000001</v>
      </c>
      <c r="Q512">
        <v>7450196.5718299998</v>
      </c>
      <c r="R512">
        <v>0</v>
      </c>
    </row>
    <row r="513" spans="1:18" x14ac:dyDescent="0.3">
      <c r="A513" s="1">
        <v>44126.333333333328</v>
      </c>
      <c r="B513" s="5">
        <f t="shared" si="42"/>
        <v>44126</v>
      </c>
      <c r="C513">
        <v>395.29</v>
      </c>
      <c r="D513">
        <v>399.7</v>
      </c>
      <c r="E513">
        <v>395.16</v>
      </c>
      <c r="F513">
        <v>398.11</v>
      </c>
      <c r="G513">
        <v>104498.955</v>
      </c>
      <c r="H513" s="2">
        <f t="shared" si="43"/>
        <v>-7.4100123081559666E-3</v>
      </c>
      <c r="I513" s="2">
        <f t="shared" si="44"/>
        <v>-1.512144884579647E-2</v>
      </c>
      <c r="J513" s="2">
        <f t="shared" si="45"/>
        <v>-1.5322398332119347E-3</v>
      </c>
      <c r="K513" s="2">
        <f t="shared" si="46"/>
        <v>3.5090804049132007E-2</v>
      </c>
      <c r="L513" s="2">
        <f t="shared" si="47"/>
        <v>3.7803622114491064E-2</v>
      </c>
      <c r="M513">
        <v>1603357199999</v>
      </c>
      <c r="N513">
        <v>41555524.042960003</v>
      </c>
      <c r="O513">
        <v>32214</v>
      </c>
      <c r="P513">
        <v>53311.084999999999</v>
      </c>
      <c r="Q513">
        <v>21198022.00214</v>
      </c>
      <c r="R513">
        <v>0</v>
      </c>
    </row>
    <row r="514" spans="1:18" x14ac:dyDescent="0.3">
      <c r="A514" s="1">
        <v>44126.375</v>
      </c>
      <c r="B514" s="5">
        <f t="shared" si="42"/>
        <v>44126</v>
      </c>
      <c r="C514">
        <v>398.15</v>
      </c>
      <c r="D514">
        <v>399.3</v>
      </c>
      <c r="E514">
        <v>392.09</v>
      </c>
      <c r="F514">
        <v>397.5</v>
      </c>
      <c r="G514">
        <v>184731.95600000001</v>
      </c>
      <c r="H514" s="2">
        <f t="shared" si="43"/>
        <v>-1.3610062893081865E-2</v>
      </c>
      <c r="I514" s="2">
        <f t="shared" si="44"/>
        <v>-1.3610062893081865E-2</v>
      </c>
      <c r="J514" s="2">
        <f t="shared" si="45"/>
        <v>2.865408805031433E-2</v>
      </c>
      <c r="K514" s="2">
        <f t="shared" si="46"/>
        <v>3.9773584905660408E-2</v>
      </c>
      <c r="L514" s="2">
        <f t="shared" si="47"/>
        <v>4.0955974842767251E-2</v>
      </c>
      <c r="M514">
        <v>1603360799999</v>
      </c>
      <c r="N514">
        <v>73210999.560299993</v>
      </c>
      <c r="O514">
        <v>45086</v>
      </c>
      <c r="P514">
        <v>87350.903000000006</v>
      </c>
      <c r="Q514">
        <v>34617304.27335</v>
      </c>
      <c r="R514">
        <v>0</v>
      </c>
    </row>
    <row r="515" spans="1:18" x14ac:dyDescent="0.3">
      <c r="A515" s="1">
        <v>44126.416666666672</v>
      </c>
      <c r="B515" s="5">
        <f t="shared" ref="B515:B578" si="48">INT(A515)</f>
        <v>44126</v>
      </c>
      <c r="C515">
        <v>397.5</v>
      </c>
      <c r="D515">
        <v>409.75</v>
      </c>
      <c r="E515">
        <v>396.4</v>
      </c>
      <c r="F515">
        <v>408.89</v>
      </c>
      <c r="G515">
        <v>286541.72100000002</v>
      </c>
      <c r="H515" s="2">
        <f t="shared" ref="H515:H578" si="49">E515/F515-1</f>
        <v>-3.0546112646433032E-2</v>
      </c>
      <c r="I515" s="2">
        <f t="shared" ref="I515:I578" si="50">MIN(E515:E538)/F515-1</f>
        <v>-3.0546112646433032E-2</v>
      </c>
      <c r="J515" s="2">
        <f t="shared" ref="J515:J578" si="51">F516/F515-1</f>
        <v>1.6801584778302292E-2</v>
      </c>
      <c r="K515" s="2">
        <f t="shared" ref="K515:K578" si="52">F519/F515-1</f>
        <v>1.420920051847685E-2</v>
      </c>
      <c r="L515" s="2">
        <f t="shared" ref="L515:L578" si="53">F538/F515-1</f>
        <v>1.5309741006138466E-2</v>
      </c>
      <c r="M515">
        <v>1603364399999</v>
      </c>
      <c r="N515">
        <v>116122437.42918</v>
      </c>
      <c r="O515">
        <v>70545</v>
      </c>
      <c r="P515">
        <v>154450.9</v>
      </c>
      <c r="Q515">
        <v>62554892.404789999</v>
      </c>
      <c r="R515">
        <v>0</v>
      </c>
    </row>
    <row r="516" spans="1:18" x14ac:dyDescent="0.3">
      <c r="A516" s="1">
        <v>44126.458333333328</v>
      </c>
      <c r="B516" s="5">
        <f t="shared" si="48"/>
        <v>44126</v>
      </c>
      <c r="C516">
        <v>408.87</v>
      </c>
      <c r="D516">
        <v>416.63</v>
      </c>
      <c r="E516">
        <v>408.87</v>
      </c>
      <c r="F516">
        <v>415.76</v>
      </c>
      <c r="G516">
        <v>308077.14899999998</v>
      </c>
      <c r="H516" s="2">
        <f t="shared" si="49"/>
        <v>-1.6572060804310174E-2</v>
      </c>
      <c r="I516" s="2">
        <f t="shared" si="50"/>
        <v>-1.8183567442755399E-2</v>
      </c>
      <c r="J516" s="2">
        <f t="shared" si="51"/>
        <v>-8.8512603425052738E-3</v>
      </c>
      <c r="K516" s="2">
        <f t="shared" si="52"/>
        <v>-2.0203963825282667E-3</v>
      </c>
      <c r="L516" s="2">
        <f t="shared" si="53"/>
        <v>5.2434096594189405E-3</v>
      </c>
      <c r="M516">
        <v>1603367999999</v>
      </c>
      <c r="N516">
        <v>127197805.02015001</v>
      </c>
      <c r="O516">
        <v>70115</v>
      </c>
      <c r="P516">
        <v>162684.446</v>
      </c>
      <c r="Q516">
        <v>67187331.655310005</v>
      </c>
      <c r="R516">
        <v>0</v>
      </c>
    </row>
    <row r="517" spans="1:18" x14ac:dyDescent="0.3">
      <c r="A517" s="1">
        <v>44126.5</v>
      </c>
      <c r="B517" s="5">
        <f t="shared" si="48"/>
        <v>44126</v>
      </c>
      <c r="C517">
        <v>415.82</v>
      </c>
      <c r="D517">
        <v>416.53</v>
      </c>
      <c r="E517">
        <v>408.2</v>
      </c>
      <c r="F517">
        <v>412.08</v>
      </c>
      <c r="G517">
        <v>205430.163</v>
      </c>
      <c r="H517" s="2">
        <f t="shared" si="49"/>
        <v>-9.4156474470976637E-3</v>
      </c>
      <c r="I517" s="2">
        <f t="shared" si="50"/>
        <v>-9.4156474470976637E-3</v>
      </c>
      <c r="J517" s="2">
        <f t="shared" si="51"/>
        <v>2.984857309260347E-3</v>
      </c>
      <c r="K517" s="2">
        <f t="shared" si="52"/>
        <v>1.1939429237041388E-2</v>
      </c>
      <c r="L517" s="2">
        <f t="shared" si="53"/>
        <v>1.225490196078427E-2</v>
      </c>
      <c r="M517">
        <v>1603371599999</v>
      </c>
      <c r="N517">
        <v>84584837.284759998</v>
      </c>
      <c r="O517">
        <v>50218</v>
      </c>
      <c r="P517">
        <v>93412.884000000005</v>
      </c>
      <c r="Q517">
        <v>38467852.101470001</v>
      </c>
      <c r="R517">
        <v>0</v>
      </c>
    </row>
    <row r="518" spans="1:18" x14ac:dyDescent="0.3">
      <c r="A518" s="1">
        <v>44126.541666666672</v>
      </c>
      <c r="B518" s="5">
        <f t="shared" si="48"/>
        <v>44126</v>
      </c>
      <c r="C518">
        <v>412.08</v>
      </c>
      <c r="D518">
        <v>416.45</v>
      </c>
      <c r="E518">
        <v>411.55</v>
      </c>
      <c r="F518">
        <v>413.31</v>
      </c>
      <c r="G518">
        <v>123559.306</v>
      </c>
      <c r="H518" s="2">
        <f t="shared" si="49"/>
        <v>-4.2583049043091181E-3</v>
      </c>
      <c r="I518" s="2">
        <f t="shared" si="50"/>
        <v>-9.363431806634237E-3</v>
      </c>
      <c r="J518" s="2">
        <f t="shared" si="51"/>
        <v>3.3630930778349999E-3</v>
      </c>
      <c r="K518" s="2">
        <f t="shared" si="52"/>
        <v>1.0936101231521E-2</v>
      </c>
      <c r="L518" s="2">
        <f t="shared" si="53"/>
        <v>1.1274830030727712E-2</v>
      </c>
      <c r="M518">
        <v>1603375199999</v>
      </c>
      <c r="N518">
        <v>51176380.949600004</v>
      </c>
      <c r="O518">
        <v>36032</v>
      </c>
      <c r="P518">
        <v>62736.521000000001</v>
      </c>
      <c r="Q518">
        <v>25989901.707040001</v>
      </c>
      <c r="R518">
        <v>0</v>
      </c>
    </row>
    <row r="519" spans="1:18" x14ac:dyDescent="0.3">
      <c r="A519" s="1">
        <v>44126.583333333328</v>
      </c>
      <c r="B519" s="5">
        <f t="shared" si="48"/>
        <v>44126</v>
      </c>
      <c r="C519">
        <v>413.27</v>
      </c>
      <c r="D519">
        <v>414.97</v>
      </c>
      <c r="E519">
        <v>410.78</v>
      </c>
      <c r="F519">
        <v>414.7</v>
      </c>
      <c r="G519">
        <v>106621.45</v>
      </c>
      <c r="H519" s="2">
        <f t="shared" si="49"/>
        <v>-9.4526163491681636E-3</v>
      </c>
      <c r="I519" s="2">
        <f t="shared" si="50"/>
        <v>-1.2683867856281617E-2</v>
      </c>
      <c r="J519" s="2">
        <f t="shared" si="51"/>
        <v>5.3050397877996147E-4</v>
      </c>
      <c r="K519" s="2">
        <f t="shared" si="52"/>
        <v>8.8738847359537409E-3</v>
      </c>
      <c r="L519" s="2">
        <f t="shared" si="53"/>
        <v>4.0993489269351979E-3</v>
      </c>
      <c r="M519">
        <v>1603378799999</v>
      </c>
      <c r="N519">
        <v>44001846.83281</v>
      </c>
      <c r="O519">
        <v>31724</v>
      </c>
      <c r="P519">
        <v>57329.887999999999</v>
      </c>
      <c r="Q519">
        <v>23669115.98184</v>
      </c>
      <c r="R519">
        <v>0</v>
      </c>
    </row>
    <row r="520" spans="1:18" x14ac:dyDescent="0.3">
      <c r="A520" s="1">
        <v>44126.625</v>
      </c>
      <c r="B520" s="5">
        <f t="shared" si="48"/>
        <v>44126</v>
      </c>
      <c r="C520">
        <v>414.7</v>
      </c>
      <c r="D520">
        <v>418</v>
      </c>
      <c r="E520">
        <v>412.74</v>
      </c>
      <c r="F520">
        <v>414.92</v>
      </c>
      <c r="G520">
        <v>131821.00899999999</v>
      </c>
      <c r="H520" s="2">
        <f t="shared" si="49"/>
        <v>-5.2540248722645622E-3</v>
      </c>
      <c r="I520" s="2">
        <f t="shared" si="50"/>
        <v>-1.3207365275233807E-2</v>
      </c>
      <c r="J520" s="2">
        <f t="shared" si="51"/>
        <v>5.0130145570230766E-3</v>
      </c>
      <c r="K520" s="2">
        <f t="shared" si="52"/>
        <v>2.8198206883254251E-3</v>
      </c>
      <c r="L520" s="2">
        <f t="shared" si="53"/>
        <v>-2.9162248144221081E-3</v>
      </c>
      <c r="M520">
        <v>1603382399999</v>
      </c>
      <c r="N520">
        <v>54704445.862389997</v>
      </c>
      <c r="O520">
        <v>38069</v>
      </c>
      <c r="P520">
        <v>66140.764999999999</v>
      </c>
      <c r="Q520">
        <v>27458296.932720002</v>
      </c>
      <c r="R520">
        <v>0</v>
      </c>
    </row>
    <row r="521" spans="1:18" x14ac:dyDescent="0.3">
      <c r="A521" s="1">
        <v>44126.666666666672</v>
      </c>
      <c r="B521" s="5">
        <f t="shared" si="48"/>
        <v>44126</v>
      </c>
      <c r="C521">
        <v>414.96</v>
      </c>
      <c r="D521">
        <v>417.78</v>
      </c>
      <c r="E521">
        <v>413.5</v>
      </c>
      <c r="F521">
        <v>417</v>
      </c>
      <c r="G521">
        <v>152015.38099999999</v>
      </c>
      <c r="H521" s="2">
        <f t="shared" si="49"/>
        <v>-8.3932853717025857E-3</v>
      </c>
      <c r="I521" s="2">
        <f t="shared" si="50"/>
        <v>-1.8129496402877754E-2</v>
      </c>
      <c r="J521" s="2">
        <f t="shared" si="51"/>
        <v>1.9904076738608278E-3</v>
      </c>
      <c r="K521" s="2">
        <f t="shared" si="52"/>
        <v>2.1822541966427522E-3</v>
      </c>
      <c r="L521" s="2">
        <f t="shared" si="53"/>
        <v>-1.1247002398081518E-2</v>
      </c>
      <c r="M521">
        <v>1603385999999</v>
      </c>
      <c r="N521">
        <v>63206429.031039998</v>
      </c>
      <c r="O521">
        <v>43284</v>
      </c>
      <c r="P521">
        <v>71284.447</v>
      </c>
      <c r="Q521">
        <v>29647266.257100001</v>
      </c>
      <c r="R521">
        <v>0</v>
      </c>
    </row>
    <row r="522" spans="1:18" x14ac:dyDescent="0.3">
      <c r="A522" s="1">
        <v>44126.708333333328</v>
      </c>
      <c r="B522" s="5">
        <f t="shared" si="48"/>
        <v>44126</v>
      </c>
      <c r="C522">
        <v>417.01</v>
      </c>
      <c r="D522">
        <v>419.5</v>
      </c>
      <c r="E522">
        <v>414.05</v>
      </c>
      <c r="F522">
        <v>417.83</v>
      </c>
      <c r="G522">
        <v>187753.89</v>
      </c>
      <c r="H522" s="2">
        <f t="shared" si="49"/>
        <v>-9.0467414977382088E-3</v>
      </c>
      <c r="I522" s="2">
        <f t="shared" si="50"/>
        <v>-3.8317018883277876E-2</v>
      </c>
      <c r="J522" s="2">
        <f t="shared" si="51"/>
        <v>1.316324821099446E-3</v>
      </c>
      <c r="K522" s="2">
        <f t="shared" si="52"/>
        <v>9.8126032118339701E-4</v>
      </c>
      <c r="L522" s="2">
        <f t="shared" si="53"/>
        <v>-2.8312950242921686E-2</v>
      </c>
      <c r="M522">
        <v>1603389599999</v>
      </c>
      <c r="N522">
        <v>78321125.402909994</v>
      </c>
      <c r="O522">
        <v>48685</v>
      </c>
      <c r="P522">
        <v>87141.960999999996</v>
      </c>
      <c r="Q522">
        <v>36358649.13431</v>
      </c>
      <c r="R522">
        <v>0</v>
      </c>
    </row>
    <row r="523" spans="1:18" x14ac:dyDescent="0.3">
      <c r="A523" s="1">
        <v>44126.75</v>
      </c>
      <c r="B523" s="5">
        <f t="shared" si="48"/>
        <v>44126</v>
      </c>
      <c r="C523">
        <v>417.84</v>
      </c>
      <c r="D523">
        <v>418.78</v>
      </c>
      <c r="E523">
        <v>415.46</v>
      </c>
      <c r="F523">
        <v>418.38</v>
      </c>
      <c r="G523">
        <v>71890.991999999998</v>
      </c>
      <c r="H523" s="2">
        <f t="shared" si="49"/>
        <v>-6.9793011138200578E-3</v>
      </c>
      <c r="I523" s="2">
        <f t="shared" si="50"/>
        <v>-3.9581241933170808E-2</v>
      </c>
      <c r="J523" s="2">
        <f t="shared" si="51"/>
        <v>-5.4734929967972246E-3</v>
      </c>
      <c r="K523" s="2">
        <f t="shared" si="52"/>
        <v>-7.1466131268225208E-3</v>
      </c>
      <c r="L523" s="2">
        <f t="shared" si="53"/>
        <v>-3.0642000095606803E-2</v>
      </c>
      <c r="M523">
        <v>1603393199999</v>
      </c>
      <c r="N523">
        <v>29991041.823490001</v>
      </c>
      <c r="O523">
        <v>26736</v>
      </c>
      <c r="P523">
        <v>32277.346000000001</v>
      </c>
      <c r="Q523">
        <v>13467616.9301</v>
      </c>
      <c r="R523">
        <v>0</v>
      </c>
    </row>
    <row r="524" spans="1:18" x14ac:dyDescent="0.3">
      <c r="A524" s="1">
        <v>44126.791666666672</v>
      </c>
      <c r="B524" s="5">
        <f t="shared" si="48"/>
        <v>44126</v>
      </c>
      <c r="C524">
        <v>418.4</v>
      </c>
      <c r="D524">
        <v>419.8</v>
      </c>
      <c r="E524">
        <v>415.6</v>
      </c>
      <c r="F524">
        <v>416.09</v>
      </c>
      <c r="G524">
        <v>129536.806</v>
      </c>
      <c r="H524" s="2">
        <f t="shared" si="49"/>
        <v>-1.1776298396980467E-3</v>
      </c>
      <c r="I524" s="2">
        <f t="shared" si="50"/>
        <v>-3.4295464923454033E-2</v>
      </c>
      <c r="J524" s="2">
        <f t="shared" si="51"/>
        <v>4.3740536903074112E-3</v>
      </c>
      <c r="K524" s="2">
        <f t="shared" si="52"/>
        <v>-4.0856545458914928E-3</v>
      </c>
      <c r="L524" s="2">
        <f t="shared" si="53"/>
        <v>-2.0548439039630773E-2</v>
      </c>
      <c r="M524">
        <v>1603396799999</v>
      </c>
      <c r="N524">
        <v>54127299.806720003</v>
      </c>
      <c r="O524">
        <v>38457</v>
      </c>
      <c r="P524">
        <v>59424.489000000001</v>
      </c>
      <c r="Q524">
        <v>24840777.813960001</v>
      </c>
      <c r="R524">
        <v>0</v>
      </c>
    </row>
    <row r="525" spans="1:18" x14ac:dyDescent="0.3">
      <c r="A525" s="1">
        <v>44126.833333333328</v>
      </c>
      <c r="B525" s="5">
        <f t="shared" si="48"/>
        <v>44126</v>
      </c>
      <c r="C525">
        <v>416.09</v>
      </c>
      <c r="D525">
        <v>420</v>
      </c>
      <c r="E525">
        <v>416.08</v>
      </c>
      <c r="F525">
        <v>417.91</v>
      </c>
      <c r="G525">
        <v>96532.797999999995</v>
      </c>
      <c r="H525" s="2">
        <f t="shared" si="49"/>
        <v>-4.3789332631428701E-3</v>
      </c>
      <c r="I525" s="2">
        <f t="shared" si="50"/>
        <v>-3.8501112679763638E-2</v>
      </c>
      <c r="J525" s="2">
        <f t="shared" si="51"/>
        <v>7.8964370318956867E-4</v>
      </c>
      <c r="K525" s="2">
        <f t="shared" si="52"/>
        <v>-1.2490727668636903E-2</v>
      </c>
      <c r="L525" s="2">
        <f t="shared" si="53"/>
        <v>-1.9597520997343909E-2</v>
      </c>
      <c r="M525">
        <v>1603400399999</v>
      </c>
      <c r="N525">
        <v>40390171.844509996</v>
      </c>
      <c r="O525">
        <v>29712</v>
      </c>
      <c r="P525">
        <v>52000.243000000002</v>
      </c>
      <c r="Q525">
        <v>21758340.6611</v>
      </c>
      <c r="R525">
        <v>0</v>
      </c>
    </row>
    <row r="526" spans="1:18" x14ac:dyDescent="0.3">
      <c r="A526" s="1">
        <v>44126.875</v>
      </c>
      <c r="B526" s="5">
        <f t="shared" si="48"/>
        <v>44126</v>
      </c>
      <c r="C526">
        <v>417.9</v>
      </c>
      <c r="D526">
        <v>419.3</v>
      </c>
      <c r="E526">
        <v>411.38</v>
      </c>
      <c r="F526">
        <v>418.24</v>
      </c>
      <c r="G526">
        <v>113803.863</v>
      </c>
      <c r="H526" s="2">
        <f t="shared" si="49"/>
        <v>-1.6402065799540955E-2</v>
      </c>
      <c r="I526" s="2">
        <f t="shared" si="50"/>
        <v>-3.9259755164498866E-2</v>
      </c>
      <c r="J526" s="2">
        <f t="shared" si="51"/>
        <v>-6.8142693190512693E-3</v>
      </c>
      <c r="K526" s="2">
        <f t="shared" si="52"/>
        <v>-1.2480872226472872E-2</v>
      </c>
      <c r="L526" s="2">
        <f t="shared" si="53"/>
        <v>-2.1303557765876113E-2</v>
      </c>
      <c r="M526">
        <v>1603403999999</v>
      </c>
      <c r="N526">
        <v>47370512.707460001</v>
      </c>
      <c r="O526">
        <v>33924</v>
      </c>
      <c r="P526">
        <v>47018.546999999999</v>
      </c>
      <c r="Q526">
        <v>19578879.697980002</v>
      </c>
      <c r="R526">
        <v>0</v>
      </c>
    </row>
    <row r="527" spans="1:18" x14ac:dyDescent="0.3">
      <c r="A527" s="1">
        <v>44126.916666666672</v>
      </c>
      <c r="B527" s="5">
        <f t="shared" si="48"/>
        <v>44126</v>
      </c>
      <c r="C527">
        <v>418.21</v>
      </c>
      <c r="D527">
        <v>421.9</v>
      </c>
      <c r="E527">
        <v>414.69</v>
      </c>
      <c r="F527">
        <v>415.39</v>
      </c>
      <c r="G527">
        <v>189423.234</v>
      </c>
      <c r="H527" s="2">
        <f t="shared" si="49"/>
        <v>-1.6851633404751931E-3</v>
      </c>
      <c r="I527" s="2">
        <f t="shared" si="50"/>
        <v>-3.2668095043212442E-2</v>
      </c>
      <c r="J527" s="2">
        <f t="shared" si="51"/>
        <v>-2.407376200678879E-3</v>
      </c>
      <c r="K527" s="2">
        <f t="shared" si="52"/>
        <v>-1.5166470064277293E-3</v>
      </c>
      <c r="L527" s="2">
        <f t="shared" si="53"/>
        <v>-1.5623871542405965E-2</v>
      </c>
      <c r="M527">
        <v>1603407599999</v>
      </c>
      <c r="N527">
        <v>79291351.734390005</v>
      </c>
      <c r="O527">
        <v>43569</v>
      </c>
      <c r="P527">
        <v>94384.558999999994</v>
      </c>
      <c r="Q527">
        <v>39544310.714550003</v>
      </c>
      <c r="R527">
        <v>0</v>
      </c>
    </row>
    <row r="528" spans="1:18" x14ac:dyDescent="0.3">
      <c r="A528" s="1">
        <v>44126.958333333328</v>
      </c>
      <c r="B528" s="5">
        <f t="shared" si="48"/>
        <v>44126</v>
      </c>
      <c r="C528">
        <v>415.37</v>
      </c>
      <c r="D528">
        <v>416.87</v>
      </c>
      <c r="E528">
        <v>412.36</v>
      </c>
      <c r="F528">
        <v>414.39</v>
      </c>
      <c r="G528">
        <v>118396.76300000001</v>
      </c>
      <c r="H528" s="2">
        <f t="shared" si="49"/>
        <v>-4.8987668621346403E-3</v>
      </c>
      <c r="I528" s="2">
        <f t="shared" si="50"/>
        <v>-3.0333743574893157E-2</v>
      </c>
      <c r="J528" s="2">
        <f t="shared" si="51"/>
        <v>-4.1024155988319544E-3</v>
      </c>
      <c r="K528" s="2">
        <f t="shared" si="52"/>
        <v>-1.0618016844036182E-3</v>
      </c>
      <c r="L528" s="2">
        <f t="shared" si="53"/>
        <v>-1.1945268949540289E-2</v>
      </c>
      <c r="M528">
        <v>1603411199999</v>
      </c>
      <c r="N528">
        <v>49074111.137180001</v>
      </c>
      <c r="O528">
        <v>32562</v>
      </c>
      <c r="P528">
        <v>54967.822</v>
      </c>
      <c r="Q528">
        <v>22789452.719269998</v>
      </c>
      <c r="R528">
        <v>0</v>
      </c>
    </row>
    <row r="529" spans="1:18" x14ac:dyDescent="0.3">
      <c r="A529" s="1">
        <v>44127</v>
      </c>
      <c r="B529" s="5">
        <f t="shared" si="48"/>
        <v>44127</v>
      </c>
      <c r="C529">
        <v>414.38</v>
      </c>
      <c r="D529">
        <v>414.64</v>
      </c>
      <c r="E529">
        <v>409.44</v>
      </c>
      <c r="F529">
        <v>412.69</v>
      </c>
      <c r="G529">
        <v>139172.70000000001</v>
      </c>
      <c r="H529" s="2">
        <f t="shared" si="49"/>
        <v>-7.8751605321185636E-3</v>
      </c>
      <c r="I529" s="2">
        <f t="shared" si="50"/>
        <v>-2.6339383072039535E-2</v>
      </c>
      <c r="J529" s="2">
        <f t="shared" si="51"/>
        <v>7.9963168479979529E-4</v>
      </c>
      <c r="K529" s="2">
        <f t="shared" si="52"/>
        <v>-4.8462526351489288E-5</v>
      </c>
      <c r="L529" s="2">
        <f t="shared" si="53"/>
        <v>-7.9720855848215422E-3</v>
      </c>
      <c r="M529">
        <v>1603414799999</v>
      </c>
      <c r="N529">
        <v>57341065.771559998</v>
      </c>
      <c r="O529">
        <v>37801</v>
      </c>
      <c r="P529">
        <v>63260.478999999999</v>
      </c>
      <c r="Q529">
        <v>26069730.82048</v>
      </c>
      <c r="R529">
        <v>0</v>
      </c>
    </row>
    <row r="530" spans="1:18" x14ac:dyDescent="0.3">
      <c r="A530" s="1">
        <v>44127.041666666672</v>
      </c>
      <c r="B530" s="5">
        <f t="shared" si="48"/>
        <v>44127</v>
      </c>
      <c r="C530">
        <v>412.68</v>
      </c>
      <c r="D530">
        <v>414.53</v>
      </c>
      <c r="E530">
        <v>411.8</v>
      </c>
      <c r="F530">
        <v>413.02</v>
      </c>
      <c r="G530">
        <v>58826.125999999997</v>
      </c>
      <c r="H530" s="2">
        <f t="shared" si="49"/>
        <v>-2.9538521136990292E-3</v>
      </c>
      <c r="I530" s="2">
        <f t="shared" si="50"/>
        <v>-2.7117330879860568E-2</v>
      </c>
      <c r="J530" s="2">
        <f t="shared" si="51"/>
        <v>4.2128710474069742E-3</v>
      </c>
      <c r="K530" s="2">
        <f t="shared" si="52"/>
        <v>9.7089729310928519E-3</v>
      </c>
      <c r="L530" s="2">
        <f t="shared" si="53"/>
        <v>-1.0943779962229394E-2</v>
      </c>
      <c r="M530">
        <v>1603418399999</v>
      </c>
      <c r="N530">
        <v>24313923.934769999</v>
      </c>
      <c r="O530">
        <v>20672</v>
      </c>
      <c r="P530">
        <v>31661.084999999999</v>
      </c>
      <c r="Q530">
        <v>13089565.82973</v>
      </c>
      <c r="R530">
        <v>0</v>
      </c>
    </row>
    <row r="531" spans="1:18" x14ac:dyDescent="0.3">
      <c r="A531" s="1">
        <v>44127.083333333328</v>
      </c>
      <c r="B531" s="5">
        <f t="shared" si="48"/>
        <v>44127</v>
      </c>
      <c r="C531">
        <v>413.03</v>
      </c>
      <c r="D531">
        <v>415.94</v>
      </c>
      <c r="E531">
        <v>412.46</v>
      </c>
      <c r="F531">
        <v>414.76</v>
      </c>
      <c r="G531">
        <v>49728.81</v>
      </c>
      <c r="H531" s="2">
        <f t="shared" si="49"/>
        <v>-5.5453756389237663E-3</v>
      </c>
      <c r="I531" s="2">
        <f t="shared" si="50"/>
        <v>-3.1198765551162078E-2</v>
      </c>
      <c r="J531" s="2">
        <f t="shared" si="51"/>
        <v>-1.9529366380557356E-3</v>
      </c>
      <c r="K531" s="2">
        <f t="shared" si="52"/>
        <v>-3.4477770276786224E-3</v>
      </c>
      <c r="L531" s="2">
        <f t="shared" si="53"/>
        <v>-8.101070498601648E-3</v>
      </c>
      <c r="M531">
        <v>1603421999999</v>
      </c>
      <c r="N531">
        <v>20603488.711720001</v>
      </c>
      <c r="O531">
        <v>19603</v>
      </c>
      <c r="P531">
        <v>26126.295999999998</v>
      </c>
      <c r="Q531">
        <v>10827872.28506</v>
      </c>
      <c r="R531">
        <v>0</v>
      </c>
    </row>
    <row r="532" spans="1:18" x14ac:dyDescent="0.3">
      <c r="A532" s="1">
        <v>44127.125</v>
      </c>
      <c r="B532" s="5">
        <f t="shared" si="48"/>
        <v>44127</v>
      </c>
      <c r="C532">
        <v>414.76</v>
      </c>
      <c r="D532">
        <v>416.21</v>
      </c>
      <c r="E532">
        <v>413.19</v>
      </c>
      <c r="F532">
        <v>413.95</v>
      </c>
      <c r="G532">
        <v>46384.114999999998</v>
      </c>
      <c r="H532" s="2">
        <f t="shared" si="49"/>
        <v>-1.8359705278414573E-3</v>
      </c>
      <c r="I532" s="2">
        <f t="shared" si="50"/>
        <v>-2.9303055924628563E-2</v>
      </c>
      <c r="J532" s="2">
        <f t="shared" si="51"/>
        <v>-3.0921608889962204E-3</v>
      </c>
      <c r="K532" s="2">
        <f t="shared" si="52"/>
        <v>-1.9084430486773218E-3</v>
      </c>
      <c r="L532" s="2">
        <f t="shared" si="53"/>
        <v>-3.0921608889962204E-3</v>
      </c>
      <c r="M532">
        <v>1603425599999</v>
      </c>
      <c r="N532">
        <v>19229936.779830001</v>
      </c>
      <c r="O532">
        <v>19540</v>
      </c>
      <c r="P532">
        <v>20967.896000000001</v>
      </c>
      <c r="Q532">
        <v>8696406.10262</v>
      </c>
      <c r="R532">
        <v>0</v>
      </c>
    </row>
    <row r="533" spans="1:18" x14ac:dyDescent="0.3">
      <c r="A533" s="1">
        <v>44127.166666666672</v>
      </c>
      <c r="B533" s="5">
        <f t="shared" si="48"/>
        <v>44127</v>
      </c>
      <c r="C533">
        <v>413.93</v>
      </c>
      <c r="D533">
        <v>415</v>
      </c>
      <c r="E533">
        <v>412.67</v>
      </c>
      <c r="F533">
        <v>412.67</v>
      </c>
      <c r="G533">
        <v>38572.807999999997</v>
      </c>
      <c r="H533" s="2">
        <f t="shared" si="49"/>
        <v>0</v>
      </c>
      <c r="I533" s="2">
        <f t="shared" si="50"/>
        <v>-2.6292194731868168E-2</v>
      </c>
      <c r="J533" s="2">
        <f t="shared" si="51"/>
        <v>1.0565342767828945E-2</v>
      </c>
      <c r="K533" s="2">
        <f t="shared" si="52"/>
        <v>2.6898005670388248E-3</v>
      </c>
      <c r="L533" s="2">
        <f t="shared" si="53"/>
        <v>-1.5024111275353524E-3</v>
      </c>
      <c r="M533">
        <v>1603429199999</v>
      </c>
      <c r="N533">
        <v>15962367.830329999</v>
      </c>
      <c r="O533">
        <v>16968</v>
      </c>
      <c r="P533">
        <v>18261.942999999999</v>
      </c>
      <c r="Q533">
        <v>7559168.5211100001</v>
      </c>
      <c r="R533">
        <v>0</v>
      </c>
    </row>
    <row r="534" spans="1:18" x14ac:dyDescent="0.3">
      <c r="A534" s="1">
        <v>44127.208333333328</v>
      </c>
      <c r="B534" s="5">
        <f t="shared" si="48"/>
        <v>44127</v>
      </c>
      <c r="C534">
        <v>412.67</v>
      </c>
      <c r="D534">
        <v>417.28</v>
      </c>
      <c r="E534">
        <v>412.13</v>
      </c>
      <c r="F534">
        <v>417.03</v>
      </c>
      <c r="G534">
        <v>72254.562000000005</v>
      </c>
      <c r="H534" s="2">
        <f t="shared" si="49"/>
        <v>-1.1749754214325003E-2</v>
      </c>
      <c r="I534" s="2">
        <f t="shared" si="50"/>
        <v>-3.6472196244874411E-2</v>
      </c>
      <c r="J534" s="2">
        <f t="shared" si="51"/>
        <v>-8.8722633863270728E-3</v>
      </c>
      <c r="K534" s="2">
        <f t="shared" si="52"/>
        <v>-4.5080689638634652E-3</v>
      </c>
      <c r="L534" s="2">
        <f t="shared" si="53"/>
        <v>-1.1605879672925146E-2</v>
      </c>
      <c r="M534">
        <v>1603432799999</v>
      </c>
      <c r="N534">
        <v>30021355.360089999</v>
      </c>
      <c r="O534">
        <v>24191</v>
      </c>
      <c r="P534">
        <v>39579.394</v>
      </c>
      <c r="Q534">
        <v>16445012.883649999</v>
      </c>
      <c r="R534">
        <v>0</v>
      </c>
    </row>
    <row r="535" spans="1:18" x14ac:dyDescent="0.3">
      <c r="A535" s="1">
        <v>44127.25</v>
      </c>
      <c r="B535" s="5">
        <f t="shared" si="48"/>
        <v>44127</v>
      </c>
      <c r="C535">
        <v>417.04</v>
      </c>
      <c r="D535">
        <v>417.16</v>
      </c>
      <c r="E535">
        <v>412.89</v>
      </c>
      <c r="F535">
        <v>413.33</v>
      </c>
      <c r="G535">
        <v>66110.436000000002</v>
      </c>
      <c r="H535" s="2">
        <f t="shared" si="49"/>
        <v>-1.0645247139089431E-3</v>
      </c>
      <c r="I535" s="2">
        <f t="shared" si="50"/>
        <v>-2.7846998766119069E-2</v>
      </c>
      <c r="J535" s="2">
        <f t="shared" si="51"/>
        <v>-4.1129363946468267E-4</v>
      </c>
      <c r="K535" s="2">
        <f t="shared" si="52"/>
        <v>1.1153315752546522E-2</v>
      </c>
      <c r="L535" s="2">
        <f t="shared" si="53"/>
        <v>-1.1129122009048142E-3</v>
      </c>
      <c r="M535">
        <v>1603436399999</v>
      </c>
      <c r="N535">
        <v>27407014.630690001</v>
      </c>
      <c r="O535">
        <v>23638</v>
      </c>
      <c r="P535">
        <v>30918.803</v>
      </c>
      <c r="Q535">
        <v>12819296.03159</v>
      </c>
      <c r="R535">
        <v>0</v>
      </c>
    </row>
    <row r="536" spans="1:18" x14ac:dyDescent="0.3">
      <c r="A536" s="1">
        <v>44127.291666666672</v>
      </c>
      <c r="B536" s="5">
        <f t="shared" si="48"/>
        <v>44127</v>
      </c>
      <c r="C536">
        <v>413.33</v>
      </c>
      <c r="D536">
        <v>414.65</v>
      </c>
      <c r="E536">
        <v>412.3</v>
      </c>
      <c r="F536">
        <v>413.16</v>
      </c>
      <c r="G536">
        <v>79079.797000000006</v>
      </c>
      <c r="H536" s="2">
        <f t="shared" si="49"/>
        <v>-2.0815180559590196E-3</v>
      </c>
      <c r="I536" s="2">
        <f t="shared" si="50"/>
        <v>-2.7446993900668071E-2</v>
      </c>
      <c r="J536" s="2">
        <f t="shared" si="51"/>
        <v>1.5006292961563528E-3</v>
      </c>
      <c r="K536" s="2">
        <f t="shared" si="52"/>
        <v>9.6088682350663479E-3</v>
      </c>
      <c r="L536" s="2">
        <f t="shared" si="53"/>
        <v>-2.7350179107369366E-3</v>
      </c>
      <c r="M536">
        <v>1603439999999</v>
      </c>
      <c r="N536">
        <v>32691799.755709998</v>
      </c>
      <c r="O536">
        <v>21937</v>
      </c>
      <c r="P536">
        <v>31436.902999999998</v>
      </c>
      <c r="Q536">
        <v>12999243.83371</v>
      </c>
      <c r="R536">
        <v>0</v>
      </c>
    </row>
    <row r="537" spans="1:18" x14ac:dyDescent="0.3">
      <c r="A537" s="1">
        <v>44127.333333333328</v>
      </c>
      <c r="B537" s="5">
        <f t="shared" si="48"/>
        <v>44127</v>
      </c>
      <c r="C537">
        <v>413.16</v>
      </c>
      <c r="D537">
        <v>415.95</v>
      </c>
      <c r="E537">
        <v>412</v>
      </c>
      <c r="F537">
        <v>413.78</v>
      </c>
      <c r="G537">
        <v>71901.027000000002</v>
      </c>
      <c r="H537" s="2">
        <f t="shared" si="49"/>
        <v>-4.3018028904248107E-3</v>
      </c>
      <c r="I537" s="2">
        <f t="shared" si="50"/>
        <v>-2.8904248634539997E-2</v>
      </c>
      <c r="J537" s="2">
        <f t="shared" si="51"/>
        <v>3.3109381797089554E-3</v>
      </c>
      <c r="K537" s="2">
        <f t="shared" si="52"/>
        <v>1.0126153994876708E-2</v>
      </c>
      <c r="L537" s="2">
        <f t="shared" si="53"/>
        <v>-7.902750253757973E-3</v>
      </c>
      <c r="M537">
        <v>1603443599999</v>
      </c>
      <c r="N537">
        <v>29803181.63845</v>
      </c>
      <c r="O537">
        <v>24584</v>
      </c>
      <c r="P537">
        <v>34220.408000000003</v>
      </c>
      <c r="Q537">
        <v>14186660.497889999</v>
      </c>
      <c r="R537">
        <v>0</v>
      </c>
    </row>
    <row r="538" spans="1:18" x14ac:dyDescent="0.3">
      <c r="A538" s="1">
        <v>44127.375</v>
      </c>
      <c r="B538" s="5">
        <f t="shared" si="48"/>
        <v>44127</v>
      </c>
      <c r="C538">
        <v>413.78</v>
      </c>
      <c r="D538">
        <v>415.55</v>
      </c>
      <c r="E538">
        <v>413.5</v>
      </c>
      <c r="F538">
        <v>415.15</v>
      </c>
      <c r="G538">
        <v>40375.457000000002</v>
      </c>
      <c r="H538" s="2">
        <f t="shared" si="49"/>
        <v>-3.9744670600987408E-3</v>
      </c>
      <c r="I538" s="2">
        <f t="shared" si="50"/>
        <v>-3.2108876309767553E-2</v>
      </c>
      <c r="J538" s="2">
        <f t="shared" si="51"/>
        <v>6.7204624834398263E-3</v>
      </c>
      <c r="K538" s="2">
        <f t="shared" si="52"/>
        <v>3.0109598940142313E-3</v>
      </c>
      <c r="L538" s="2">
        <f t="shared" si="53"/>
        <v>-1.3224135854510322E-2</v>
      </c>
      <c r="M538">
        <v>1603447199999</v>
      </c>
      <c r="N538">
        <v>16751090.21531</v>
      </c>
      <c r="O538">
        <v>20650</v>
      </c>
      <c r="P538">
        <v>22199.113000000001</v>
      </c>
      <c r="Q538">
        <v>9209782.1011100002</v>
      </c>
      <c r="R538">
        <v>0</v>
      </c>
    </row>
    <row r="539" spans="1:18" x14ac:dyDescent="0.3">
      <c r="A539" s="1">
        <v>44127.416666666672</v>
      </c>
      <c r="B539" s="5">
        <f t="shared" si="48"/>
        <v>44127</v>
      </c>
      <c r="C539">
        <v>415.14</v>
      </c>
      <c r="D539">
        <v>419.99</v>
      </c>
      <c r="E539">
        <v>415.14</v>
      </c>
      <c r="F539">
        <v>417.94</v>
      </c>
      <c r="G539">
        <v>173137.43400000001</v>
      </c>
      <c r="H539" s="2">
        <f t="shared" si="49"/>
        <v>-6.6995262477868023E-3</v>
      </c>
      <c r="I539" s="2">
        <f t="shared" si="50"/>
        <v>-3.8570129683686671E-2</v>
      </c>
      <c r="J539" s="2">
        <f t="shared" si="51"/>
        <v>-1.9380772359668397E-3</v>
      </c>
      <c r="K539" s="2">
        <f t="shared" si="52"/>
        <v>-1.012107001004936E-2</v>
      </c>
      <c r="L539" s="2">
        <f t="shared" si="53"/>
        <v>-1.6078862994688192E-2</v>
      </c>
      <c r="M539">
        <v>1603450799999</v>
      </c>
      <c r="N539">
        <v>72285476.425689995</v>
      </c>
      <c r="O539">
        <v>39389</v>
      </c>
      <c r="P539">
        <v>93204.432000000001</v>
      </c>
      <c r="Q539">
        <v>38920001.294739999</v>
      </c>
      <c r="R539">
        <v>0</v>
      </c>
    </row>
    <row r="540" spans="1:18" x14ac:dyDescent="0.3">
      <c r="A540" s="1">
        <v>44127.458333333328</v>
      </c>
      <c r="B540" s="5">
        <f t="shared" si="48"/>
        <v>44127</v>
      </c>
      <c r="C540">
        <v>417.93</v>
      </c>
      <c r="D540">
        <v>419.65</v>
      </c>
      <c r="E540">
        <v>416.24</v>
      </c>
      <c r="F540">
        <v>417.13</v>
      </c>
      <c r="G540">
        <v>107526.414</v>
      </c>
      <c r="H540" s="2">
        <f t="shared" si="49"/>
        <v>-2.1336274063241678E-3</v>
      </c>
      <c r="I540" s="2">
        <f t="shared" si="50"/>
        <v>-3.6703186057104542E-2</v>
      </c>
      <c r="J540" s="2">
        <f t="shared" si="51"/>
        <v>2.0137606981038836E-3</v>
      </c>
      <c r="K540" s="2">
        <f t="shared" si="52"/>
        <v>-1.1555150672452164E-2</v>
      </c>
      <c r="L540" s="2">
        <f t="shared" si="53"/>
        <v>-8.9900031165344174E-3</v>
      </c>
      <c r="M540">
        <v>1603454399999</v>
      </c>
      <c r="N540">
        <v>44949871.486840002</v>
      </c>
      <c r="O540">
        <v>28977</v>
      </c>
      <c r="P540">
        <v>53266.067000000003</v>
      </c>
      <c r="Q540">
        <v>22273409.159419999</v>
      </c>
      <c r="R540">
        <v>0</v>
      </c>
    </row>
    <row r="541" spans="1:18" x14ac:dyDescent="0.3">
      <c r="A541" s="1">
        <v>44127.5</v>
      </c>
      <c r="B541" s="5">
        <f t="shared" si="48"/>
        <v>44127</v>
      </c>
      <c r="C541">
        <v>417.14</v>
      </c>
      <c r="D541">
        <v>418.41</v>
      </c>
      <c r="E541">
        <v>415.6</v>
      </c>
      <c r="F541">
        <v>417.97</v>
      </c>
      <c r="G541">
        <v>74300.486999999994</v>
      </c>
      <c r="H541" s="2">
        <f t="shared" si="49"/>
        <v>-5.6702634160346044E-3</v>
      </c>
      <c r="I541" s="2">
        <f t="shared" si="50"/>
        <v>-3.8639136780151739E-2</v>
      </c>
      <c r="J541" s="2">
        <f t="shared" si="51"/>
        <v>-3.7562504485969539E-3</v>
      </c>
      <c r="K541" s="2">
        <f t="shared" si="52"/>
        <v>-2.8638419025288964E-2</v>
      </c>
      <c r="L541" s="2">
        <f t="shared" si="53"/>
        <v>-7.8713783285881966E-3</v>
      </c>
      <c r="M541">
        <v>1603457999999</v>
      </c>
      <c r="N541">
        <v>30964426.326719999</v>
      </c>
      <c r="O541">
        <v>24451</v>
      </c>
      <c r="P541">
        <v>39277.440000000002</v>
      </c>
      <c r="Q541">
        <v>16371730.877669999</v>
      </c>
      <c r="R541">
        <v>0</v>
      </c>
    </row>
    <row r="542" spans="1:18" x14ac:dyDescent="0.3">
      <c r="A542" s="1">
        <v>44127.541666666672</v>
      </c>
      <c r="B542" s="5">
        <f t="shared" si="48"/>
        <v>44127</v>
      </c>
      <c r="C542">
        <v>417.97</v>
      </c>
      <c r="D542">
        <v>419.05</v>
      </c>
      <c r="E542">
        <v>415.88</v>
      </c>
      <c r="F542">
        <v>416.4</v>
      </c>
      <c r="G542">
        <v>82196.756999999998</v>
      </c>
      <c r="H542" s="2">
        <f t="shared" si="49"/>
        <v>-1.2487992315081131E-3</v>
      </c>
      <c r="I542" s="2">
        <f t="shared" si="50"/>
        <v>-3.5014409221902021E-2</v>
      </c>
      <c r="J542" s="2">
        <f t="shared" si="51"/>
        <v>-6.4601344860710785E-3</v>
      </c>
      <c r="K542" s="2">
        <f t="shared" si="52"/>
        <v>-2.6032660902977844E-2</v>
      </c>
      <c r="L542" s="2">
        <f t="shared" si="53"/>
        <v>-8.2372718539864831E-3</v>
      </c>
      <c r="M542">
        <v>1603461599999</v>
      </c>
      <c r="N542">
        <v>34317777.162890002</v>
      </c>
      <c r="O542">
        <v>24840</v>
      </c>
      <c r="P542">
        <v>39294.739000000001</v>
      </c>
      <c r="Q542">
        <v>16407929.88202</v>
      </c>
      <c r="R542">
        <v>0</v>
      </c>
    </row>
    <row r="543" spans="1:18" x14ac:dyDescent="0.3">
      <c r="A543" s="1">
        <v>44127.583333333328</v>
      </c>
      <c r="B543" s="5">
        <f t="shared" si="48"/>
        <v>44127</v>
      </c>
      <c r="C543">
        <v>416.42</v>
      </c>
      <c r="D543">
        <v>417.46</v>
      </c>
      <c r="E543">
        <v>413.1</v>
      </c>
      <c r="F543">
        <v>413.71</v>
      </c>
      <c r="G543">
        <v>114999.353</v>
      </c>
      <c r="H543" s="2">
        <f t="shared" si="49"/>
        <v>-1.4744627879431649E-3</v>
      </c>
      <c r="I543" s="2">
        <f t="shared" si="50"/>
        <v>-2.8739938604336324E-2</v>
      </c>
      <c r="J543" s="2">
        <f t="shared" si="51"/>
        <v>-3.3840129559352672E-3</v>
      </c>
      <c r="K543" s="2">
        <f t="shared" si="52"/>
        <v>-1.4913828527229112E-2</v>
      </c>
      <c r="L543" s="2">
        <f t="shared" si="53"/>
        <v>5.5594498561806205E-4</v>
      </c>
      <c r="M543">
        <v>1603465199999</v>
      </c>
      <c r="N543">
        <v>47762859.26529</v>
      </c>
      <c r="O543">
        <v>34191</v>
      </c>
      <c r="P543">
        <v>48223.534</v>
      </c>
      <c r="Q543">
        <v>20035903.321660001</v>
      </c>
      <c r="R543">
        <v>0</v>
      </c>
    </row>
    <row r="544" spans="1:18" x14ac:dyDescent="0.3">
      <c r="A544" s="1">
        <v>44127.625</v>
      </c>
      <c r="B544" s="5">
        <f t="shared" si="48"/>
        <v>44127</v>
      </c>
      <c r="C544">
        <v>413.72</v>
      </c>
      <c r="D544">
        <v>415.5</v>
      </c>
      <c r="E544">
        <v>411.37</v>
      </c>
      <c r="F544">
        <v>412.31</v>
      </c>
      <c r="G544">
        <v>135886.674</v>
      </c>
      <c r="H544" s="2">
        <f t="shared" si="49"/>
        <v>-2.2798379859814144E-3</v>
      </c>
      <c r="I544" s="2">
        <f t="shared" si="50"/>
        <v>-2.5442021779728874E-2</v>
      </c>
      <c r="J544" s="2">
        <f t="shared" si="51"/>
        <v>-1.5304018820790133E-2</v>
      </c>
      <c r="K544" s="2">
        <f t="shared" si="52"/>
        <v>-6.2816812592466631E-3</v>
      </c>
      <c r="L544" s="2">
        <f t="shared" si="53"/>
        <v>7.0335427227086189E-3</v>
      </c>
      <c r="M544">
        <v>1603468799999</v>
      </c>
      <c r="N544">
        <v>56161727.592409998</v>
      </c>
      <c r="O544">
        <v>37251</v>
      </c>
      <c r="P544">
        <v>60217.14</v>
      </c>
      <c r="Q544">
        <v>24890846.824360002</v>
      </c>
      <c r="R544">
        <v>0</v>
      </c>
    </row>
    <row r="545" spans="1:18" x14ac:dyDescent="0.3">
      <c r="A545" s="1">
        <v>44127.666666666672</v>
      </c>
      <c r="B545" s="5">
        <f t="shared" si="48"/>
        <v>44127</v>
      </c>
      <c r="C545">
        <v>412.31</v>
      </c>
      <c r="D545">
        <v>413.8</v>
      </c>
      <c r="E545">
        <v>401.82</v>
      </c>
      <c r="F545">
        <v>406</v>
      </c>
      <c r="G545">
        <v>389149.54700000002</v>
      </c>
      <c r="H545" s="2">
        <f t="shared" si="49"/>
        <v>-1.0295566502463105E-2</v>
      </c>
      <c r="I545" s="2">
        <f t="shared" si="50"/>
        <v>-1.0295566502463105E-2</v>
      </c>
      <c r="J545" s="2">
        <f t="shared" si="51"/>
        <v>-1.0837438423645374E-3</v>
      </c>
      <c r="K545" s="2">
        <f t="shared" si="52"/>
        <v>8.2019704433498042E-3</v>
      </c>
      <c r="L545" s="2">
        <f t="shared" si="53"/>
        <v>2.083743842364516E-2</v>
      </c>
      <c r="M545">
        <v>1603472399999</v>
      </c>
      <c r="N545">
        <v>158332114.07824999</v>
      </c>
      <c r="O545">
        <v>86654</v>
      </c>
      <c r="P545">
        <v>171359.821</v>
      </c>
      <c r="Q545">
        <v>69725382.084720001</v>
      </c>
      <c r="R545">
        <v>0</v>
      </c>
    </row>
    <row r="546" spans="1:18" x14ac:dyDescent="0.3">
      <c r="A546" s="1">
        <v>44127.708333333328</v>
      </c>
      <c r="B546" s="5">
        <f t="shared" si="48"/>
        <v>44127</v>
      </c>
      <c r="C546">
        <v>406.08</v>
      </c>
      <c r="D546">
        <v>408.15</v>
      </c>
      <c r="E546">
        <v>404.65</v>
      </c>
      <c r="F546">
        <v>405.56</v>
      </c>
      <c r="G546">
        <v>107430.118</v>
      </c>
      <c r="H546" s="2">
        <f t="shared" si="49"/>
        <v>-2.2438110267285483E-3</v>
      </c>
      <c r="I546" s="2">
        <f t="shared" si="50"/>
        <v>-2.2438110267285483E-3</v>
      </c>
      <c r="J546" s="2">
        <f t="shared" si="51"/>
        <v>4.8821382779367095E-3</v>
      </c>
      <c r="K546" s="2">
        <f t="shared" si="52"/>
        <v>8.2355261860143081E-3</v>
      </c>
      <c r="L546" s="2">
        <f t="shared" si="53"/>
        <v>1.9355952263536924E-2</v>
      </c>
      <c r="M546">
        <v>1603475999999</v>
      </c>
      <c r="N546">
        <v>43641962.093740001</v>
      </c>
      <c r="O546">
        <v>29122</v>
      </c>
      <c r="P546">
        <v>49096.695</v>
      </c>
      <c r="Q546">
        <v>19952261.980459999</v>
      </c>
      <c r="R546">
        <v>0</v>
      </c>
    </row>
    <row r="547" spans="1:18" x14ac:dyDescent="0.3">
      <c r="A547" s="1">
        <v>44127.75</v>
      </c>
      <c r="B547" s="5">
        <f t="shared" si="48"/>
        <v>44127</v>
      </c>
      <c r="C547">
        <v>405.56</v>
      </c>
      <c r="D547">
        <v>408.43</v>
      </c>
      <c r="E547">
        <v>405.39</v>
      </c>
      <c r="F547">
        <v>407.54</v>
      </c>
      <c r="G547">
        <v>53166.836000000003</v>
      </c>
      <c r="H547" s="2">
        <f t="shared" si="49"/>
        <v>-5.2755557736664516E-3</v>
      </c>
      <c r="I547" s="2">
        <f t="shared" si="50"/>
        <v>-5.2755557736664516E-3</v>
      </c>
      <c r="J547" s="2">
        <f t="shared" si="51"/>
        <v>5.3491681798105706E-3</v>
      </c>
      <c r="K547" s="2">
        <f t="shared" si="52"/>
        <v>4.662119055798053E-3</v>
      </c>
      <c r="L547" s="2">
        <f t="shared" si="53"/>
        <v>1.6538253913726209E-2</v>
      </c>
      <c r="M547">
        <v>1603479599999</v>
      </c>
      <c r="N547">
        <v>21642741.609230001</v>
      </c>
      <c r="O547">
        <v>19715</v>
      </c>
      <c r="P547">
        <v>30495.262999999999</v>
      </c>
      <c r="Q547">
        <v>12415578.84653</v>
      </c>
      <c r="R547">
        <v>0</v>
      </c>
    </row>
    <row r="548" spans="1:18" x14ac:dyDescent="0.3">
      <c r="A548" s="1">
        <v>44127.791666666672</v>
      </c>
      <c r="B548" s="5">
        <f t="shared" si="48"/>
        <v>44127</v>
      </c>
      <c r="C548">
        <v>407.53</v>
      </c>
      <c r="D548">
        <v>409.77</v>
      </c>
      <c r="E548">
        <v>407.04</v>
      </c>
      <c r="F548">
        <v>409.72</v>
      </c>
      <c r="G548">
        <v>42473.112999999998</v>
      </c>
      <c r="H548" s="2">
        <f t="shared" si="49"/>
        <v>-6.5410524260470781E-3</v>
      </c>
      <c r="I548" s="2">
        <f t="shared" si="50"/>
        <v>-6.5410524260470781E-3</v>
      </c>
      <c r="J548" s="2">
        <f t="shared" si="51"/>
        <v>-9.5186956946213819E-4</v>
      </c>
      <c r="K548" s="2">
        <f t="shared" si="52"/>
        <v>-7.8102118519973729E-4</v>
      </c>
      <c r="L548" s="2">
        <f t="shared" si="53"/>
        <v>9.0793712779457802E-3</v>
      </c>
      <c r="M548">
        <v>1603483199999</v>
      </c>
      <c r="N548">
        <v>17339301.42839</v>
      </c>
      <c r="O548">
        <v>18485</v>
      </c>
      <c r="P548">
        <v>22952.704000000002</v>
      </c>
      <c r="Q548">
        <v>9373476.4003599994</v>
      </c>
      <c r="R548">
        <v>0</v>
      </c>
    </row>
    <row r="549" spans="1:18" x14ac:dyDescent="0.3">
      <c r="A549" s="1">
        <v>44127.833333333328</v>
      </c>
      <c r="B549" s="5">
        <f t="shared" si="48"/>
        <v>44127</v>
      </c>
      <c r="C549">
        <v>409.73</v>
      </c>
      <c r="D549">
        <v>410.43</v>
      </c>
      <c r="E549">
        <v>408.24</v>
      </c>
      <c r="F549">
        <v>409.33</v>
      </c>
      <c r="G549">
        <v>49022.108999999997</v>
      </c>
      <c r="H549" s="2">
        <f t="shared" si="49"/>
        <v>-2.662888134268182E-3</v>
      </c>
      <c r="I549" s="2">
        <f t="shared" si="50"/>
        <v>-4.8860332738865919E-3</v>
      </c>
      <c r="J549" s="2">
        <f t="shared" si="51"/>
        <v>-1.05049715388561E-3</v>
      </c>
      <c r="K549" s="2">
        <f t="shared" si="52"/>
        <v>-2.0277038086629062E-3</v>
      </c>
      <c r="L549" s="2">
        <f t="shared" si="53"/>
        <v>1.0431681039748009E-2</v>
      </c>
      <c r="M549">
        <v>1603486799999</v>
      </c>
      <c r="N549">
        <v>20063882.049660001</v>
      </c>
      <c r="O549">
        <v>20237</v>
      </c>
      <c r="P549">
        <v>23087.181</v>
      </c>
      <c r="Q549">
        <v>9452287.8549300004</v>
      </c>
      <c r="R549">
        <v>0</v>
      </c>
    </row>
    <row r="550" spans="1:18" x14ac:dyDescent="0.3">
      <c r="A550" s="1">
        <v>44127.875</v>
      </c>
      <c r="B550" s="5">
        <f t="shared" si="48"/>
        <v>44127</v>
      </c>
      <c r="C550">
        <v>409.33</v>
      </c>
      <c r="D550">
        <v>410.4</v>
      </c>
      <c r="E550">
        <v>407.7</v>
      </c>
      <c r="F550">
        <v>408.9</v>
      </c>
      <c r="G550">
        <v>34388.425000000003</v>
      </c>
      <c r="H550" s="2">
        <f t="shared" si="49"/>
        <v>-2.9347028613352366E-3</v>
      </c>
      <c r="I550" s="2">
        <f t="shared" si="50"/>
        <v>-3.8395695769136706E-3</v>
      </c>
      <c r="J550" s="2">
        <f t="shared" si="51"/>
        <v>1.3206162876009397E-3</v>
      </c>
      <c r="K550" s="2">
        <f t="shared" si="52"/>
        <v>6.1139642944485484E-3</v>
      </c>
      <c r="L550" s="2">
        <f t="shared" si="53"/>
        <v>6.7253607238932922E-3</v>
      </c>
      <c r="M550">
        <v>1603490399999</v>
      </c>
      <c r="N550">
        <v>14058377.248430001</v>
      </c>
      <c r="O550">
        <v>18999</v>
      </c>
      <c r="P550">
        <v>13080.307000000001</v>
      </c>
      <c r="Q550">
        <v>5349019.4487199998</v>
      </c>
      <c r="R550">
        <v>0</v>
      </c>
    </row>
    <row r="551" spans="1:18" x14ac:dyDescent="0.3">
      <c r="A551" s="1">
        <v>44127.916666666672</v>
      </c>
      <c r="B551" s="5">
        <f t="shared" si="48"/>
        <v>44127</v>
      </c>
      <c r="C551">
        <v>408.9</v>
      </c>
      <c r="D551">
        <v>410.12</v>
      </c>
      <c r="E551">
        <v>407.52</v>
      </c>
      <c r="F551">
        <v>409.44</v>
      </c>
      <c r="G551">
        <v>36244.523000000001</v>
      </c>
      <c r="H551" s="2">
        <f t="shared" si="49"/>
        <v>-4.6893317702227932E-3</v>
      </c>
      <c r="I551" s="2">
        <f t="shared" si="50"/>
        <v>-5.1533802266510165E-3</v>
      </c>
      <c r="J551" s="2">
        <f t="shared" si="51"/>
        <v>-9.7694411879678533E-5</v>
      </c>
      <c r="K551" s="2">
        <f t="shared" si="52"/>
        <v>7.8888237592809052E-3</v>
      </c>
      <c r="L551" s="2">
        <f t="shared" si="53"/>
        <v>2.1004298554123668E-3</v>
      </c>
      <c r="M551">
        <v>1603493999999</v>
      </c>
      <c r="N551">
        <v>14817890.25189</v>
      </c>
      <c r="O551">
        <v>17852</v>
      </c>
      <c r="P551">
        <v>19554.43</v>
      </c>
      <c r="Q551">
        <v>7994041.3977499995</v>
      </c>
      <c r="R551">
        <v>0</v>
      </c>
    </row>
    <row r="552" spans="1:18" x14ac:dyDescent="0.3">
      <c r="A552" s="1">
        <v>44127.958333333328</v>
      </c>
      <c r="B552" s="5">
        <f t="shared" si="48"/>
        <v>44127</v>
      </c>
      <c r="C552">
        <v>409.44</v>
      </c>
      <c r="D552">
        <v>410.38</v>
      </c>
      <c r="E552">
        <v>408.1</v>
      </c>
      <c r="F552">
        <v>409.4</v>
      </c>
      <c r="G552">
        <v>42334.567000000003</v>
      </c>
      <c r="H552" s="2">
        <f t="shared" si="49"/>
        <v>-3.1753786028333453E-3</v>
      </c>
      <c r="I552" s="2">
        <f t="shared" si="50"/>
        <v>-5.0561797752808335E-3</v>
      </c>
      <c r="J552" s="2">
        <f t="shared" si="51"/>
        <v>-2.1983390327308117E-3</v>
      </c>
      <c r="K552" s="2">
        <f t="shared" si="52"/>
        <v>6.4728871519297293E-3</v>
      </c>
      <c r="L552" s="2">
        <f t="shared" si="53"/>
        <v>5.1538837322910869E-3</v>
      </c>
      <c r="M552">
        <v>1603497599999</v>
      </c>
      <c r="N552">
        <v>17330228.318</v>
      </c>
      <c r="O552">
        <v>16748</v>
      </c>
      <c r="P552">
        <v>19278.97</v>
      </c>
      <c r="Q552">
        <v>7891477.1012300001</v>
      </c>
      <c r="R552">
        <v>0</v>
      </c>
    </row>
    <row r="553" spans="1:18" x14ac:dyDescent="0.3">
      <c r="A553" s="1">
        <v>44128</v>
      </c>
      <c r="B553" s="5">
        <f t="shared" si="48"/>
        <v>44128</v>
      </c>
      <c r="C553">
        <v>409.41</v>
      </c>
      <c r="D553">
        <v>410.2</v>
      </c>
      <c r="E553">
        <v>407.33</v>
      </c>
      <c r="F553">
        <v>408.5</v>
      </c>
      <c r="G553">
        <v>37222.597999999998</v>
      </c>
      <c r="H553" s="2">
        <f t="shared" si="49"/>
        <v>-2.8641370869033622E-3</v>
      </c>
      <c r="I553" s="2">
        <f t="shared" si="50"/>
        <v>-2.8641370869033622E-3</v>
      </c>
      <c r="J553" s="2">
        <f t="shared" si="51"/>
        <v>7.0991432068543414E-3</v>
      </c>
      <c r="K553" s="2">
        <f t="shared" si="52"/>
        <v>9.0330477356181937E-3</v>
      </c>
      <c r="L553" s="2">
        <f t="shared" si="53"/>
        <v>9.4002447980414683E-3</v>
      </c>
      <c r="M553">
        <v>1603501199999</v>
      </c>
      <c r="N553">
        <v>15212628.20441</v>
      </c>
      <c r="O553">
        <v>18201</v>
      </c>
      <c r="P553">
        <v>18184.97</v>
      </c>
      <c r="Q553">
        <v>7434051.5533299996</v>
      </c>
      <c r="R553">
        <v>0</v>
      </c>
    </row>
    <row r="554" spans="1:18" x14ac:dyDescent="0.3">
      <c r="A554" s="1">
        <v>44128.041666666672</v>
      </c>
      <c r="B554" s="5">
        <f t="shared" si="48"/>
        <v>44128</v>
      </c>
      <c r="C554">
        <v>408.51</v>
      </c>
      <c r="D554">
        <v>412</v>
      </c>
      <c r="E554">
        <v>408.44</v>
      </c>
      <c r="F554">
        <v>411.4</v>
      </c>
      <c r="G554">
        <v>51132.311000000002</v>
      </c>
      <c r="H554" s="2">
        <f t="shared" si="49"/>
        <v>-7.1949440933397613E-3</v>
      </c>
      <c r="I554" s="2">
        <f t="shared" si="50"/>
        <v>-7.8755469129799804E-3</v>
      </c>
      <c r="J554" s="2">
        <f t="shared" si="51"/>
        <v>3.0870199319397162E-3</v>
      </c>
      <c r="K554" s="2">
        <f t="shared" si="52"/>
        <v>3.5731648031114283E-3</v>
      </c>
      <c r="L554" s="2">
        <f t="shared" si="53"/>
        <v>4.8614487117160099E-3</v>
      </c>
      <c r="M554">
        <v>1603504799999</v>
      </c>
      <c r="N554">
        <v>20995936.107659999</v>
      </c>
      <c r="O554">
        <v>22630</v>
      </c>
      <c r="P554">
        <v>28486.894</v>
      </c>
      <c r="Q554">
        <v>11696659.648630001</v>
      </c>
      <c r="R554">
        <v>0</v>
      </c>
    </row>
    <row r="555" spans="1:18" x14ac:dyDescent="0.3">
      <c r="A555" s="1">
        <v>44128.083333333328</v>
      </c>
      <c r="B555" s="5">
        <f t="shared" si="48"/>
        <v>44128</v>
      </c>
      <c r="C555">
        <v>411.39</v>
      </c>
      <c r="D555">
        <v>414</v>
      </c>
      <c r="E555">
        <v>410.79</v>
      </c>
      <c r="F555">
        <v>412.67</v>
      </c>
      <c r="G555">
        <v>57474.053</v>
      </c>
      <c r="H555" s="2">
        <f t="shared" si="49"/>
        <v>-4.5556982576877569E-3</v>
      </c>
      <c r="I555" s="2">
        <f t="shared" si="50"/>
        <v>-1.0928829330942413E-2</v>
      </c>
      <c r="J555" s="2">
        <f t="shared" si="51"/>
        <v>-1.5024111275353524E-3</v>
      </c>
      <c r="K555" s="2">
        <f t="shared" si="52"/>
        <v>-1.5508760026171631E-3</v>
      </c>
      <c r="L555" s="2">
        <f t="shared" si="53"/>
        <v>2.0597571909757306E-3</v>
      </c>
      <c r="M555">
        <v>1603508399999</v>
      </c>
      <c r="N555">
        <v>23714137.189089999</v>
      </c>
      <c r="O555">
        <v>22177</v>
      </c>
      <c r="P555">
        <v>31801.937999999998</v>
      </c>
      <c r="Q555">
        <v>13122028.46281</v>
      </c>
      <c r="R555">
        <v>0</v>
      </c>
    </row>
    <row r="556" spans="1:18" x14ac:dyDescent="0.3">
      <c r="A556" s="1">
        <v>44128.125</v>
      </c>
      <c r="B556" s="5">
        <f t="shared" si="48"/>
        <v>44128</v>
      </c>
      <c r="C556">
        <v>412.66</v>
      </c>
      <c r="D556">
        <v>414.39</v>
      </c>
      <c r="E556">
        <v>411.26</v>
      </c>
      <c r="F556">
        <v>412.05</v>
      </c>
      <c r="G556">
        <v>54646.972000000002</v>
      </c>
      <c r="H556" s="2">
        <f t="shared" si="49"/>
        <v>-1.9172430530275397E-3</v>
      </c>
      <c r="I556" s="2">
        <f t="shared" si="50"/>
        <v>-9.4406018687052118E-3</v>
      </c>
      <c r="J556" s="2">
        <f t="shared" si="51"/>
        <v>3.3976459167583961E-4</v>
      </c>
      <c r="K556" s="2">
        <f t="shared" si="52"/>
        <v>-3.7374105084334586E-3</v>
      </c>
      <c r="L556" s="2">
        <f t="shared" si="53"/>
        <v>1.2862516684868375E-3</v>
      </c>
      <c r="M556">
        <v>1603511999999</v>
      </c>
      <c r="N556">
        <v>22553841.75561</v>
      </c>
      <c r="O556">
        <v>21530</v>
      </c>
      <c r="P556">
        <v>23558.49</v>
      </c>
      <c r="Q556">
        <v>9727702.1033900008</v>
      </c>
      <c r="R556">
        <v>0</v>
      </c>
    </row>
    <row r="557" spans="1:18" x14ac:dyDescent="0.3">
      <c r="A557" s="1">
        <v>44128.166666666672</v>
      </c>
      <c r="B557" s="5">
        <f t="shared" si="48"/>
        <v>44128</v>
      </c>
      <c r="C557">
        <v>412.05</v>
      </c>
      <c r="D557">
        <v>413.6</v>
      </c>
      <c r="E557">
        <v>411.69</v>
      </c>
      <c r="F557">
        <v>412.19</v>
      </c>
      <c r="G557">
        <v>41188.603000000003</v>
      </c>
      <c r="H557" s="2">
        <f t="shared" si="49"/>
        <v>-1.2130328246682254E-3</v>
      </c>
      <c r="I557" s="2">
        <f t="shared" si="50"/>
        <v>-9.777044566825932E-3</v>
      </c>
      <c r="J557" s="2">
        <f t="shared" si="51"/>
        <v>1.6497246415487776E-3</v>
      </c>
      <c r="K557" s="2">
        <f t="shared" si="52"/>
        <v>-6.1379460928212559E-3</v>
      </c>
      <c r="L557" s="2">
        <f t="shared" si="53"/>
        <v>7.6421067954097754E-3</v>
      </c>
      <c r="M557">
        <v>1603515599999</v>
      </c>
      <c r="N557">
        <v>16991857.029369999</v>
      </c>
      <c r="O557">
        <v>17181</v>
      </c>
      <c r="P557">
        <v>19821.828000000001</v>
      </c>
      <c r="Q557">
        <v>8178520.1990099996</v>
      </c>
      <c r="R557">
        <v>0</v>
      </c>
    </row>
    <row r="558" spans="1:18" x14ac:dyDescent="0.3">
      <c r="A558" s="1">
        <v>44128.208333333328</v>
      </c>
      <c r="B558" s="5">
        <f t="shared" si="48"/>
        <v>44128</v>
      </c>
      <c r="C558">
        <v>412.19</v>
      </c>
      <c r="D558">
        <v>413.26</v>
      </c>
      <c r="E558">
        <v>411.48</v>
      </c>
      <c r="F558">
        <v>412.87</v>
      </c>
      <c r="G558">
        <v>31669.208999999999</v>
      </c>
      <c r="H558" s="2">
        <f t="shared" si="49"/>
        <v>-3.3666771623028779E-3</v>
      </c>
      <c r="I558" s="2">
        <f t="shared" si="50"/>
        <v>-1.1407949233414816E-2</v>
      </c>
      <c r="J558" s="2">
        <f t="shared" si="51"/>
        <v>-2.0345387167874929E-3</v>
      </c>
      <c r="K558" s="2">
        <f t="shared" si="52"/>
        <v>-3.9964153365465993E-3</v>
      </c>
      <c r="L558" s="2">
        <f t="shared" si="53"/>
        <v>1.0003148690871155E-2</v>
      </c>
      <c r="M558">
        <v>1603519199999</v>
      </c>
      <c r="N558">
        <v>13056683.456040001</v>
      </c>
      <c r="O558">
        <v>16901</v>
      </c>
      <c r="P558">
        <v>15437.498</v>
      </c>
      <c r="Q558">
        <v>6366862.1524599995</v>
      </c>
      <c r="R558">
        <v>0</v>
      </c>
    </row>
    <row r="559" spans="1:18" x14ac:dyDescent="0.3">
      <c r="A559" s="1">
        <v>44128.25</v>
      </c>
      <c r="B559" s="5">
        <f t="shared" si="48"/>
        <v>44128</v>
      </c>
      <c r="C559">
        <v>412.88</v>
      </c>
      <c r="D559">
        <v>413.1</v>
      </c>
      <c r="E559">
        <v>411.68</v>
      </c>
      <c r="F559">
        <v>412.03</v>
      </c>
      <c r="G559">
        <v>24903.915000000001</v>
      </c>
      <c r="H559" s="2">
        <f t="shared" si="49"/>
        <v>-8.4945270975400611E-4</v>
      </c>
      <c r="I559" s="2">
        <f t="shared" si="50"/>
        <v>-2.143047836322598E-2</v>
      </c>
      <c r="J559" s="2">
        <f t="shared" si="51"/>
        <v>-3.6890517680751023E-3</v>
      </c>
      <c r="K559" s="2">
        <f t="shared" si="52"/>
        <v>3.2764604519088802E-3</v>
      </c>
      <c r="L559" s="2">
        <f t="shared" si="53"/>
        <v>-1.29844914205276E-2</v>
      </c>
      <c r="M559">
        <v>1603522799999</v>
      </c>
      <c r="N559">
        <v>10271406.32141</v>
      </c>
      <c r="O559">
        <v>15797</v>
      </c>
      <c r="P559">
        <v>12187.493</v>
      </c>
      <c r="Q559">
        <v>5027121.6968599996</v>
      </c>
      <c r="R559">
        <v>0</v>
      </c>
    </row>
    <row r="560" spans="1:18" x14ac:dyDescent="0.3">
      <c r="A560" s="1">
        <v>44128.291666666672</v>
      </c>
      <c r="B560" s="5">
        <f t="shared" si="48"/>
        <v>44128</v>
      </c>
      <c r="C560">
        <v>412.04</v>
      </c>
      <c r="D560">
        <v>412.85</v>
      </c>
      <c r="E560">
        <v>410.01</v>
      </c>
      <c r="F560">
        <v>410.51</v>
      </c>
      <c r="G560">
        <v>48825.428</v>
      </c>
      <c r="H560" s="2">
        <f t="shared" si="49"/>
        <v>-1.2179971255268374E-3</v>
      </c>
      <c r="I560" s="2">
        <f t="shared" si="50"/>
        <v>-1.7807117975201625E-2</v>
      </c>
      <c r="J560" s="2">
        <f t="shared" si="51"/>
        <v>-2.0705951133954681E-3</v>
      </c>
      <c r="K560" s="2">
        <f t="shared" si="52"/>
        <v>1.0158096026893437E-2</v>
      </c>
      <c r="L560" s="2">
        <f t="shared" si="53"/>
        <v>-4.7745487320649538E-3</v>
      </c>
      <c r="M560">
        <v>1603526399999</v>
      </c>
      <c r="N560">
        <v>20084975.919410001</v>
      </c>
      <c r="O560">
        <v>20440</v>
      </c>
      <c r="P560">
        <v>20543.164000000001</v>
      </c>
      <c r="Q560">
        <v>8452369.4830600005</v>
      </c>
      <c r="R560">
        <v>0</v>
      </c>
    </row>
    <row r="561" spans="1:18" x14ac:dyDescent="0.3">
      <c r="A561" s="1">
        <v>44128.333333333328</v>
      </c>
      <c r="B561" s="5">
        <f t="shared" si="48"/>
        <v>44128</v>
      </c>
      <c r="C561">
        <v>410.52</v>
      </c>
      <c r="D561">
        <v>411.62</v>
      </c>
      <c r="E561">
        <v>408.26</v>
      </c>
      <c r="F561">
        <v>409.66</v>
      </c>
      <c r="G561">
        <v>65343.925000000003</v>
      </c>
      <c r="H561" s="2">
        <f t="shared" si="49"/>
        <v>-3.4174681443148724E-3</v>
      </c>
      <c r="I561" s="2">
        <f t="shared" si="50"/>
        <v>-1.5769174437338385E-2</v>
      </c>
      <c r="J561" s="2">
        <f t="shared" si="51"/>
        <v>3.8080359322365531E-3</v>
      </c>
      <c r="K561" s="2">
        <f t="shared" si="52"/>
        <v>8.0798711126299771E-3</v>
      </c>
      <c r="L561" s="2">
        <f t="shared" si="53"/>
        <v>-2.4410486745174431E-5</v>
      </c>
      <c r="M561">
        <v>1603529999999</v>
      </c>
      <c r="N561">
        <v>26770754.43022</v>
      </c>
      <c r="O561">
        <v>23754</v>
      </c>
      <c r="P561">
        <v>28051.873</v>
      </c>
      <c r="Q561">
        <v>11493504.07323</v>
      </c>
      <c r="R561">
        <v>0</v>
      </c>
    </row>
    <row r="562" spans="1:18" x14ac:dyDescent="0.3">
      <c r="A562" s="1">
        <v>44128.375</v>
      </c>
      <c r="B562" s="5">
        <f t="shared" si="48"/>
        <v>44128</v>
      </c>
      <c r="C562">
        <v>409.66</v>
      </c>
      <c r="D562">
        <v>412.1</v>
      </c>
      <c r="E562">
        <v>408.16</v>
      </c>
      <c r="F562">
        <v>411.22</v>
      </c>
      <c r="G562">
        <v>55811.813000000002</v>
      </c>
      <c r="H562" s="2">
        <f t="shared" si="49"/>
        <v>-7.4412723116580315E-3</v>
      </c>
      <c r="I562" s="2">
        <f t="shared" si="50"/>
        <v>-1.9502942463888062E-2</v>
      </c>
      <c r="J562" s="2">
        <f t="shared" si="51"/>
        <v>5.2526628082290028E-3</v>
      </c>
      <c r="K562" s="2">
        <f t="shared" si="52"/>
        <v>6.614464277029164E-3</v>
      </c>
      <c r="L562" s="2">
        <f t="shared" si="53"/>
        <v>-4.7419872574292476E-3</v>
      </c>
      <c r="M562">
        <v>1603533599999</v>
      </c>
      <c r="N562">
        <v>22909350.810940001</v>
      </c>
      <c r="O562">
        <v>21638</v>
      </c>
      <c r="P562">
        <v>29436.594000000001</v>
      </c>
      <c r="Q562">
        <v>12086106.80149</v>
      </c>
      <c r="R562">
        <v>0</v>
      </c>
    </row>
    <row r="563" spans="1:18" x14ac:dyDescent="0.3">
      <c r="A563" s="1">
        <v>44128.416666666672</v>
      </c>
      <c r="B563" s="5">
        <f t="shared" si="48"/>
        <v>44128</v>
      </c>
      <c r="C563">
        <v>411.21</v>
      </c>
      <c r="D563">
        <v>413.77</v>
      </c>
      <c r="E563">
        <v>410.11</v>
      </c>
      <c r="F563">
        <v>413.38</v>
      </c>
      <c r="G563">
        <v>60483.396000000001</v>
      </c>
      <c r="H563" s="2">
        <f t="shared" si="49"/>
        <v>-7.9103972132178457E-3</v>
      </c>
      <c r="I563" s="2">
        <f t="shared" si="50"/>
        <v>-2.4626251874788396E-2</v>
      </c>
      <c r="J563" s="2">
        <f t="shared" si="51"/>
        <v>3.1448062315544423E-3</v>
      </c>
      <c r="K563" s="2">
        <f t="shared" si="52"/>
        <v>4.4269195413420004E-3</v>
      </c>
      <c r="L563" s="2">
        <f t="shared" si="53"/>
        <v>-1.2675988194881249E-2</v>
      </c>
      <c r="M563">
        <v>1603537199999</v>
      </c>
      <c r="N563">
        <v>24944247.71483</v>
      </c>
      <c r="O563">
        <v>21763</v>
      </c>
      <c r="P563">
        <v>32137.342000000001</v>
      </c>
      <c r="Q563">
        <v>13256983.699689999</v>
      </c>
      <c r="R563">
        <v>0</v>
      </c>
    </row>
    <row r="564" spans="1:18" x14ac:dyDescent="0.3">
      <c r="A564" s="1">
        <v>44128.458333333328</v>
      </c>
      <c r="B564" s="5">
        <f t="shared" si="48"/>
        <v>44128</v>
      </c>
      <c r="C564">
        <v>413.38</v>
      </c>
      <c r="D564">
        <v>414.97</v>
      </c>
      <c r="E564">
        <v>412.12</v>
      </c>
      <c r="F564">
        <v>414.68</v>
      </c>
      <c r="G564">
        <v>46674.972999999998</v>
      </c>
      <c r="H564" s="2">
        <f t="shared" si="49"/>
        <v>-6.1734349377833286E-3</v>
      </c>
      <c r="I564" s="2">
        <f t="shared" si="50"/>
        <v>-2.7683997299122298E-2</v>
      </c>
      <c r="J564" s="2">
        <f t="shared" si="51"/>
        <v>-4.1236616185974517E-3</v>
      </c>
      <c r="K564" s="2">
        <f t="shared" si="52"/>
        <v>-5.3052956496579817E-4</v>
      </c>
      <c r="L564" s="2">
        <f t="shared" si="53"/>
        <v>-1.6132921771004116E-2</v>
      </c>
      <c r="M564">
        <v>1603540799999</v>
      </c>
      <c r="N564">
        <v>19293193.360599998</v>
      </c>
      <c r="O564">
        <v>21920</v>
      </c>
      <c r="P564">
        <v>24229.594000000001</v>
      </c>
      <c r="Q564">
        <v>10018081.154510001</v>
      </c>
      <c r="R564">
        <v>0</v>
      </c>
    </row>
    <row r="565" spans="1:18" x14ac:dyDescent="0.3">
      <c r="A565" s="1">
        <v>44128.5</v>
      </c>
      <c r="B565" s="5">
        <f t="shared" si="48"/>
        <v>44128</v>
      </c>
      <c r="C565">
        <v>414.67</v>
      </c>
      <c r="D565">
        <v>415.6</v>
      </c>
      <c r="E565">
        <v>412.66</v>
      </c>
      <c r="F565">
        <v>412.97</v>
      </c>
      <c r="G565">
        <v>52962.648000000001</v>
      </c>
      <c r="H565" s="2">
        <f t="shared" si="49"/>
        <v>-7.5065985422673176E-4</v>
      </c>
      <c r="I565" s="2">
        <f t="shared" si="50"/>
        <v>-2.3657892825144744E-2</v>
      </c>
      <c r="J565" s="2">
        <f t="shared" si="51"/>
        <v>2.3488388987091824E-3</v>
      </c>
      <c r="K565" s="2">
        <f t="shared" si="52"/>
        <v>1.0654526963218558E-3</v>
      </c>
      <c r="L565" s="2">
        <f t="shared" si="53"/>
        <v>-1.4044603724241544E-2</v>
      </c>
      <c r="M565">
        <v>1603544399999</v>
      </c>
      <c r="N565">
        <v>21915595.20434</v>
      </c>
      <c r="O565">
        <v>21083</v>
      </c>
      <c r="P565">
        <v>25903.611000000001</v>
      </c>
      <c r="Q565">
        <v>10723584.79858</v>
      </c>
      <c r="R565">
        <v>0</v>
      </c>
    </row>
    <row r="566" spans="1:18" x14ac:dyDescent="0.3">
      <c r="A566" s="1">
        <v>44128.541666666672</v>
      </c>
      <c r="B566" s="5">
        <f t="shared" si="48"/>
        <v>44128</v>
      </c>
      <c r="C566">
        <v>412.97</v>
      </c>
      <c r="D566">
        <v>414.94</v>
      </c>
      <c r="E566">
        <v>412.64</v>
      </c>
      <c r="F566">
        <v>413.94</v>
      </c>
      <c r="G566">
        <v>38380.807000000001</v>
      </c>
      <c r="H566" s="2">
        <f t="shared" si="49"/>
        <v>-3.1405517707880914E-3</v>
      </c>
      <c r="I566" s="2">
        <f t="shared" si="50"/>
        <v>-2.5945789244818163E-2</v>
      </c>
      <c r="J566" s="2">
        <f t="shared" si="51"/>
        <v>3.0680774991544979E-3</v>
      </c>
      <c r="K566" s="2">
        <f t="shared" si="52"/>
        <v>8.2137507851376412E-4</v>
      </c>
      <c r="L566" s="2">
        <f t="shared" si="53"/>
        <v>-1.4953858047059954E-2</v>
      </c>
      <c r="M566">
        <v>1603547999999</v>
      </c>
      <c r="N566">
        <v>15885662.48464</v>
      </c>
      <c r="O566">
        <v>18207</v>
      </c>
      <c r="P566">
        <v>19848.876</v>
      </c>
      <c r="Q566">
        <v>8216503.2648600005</v>
      </c>
      <c r="R566">
        <v>0</v>
      </c>
    </row>
    <row r="567" spans="1:18" x14ac:dyDescent="0.3">
      <c r="A567" s="1">
        <v>44128.583333333328</v>
      </c>
      <c r="B567" s="5">
        <f t="shared" si="48"/>
        <v>44128</v>
      </c>
      <c r="C567">
        <v>413.93</v>
      </c>
      <c r="D567">
        <v>416.9</v>
      </c>
      <c r="E567">
        <v>411.02</v>
      </c>
      <c r="F567">
        <v>415.21</v>
      </c>
      <c r="G567">
        <v>195926.44500000001</v>
      </c>
      <c r="H567" s="2">
        <f t="shared" si="49"/>
        <v>-1.0091279111774765E-2</v>
      </c>
      <c r="I567" s="2">
        <f t="shared" si="50"/>
        <v>-2.8925122227306699E-2</v>
      </c>
      <c r="J567" s="2">
        <f t="shared" si="51"/>
        <v>-1.8063148768093784E-3</v>
      </c>
      <c r="K567" s="2">
        <f t="shared" si="52"/>
        <v>-4.262903109269911E-3</v>
      </c>
      <c r="L567" s="2">
        <f t="shared" si="53"/>
        <v>-1.7051612437079977E-2</v>
      </c>
      <c r="M567">
        <v>1603551599999</v>
      </c>
      <c r="N567">
        <v>81059678.156890005</v>
      </c>
      <c r="O567">
        <v>47788</v>
      </c>
      <c r="P567">
        <v>93247.494000000006</v>
      </c>
      <c r="Q567">
        <v>38592323.29936</v>
      </c>
      <c r="R567">
        <v>0</v>
      </c>
    </row>
    <row r="568" spans="1:18" x14ac:dyDescent="0.3">
      <c r="A568" s="1">
        <v>44128.625</v>
      </c>
      <c r="B568" s="5">
        <f t="shared" si="48"/>
        <v>44128</v>
      </c>
      <c r="C568">
        <v>415.21</v>
      </c>
      <c r="D568">
        <v>417.16</v>
      </c>
      <c r="E568">
        <v>414.02</v>
      </c>
      <c r="F568">
        <v>414.46</v>
      </c>
      <c r="G568">
        <v>107442.41099999999</v>
      </c>
      <c r="H568" s="2">
        <f t="shared" si="49"/>
        <v>-1.0616223519760437E-3</v>
      </c>
      <c r="I568" s="2">
        <f t="shared" si="50"/>
        <v>-2.7167881098296598E-2</v>
      </c>
      <c r="J568" s="2">
        <f t="shared" si="51"/>
        <v>-2.5334169763063796E-3</v>
      </c>
      <c r="K568" s="2">
        <f t="shared" si="52"/>
        <v>-2.0749891424985956E-3</v>
      </c>
      <c r="L568" s="2">
        <f t="shared" si="53"/>
        <v>-1.4669690681851089E-2</v>
      </c>
      <c r="M568">
        <v>1603555199999</v>
      </c>
      <c r="N568">
        <v>44679841.91866</v>
      </c>
      <c r="O568">
        <v>31252</v>
      </c>
      <c r="P568">
        <v>47367.864000000001</v>
      </c>
      <c r="Q568">
        <v>19704867.931869999</v>
      </c>
      <c r="R568">
        <v>0</v>
      </c>
    </row>
    <row r="569" spans="1:18" x14ac:dyDescent="0.3">
      <c r="A569" s="1">
        <v>44128.666666666672</v>
      </c>
      <c r="B569" s="5">
        <f t="shared" si="48"/>
        <v>44128</v>
      </c>
      <c r="C569">
        <v>414.46</v>
      </c>
      <c r="D569">
        <v>415.26</v>
      </c>
      <c r="E569">
        <v>411.61</v>
      </c>
      <c r="F569">
        <v>413.41</v>
      </c>
      <c r="G569">
        <v>85233.907000000007</v>
      </c>
      <c r="H569" s="2">
        <f t="shared" si="49"/>
        <v>-4.3540311071333937E-3</v>
      </c>
      <c r="I569" s="2">
        <f t="shared" si="50"/>
        <v>-2.4697032002128694E-2</v>
      </c>
      <c r="J569" s="2">
        <f t="shared" si="51"/>
        <v>2.1044483684475868E-3</v>
      </c>
      <c r="K569" s="2">
        <f t="shared" si="52"/>
        <v>-4.2572748603082466E-3</v>
      </c>
      <c r="L569" s="2">
        <f t="shared" si="53"/>
        <v>-1.7658015045596387E-2</v>
      </c>
      <c r="M569">
        <v>1603558799999</v>
      </c>
      <c r="N569">
        <v>35214388.600450002</v>
      </c>
      <c r="O569">
        <v>26740</v>
      </c>
      <c r="P569">
        <v>37238.47</v>
      </c>
      <c r="Q569">
        <v>15388058.71896</v>
      </c>
      <c r="R569">
        <v>0</v>
      </c>
    </row>
    <row r="570" spans="1:18" x14ac:dyDescent="0.3">
      <c r="A570" s="1">
        <v>44128.708333333328</v>
      </c>
      <c r="B570" s="5">
        <f t="shared" si="48"/>
        <v>44128</v>
      </c>
      <c r="C570">
        <v>413.41</v>
      </c>
      <c r="D570">
        <v>414.86</v>
      </c>
      <c r="E570">
        <v>413.27</v>
      </c>
      <c r="F570">
        <v>414.28</v>
      </c>
      <c r="G570">
        <v>39473.703000000001</v>
      </c>
      <c r="H570" s="2">
        <f t="shared" si="49"/>
        <v>-2.4379646615815265E-3</v>
      </c>
      <c r="I570" s="2">
        <f t="shared" si="50"/>
        <v>-2.8193492324031899E-2</v>
      </c>
      <c r="J570" s="2">
        <f t="shared" si="51"/>
        <v>-2.0276141739885567E-3</v>
      </c>
      <c r="K570" s="2">
        <f t="shared" si="52"/>
        <v>-9.6070290624696852E-3</v>
      </c>
      <c r="L570" s="2">
        <f t="shared" si="53"/>
        <v>-1.5110553249010339E-2</v>
      </c>
      <c r="M570">
        <v>1603562399999</v>
      </c>
      <c r="N570">
        <v>16346189.69149</v>
      </c>
      <c r="O570">
        <v>17053</v>
      </c>
      <c r="P570">
        <v>21083.471000000001</v>
      </c>
      <c r="Q570">
        <v>8731734.7577599995</v>
      </c>
      <c r="R570">
        <v>0</v>
      </c>
    </row>
    <row r="571" spans="1:18" x14ac:dyDescent="0.3">
      <c r="A571" s="1">
        <v>44128.75</v>
      </c>
      <c r="B571" s="5">
        <f t="shared" si="48"/>
        <v>44128</v>
      </c>
      <c r="C571">
        <v>414.29</v>
      </c>
      <c r="D571">
        <v>414.51</v>
      </c>
      <c r="E571">
        <v>412.8</v>
      </c>
      <c r="F571">
        <v>413.44</v>
      </c>
      <c r="G571">
        <v>33653.228000000003</v>
      </c>
      <c r="H571" s="2">
        <f t="shared" si="49"/>
        <v>-1.5479876160990891E-3</v>
      </c>
      <c r="I571" s="2">
        <f t="shared" si="50"/>
        <v>-2.621904024767796E-2</v>
      </c>
      <c r="J571" s="2">
        <f t="shared" si="51"/>
        <v>3.8699690402488329E-4</v>
      </c>
      <c r="K571" s="2">
        <f t="shared" si="52"/>
        <v>-4.6681501547988224E-3</v>
      </c>
      <c r="L571" s="2">
        <f t="shared" si="53"/>
        <v>-1.3399767801857587E-2</v>
      </c>
      <c r="M571">
        <v>1603565999999</v>
      </c>
      <c r="N571">
        <v>13917771.832149999</v>
      </c>
      <c r="O571">
        <v>15246</v>
      </c>
      <c r="P571">
        <v>13419.481</v>
      </c>
      <c r="Q571">
        <v>5550204.31348</v>
      </c>
      <c r="R571">
        <v>0</v>
      </c>
    </row>
    <row r="572" spans="1:18" x14ac:dyDescent="0.3">
      <c r="A572" s="1">
        <v>44128.791666666672</v>
      </c>
      <c r="B572" s="5">
        <f t="shared" si="48"/>
        <v>44128</v>
      </c>
      <c r="C572">
        <v>413.44</v>
      </c>
      <c r="D572">
        <v>414.4</v>
      </c>
      <c r="E572">
        <v>411.73</v>
      </c>
      <c r="F572">
        <v>413.6</v>
      </c>
      <c r="G572">
        <v>30785.575000000001</v>
      </c>
      <c r="H572" s="2">
        <f t="shared" si="49"/>
        <v>-4.5212765957446388E-3</v>
      </c>
      <c r="I572" s="2">
        <f t="shared" si="50"/>
        <v>-2.6595744680851019E-2</v>
      </c>
      <c r="J572" s="2">
        <f t="shared" si="51"/>
        <v>-4.7147001934236821E-3</v>
      </c>
      <c r="K572" s="2">
        <f t="shared" si="52"/>
        <v>-3.0464216634430441E-3</v>
      </c>
      <c r="L572" s="2">
        <f t="shared" si="53"/>
        <v>-1.6054158607350155E-2</v>
      </c>
      <c r="M572">
        <v>1603569599999</v>
      </c>
      <c r="N572">
        <v>12716945.591250001</v>
      </c>
      <c r="O572">
        <v>16733</v>
      </c>
      <c r="P572">
        <v>11833.027</v>
      </c>
      <c r="Q572">
        <v>4890767.3382099997</v>
      </c>
      <c r="R572">
        <v>0</v>
      </c>
    </row>
    <row r="573" spans="1:18" x14ac:dyDescent="0.3">
      <c r="A573" s="1">
        <v>44128.833333333328</v>
      </c>
      <c r="B573" s="5">
        <f t="shared" si="48"/>
        <v>44128</v>
      </c>
      <c r="C573">
        <v>413.6</v>
      </c>
      <c r="D573">
        <v>413.88</v>
      </c>
      <c r="E573">
        <v>410.2</v>
      </c>
      <c r="F573">
        <v>411.65</v>
      </c>
      <c r="G573">
        <v>43212.133999999998</v>
      </c>
      <c r="H573" s="2">
        <f t="shared" si="49"/>
        <v>-3.5224098141625193E-3</v>
      </c>
      <c r="I573" s="2">
        <f t="shared" si="50"/>
        <v>-2.1984695736669391E-2</v>
      </c>
      <c r="J573" s="2">
        <f t="shared" si="51"/>
        <v>-3.2794849993925679E-3</v>
      </c>
      <c r="K573" s="2">
        <f t="shared" si="52"/>
        <v>4.2511842584720405E-3</v>
      </c>
      <c r="L573" s="2">
        <f t="shared" si="53"/>
        <v>-8.0651038503583017E-3</v>
      </c>
      <c r="M573">
        <v>1603573199999</v>
      </c>
      <c r="N573">
        <v>17800466.818240002</v>
      </c>
      <c r="O573">
        <v>19464</v>
      </c>
      <c r="P573">
        <v>16682.623</v>
      </c>
      <c r="Q573">
        <v>6875320.3217200004</v>
      </c>
      <c r="R573">
        <v>0</v>
      </c>
    </row>
    <row r="574" spans="1:18" x14ac:dyDescent="0.3">
      <c r="A574" s="1">
        <v>44128.875</v>
      </c>
      <c r="B574" s="5">
        <f t="shared" si="48"/>
        <v>44128</v>
      </c>
      <c r="C574">
        <v>411.65</v>
      </c>
      <c r="D574">
        <v>412.65</v>
      </c>
      <c r="E574">
        <v>409.04</v>
      </c>
      <c r="F574">
        <v>410.3</v>
      </c>
      <c r="G574">
        <v>55468.991999999998</v>
      </c>
      <c r="H574" s="2">
        <f t="shared" si="49"/>
        <v>-3.0709237143553558E-3</v>
      </c>
      <c r="I574" s="2">
        <f t="shared" si="50"/>
        <v>-1.8766756032171594E-2</v>
      </c>
      <c r="J574" s="2">
        <f t="shared" si="51"/>
        <v>2.9490616621983268E-3</v>
      </c>
      <c r="K574" s="2">
        <f t="shared" si="52"/>
        <v>7.8479161589080082E-3</v>
      </c>
      <c r="L574" s="2">
        <f t="shared" si="53"/>
        <v>-6.7511576894956349E-3</v>
      </c>
      <c r="M574">
        <v>1603576799999</v>
      </c>
      <c r="N574">
        <v>22785420.173500001</v>
      </c>
      <c r="O574">
        <v>23470</v>
      </c>
      <c r="P574">
        <v>22460.539000000001</v>
      </c>
      <c r="Q574">
        <v>9229781.4944100007</v>
      </c>
      <c r="R574">
        <v>0</v>
      </c>
    </row>
    <row r="575" spans="1:18" x14ac:dyDescent="0.3">
      <c r="A575" s="1">
        <v>44128.916666666672</v>
      </c>
      <c r="B575" s="5">
        <f t="shared" si="48"/>
        <v>44128</v>
      </c>
      <c r="C575">
        <v>410.3</v>
      </c>
      <c r="D575">
        <v>411.91</v>
      </c>
      <c r="E575">
        <v>408.28</v>
      </c>
      <c r="F575">
        <v>411.51</v>
      </c>
      <c r="G575">
        <v>50775.391000000003</v>
      </c>
      <c r="H575" s="2">
        <f t="shared" si="49"/>
        <v>-7.8491409686277658E-3</v>
      </c>
      <c r="I575" s="2">
        <f t="shared" si="50"/>
        <v>-2.1651964715316718E-2</v>
      </c>
      <c r="J575" s="2">
        <f t="shared" si="51"/>
        <v>2.0169619207308642E-3</v>
      </c>
      <c r="K575" s="2">
        <f t="shared" si="52"/>
        <v>2.6001798255206321E-3</v>
      </c>
      <c r="L575" s="2">
        <f t="shared" si="53"/>
        <v>-8.5052611115161714E-3</v>
      </c>
      <c r="M575">
        <v>1603580399999</v>
      </c>
      <c r="N575">
        <v>20826330.87012</v>
      </c>
      <c r="O575">
        <v>20790</v>
      </c>
      <c r="P575">
        <v>23502.185000000001</v>
      </c>
      <c r="Q575">
        <v>9638558.7269800007</v>
      </c>
      <c r="R575">
        <v>0</v>
      </c>
    </row>
    <row r="576" spans="1:18" x14ac:dyDescent="0.3">
      <c r="A576" s="1">
        <v>44128.958333333328</v>
      </c>
      <c r="B576" s="5">
        <f t="shared" si="48"/>
        <v>44128</v>
      </c>
      <c r="C576">
        <v>411.51</v>
      </c>
      <c r="D576">
        <v>412.69</v>
      </c>
      <c r="E576">
        <v>411.11</v>
      </c>
      <c r="F576">
        <v>412.34</v>
      </c>
      <c r="G576">
        <v>20916.492999999999</v>
      </c>
      <c r="H576" s="2">
        <f t="shared" si="49"/>
        <v>-2.982975214628647E-3</v>
      </c>
      <c r="I576" s="2">
        <f t="shared" si="50"/>
        <v>-2.3621283406897065E-2</v>
      </c>
      <c r="J576" s="2">
        <f t="shared" si="51"/>
        <v>2.5706940874035134E-3</v>
      </c>
      <c r="K576" s="2">
        <f t="shared" si="52"/>
        <v>7.2755493039724506E-3</v>
      </c>
      <c r="L576" s="2">
        <f t="shared" si="53"/>
        <v>-1.4672357763011012E-2</v>
      </c>
      <c r="M576">
        <v>1603583999999</v>
      </c>
      <c r="N576">
        <v>8619399.3298000004</v>
      </c>
      <c r="O576">
        <v>19098</v>
      </c>
      <c r="P576">
        <v>9329.1360000000004</v>
      </c>
      <c r="Q576">
        <v>3844978.2676499998</v>
      </c>
      <c r="R576">
        <v>0</v>
      </c>
    </row>
    <row r="577" spans="1:18" x14ac:dyDescent="0.3">
      <c r="A577" s="1">
        <v>44129</v>
      </c>
      <c r="B577" s="5">
        <f t="shared" si="48"/>
        <v>44129</v>
      </c>
      <c r="C577">
        <v>412.34</v>
      </c>
      <c r="D577">
        <v>413.88</v>
      </c>
      <c r="E577">
        <v>410.6</v>
      </c>
      <c r="F577">
        <v>413.4</v>
      </c>
      <c r="G577">
        <v>42934.07</v>
      </c>
      <c r="H577" s="2">
        <f t="shared" si="49"/>
        <v>-6.7731011127236673E-3</v>
      </c>
      <c r="I577" s="2">
        <f t="shared" si="50"/>
        <v>-2.6124818577648701E-2</v>
      </c>
      <c r="J577" s="2">
        <f t="shared" si="51"/>
        <v>2.9027576197382388E-4</v>
      </c>
      <c r="K577" s="2">
        <f t="shared" si="52"/>
        <v>8.7082728592162706E-3</v>
      </c>
      <c r="L577" s="2">
        <f t="shared" si="53"/>
        <v>-1.7561683599419453E-2</v>
      </c>
      <c r="M577">
        <v>1603587599999</v>
      </c>
      <c r="N577">
        <v>17705229.533330001</v>
      </c>
      <c r="O577">
        <v>19645</v>
      </c>
      <c r="P577">
        <v>20973.971000000001</v>
      </c>
      <c r="Q577">
        <v>8650038.0964700002</v>
      </c>
      <c r="R577">
        <v>0</v>
      </c>
    </row>
    <row r="578" spans="1:18" x14ac:dyDescent="0.3">
      <c r="A578" s="1">
        <v>44129.041666666672</v>
      </c>
      <c r="B578" s="5">
        <f t="shared" si="48"/>
        <v>44129</v>
      </c>
      <c r="C578">
        <v>413.4</v>
      </c>
      <c r="D578">
        <v>414.13</v>
      </c>
      <c r="E578">
        <v>412.43</v>
      </c>
      <c r="F578">
        <v>413.52</v>
      </c>
      <c r="G578">
        <v>27571.691999999999</v>
      </c>
      <c r="H578" s="2">
        <f t="shared" si="49"/>
        <v>-2.6359063648674352E-3</v>
      </c>
      <c r="I578" s="2">
        <f t="shared" si="50"/>
        <v>-2.6407428903075902E-2</v>
      </c>
      <c r="J578" s="2">
        <f t="shared" si="51"/>
        <v>-2.2731669568581969E-3</v>
      </c>
      <c r="K578" s="2">
        <f t="shared" si="52"/>
        <v>-1.6540917005223421E-2</v>
      </c>
      <c r="L578" s="2">
        <f t="shared" si="53"/>
        <v>-1.2913522925130483E-2</v>
      </c>
      <c r="M578">
        <v>1603591199999</v>
      </c>
      <c r="N578">
        <v>11396959.05895</v>
      </c>
      <c r="O578">
        <v>15813</v>
      </c>
      <c r="P578">
        <v>14794.444</v>
      </c>
      <c r="Q578">
        <v>6116561.7017999999</v>
      </c>
      <c r="R578">
        <v>0</v>
      </c>
    </row>
    <row r="579" spans="1:18" x14ac:dyDescent="0.3">
      <c r="A579" s="1">
        <v>44129.083333333328</v>
      </c>
      <c r="B579" s="5">
        <f t="shared" ref="B579:B642" si="54">INT(A579)</f>
        <v>44129</v>
      </c>
      <c r="C579">
        <v>413.52</v>
      </c>
      <c r="D579">
        <v>413.82</v>
      </c>
      <c r="E579">
        <v>412.41</v>
      </c>
      <c r="F579">
        <v>412.58</v>
      </c>
      <c r="G579">
        <v>24354.562999999998</v>
      </c>
      <c r="H579" s="2">
        <f t="shared" ref="H579:H642" si="55">E579/F579-1</f>
        <v>-4.1204130108085657E-4</v>
      </c>
      <c r="I579" s="2">
        <f t="shared" ref="I579:I642" si="56">MIN(E579:E602)/F579-1</f>
        <v>-2.4189248145814024E-2</v>
      </c>
      <c r="J579" s="2">
        <f t="shared" ref="J579:J642" si="57">F580/F579-1</f>
        <v>6.689611711667931E-3</v>
      </c>
      <c r="K579" s="2">
        <f t="shared" ref="K579:K642" si="58">F583/F579-1</f>
        <v>-9.7678026079790481E-3</v>
      </c>
      <c r="L579" s="2">
        <f t="shared" ref="L579:L642" si="59">F602/F579-1</f>
        <v>-9.8889912259439994E-3</v>
      </c>
      <c r="M579">
        <v>1603594799999</v>
      </c>
      <c r="N579">
        <v>10059472.113840001</v>
      </c>
      <c r="O579">
        <v>14980</v>
      </c>
      <c r="P579">
        <v>8512.4189999999999</v>
      </c>
      <c r="Q579">
        <v>3516734.6125699999</v>
      </c>
      <c r="R579">
        <v>0</v>
      </c>
    </row>
    <row r="580" spans="1:18" x14ac:dyDescent="0.3">
      <c r="A580" s="1">
        <v>44129.125</v>
      </c>
      <c r="B580" s="5">
        <f t="shared" si="54"/>
        <v>44129</v>
      </c>
      <c r="C580">
        <v>412.58</v>
      </c>
      <c r="D580">
        <v>416.5</v>
      </c>
      <c r="E580">
        <v>411.5</v>
      </c>
      <c r="F580">
        <v>415.34</v>
      </c>
      <c r="G580">
        <v>120985.54700000001</v>
      </c>
      <c r="H580" s="2">
        <f t="shared" si="55"/>
        <v>-9.2454374729137312E-3</v>
      </c>
      <c r="I580" s="2">
        <f t="shared" si="56"/>
        <v>-3.0673664949198098E-2</v>
      </c>
      <c r="J580" s="2">
        <f t="shared" si="57"/>
        <v>3.9967255742283658E-3</v>
      </c>
      <c r="K580" s="2">
        <f t="shared" si="58"/>
        <v>-1.369961958877064E-2</v>
      </c>
      <c r="L580" s="2">
        <f t="shared" si="59"/>
        <v>-1.5047912553570519E-2</v>
      </c>
      <c r="M580">
        <v>1603598399999</v>
      </c>
      <c r="N580">
        <v>50108314.064120002</v>
      </c>
      <c r="O580">
        <v>36636</v>
      </c>
      <c r="P580">
        <v>56989.684999999998</v>
      </c>
      <c r="Q580">
        <v>23616578.610119998</v>
      </c>
      <c r="R580">
        <v>0</v>
      </c>
    </row>
    <row r="581" spans="1:18" x14ac:dyDescent="0.3">
      <c r="A581" s="1">
        <v>44129.166666666672</v>
      </c>
      <c r="B581" s="5">
        <f t="shared" si="54"/>
        <v>44129</v>
      </c>
      <c r="C581">
        <v>415.36</v>
      </c>
      <c r="D581">
        <v>417.89</v>
      </c>
      <c r="E581">
        <v>414.41</v>
      </c>
      <c r="F581">
        <v>417</v>
      </c>
      <c r="G581">
        <v>79906.987999999998</v>
      </c>
      <c r="H581" s="2">
        <f t="shared" si="55"/>
        <v>-6.2110311750599445E-3</v>
      </c>
      <c r="I581" s="2">
        <f t="shared" si="56"/>
        <v>-3.453237410071941E-2</v>
      </c>
      <c r="J581" s="2">
        <f t="shared" si="57"/>
        <v>-2.4748201438848927E-2</v>
      </c>
      <c r="K581" s="2">
        <f t="shared" si="58"/>
        <v>-1.8537170263788982E-2</v>
      </c>
      <c r="L581" s="2">
        <f t="shared" si="59"/>
        <v>-1.9256594724220588E-2</v>
      </c>
      <c r="M581">
        <v>1603601999999</v>
      </c>
      <c r="N581">
        <v>33256251.609529998</v>
      </c>
      <c r="O581">
        <v>25503</v>
      </c>
      <c r="P581">
        <v>43648.942999999999</v>
      </c>
      <c r="Q581">
        <v>18169959.502939999</v>
      </c>
      <c r="R581">
        <v>0</v>
      </c>
    </row>
    <row r="582" spans="1:18" x14ac:dyDescent="0.3">
      <c r="A582" s="1">
        <v>44129.208333333328</v>
      </c>
      <c r="B582" s="5">
        <f t="shared" si="54"/>
        <v>44129</v>
      </c>
      <c r="C582">
        <v>417</v>
      </c>
      <c r="D582">
        <v>417</v>
      </c>
      <c r="E582">
        <v>403.2</v>
      </c>
      <c r="F582">
        <v>406.68</v>
      </c>
      <c r="G582">
        <v>251444.25899999999</v>
      </c>
      <c r="H582" s="2">
        <f t="shared" si="55"/>
        <v>-8.5570964886397816E-3</v>
      </c>
      <c r="I582" s="2">
        <f t="shared" si="56"/>
        <v>-1.0032457952198204E-2</v>
      </c>
      <c r="J582" s="2">
        <f t="shared" si="57"/>
        <v>4.5982098947574546E-3</v>
      </c>
      <c r="K582" s="2">
        <f t="shared" si="58"/>
        <v>3.5900462279925272E-3</v>
      </c>
      <c r="L582" s="2">
        <f t="shared" si="59"/>
        <v>3.6884036588964442E-3</v>
      </c>
      <c r="M582">
        <v>1603605599999</v>
      </c>
      <c r="N582">
        <v>102842276.32943</v>
      </c>
      <c r="O582">
        <v>57526</v>
      </c>
      <c r="P582">
        <v>95682.903999999995</v>
      </c>
      <c r="Q582">
        <v>39099977.66601</v>
      </c>
      <c r="R582">
        <v>0</v>
      </c>
    </row>
    <row r="583" spans="1:18" x14ac:dyDescent="0.3">
      <c r="A583" s="1">
        <v>44129.25</v>
      </c>
      <c r="B583" s="5">
        <f t="shared" si="54"/>
        <v>44129</v>
      </c>
      <c r="C583">
        <v>406.68</v>
      </c>
      <c r="D583">
        <v>409.31</v>
      </c>
      <c r="E583">
        <v>405.5</v>
      </c>
      <c r="F583">
        <v>408.55</v>
      </c>
      <c r="G583">
        <v>87451.282000000007</v>
      </c>
      <c r="H583" s="2">
        <f t="shared" si="55"/>
        <v>-7.4654265083833327E-3</v>
      </c>
      <c r="I583" s="2">
        <f t="shared" si="56"/>
        <v>-1.456370089340342E-2</v>
      </c>
      <c r="J583" s="2">
        <f t="shared" si="57"/>
        <v>2.692448904662692E-3</v>
      </c>
      <c r="K583" s="2">
        <f t="shared" si="58"/>
        <v>-1.3707012605556068E-3</v>
      </c>
      <c r="L583" s="2">
        <f t="shared" si="59"/>
        <v>-3.4267531513891836E-3</v>
      </c>
      <c r="M583">
        <v>1603609199999</v>
      </c>
      <c r="N583">
        <v>35683941.648759998</v>
      </c>
      <c r="O583">
        <v>27105</v>
      </c>
      <c r="P583">
        <v>42758.603999999999</v>
      </c>
      <c r="Q583">
        <v>17451570.538559999</v>
      </c>
      <c r="R583">
        <v>0</v>
      </c>
    </row>
    <row r="584" spans="1:18" x14ac:dyDescent="0.3">
      <c r="A584" s="1">
        <v>44129.291666666672</v>
      </c>
      <c r="B584" s="5">
        <f t="shared" si="54"/>
        <v>44129</v>
      </c>
      <c r="C584">
        <v>408.55</v>
      </c>
      <c r="D584">
        <v>409.85</v>
      </c>
      <c r="E584">
        <v>407.73</v>
      </c>
      <c r="F584">
        <v>409.65</v>
      </c>
      <c r="G584">
        <v>54832.313999999998</v>
      </c>
      <c r="H584" s="2">
        <f t="shared" si="55"/>
        <v>-4.6869278652507118E-3</v>
      </c>
      <c r="I584" s="2">
        <f t="shared" si="56"/>
        <v>-1.7209813255217754E-2</v>
      </c>
      <c r="J584" s="2">
        <f t="shared" si="57"/>
        <v>-9.2762113999755869E-4</v>
      </c>
      <c r="K584" s="2">
        <f t="shared" si="58"/>
        <v>-6.0539484926155351E-3</v>
      </c>
      <c r="L584" s="2">
        <f t="shared" si="59"/>
        <v>-7.5674356157694467E-3</v>
      </c>
      <c r="M584">
        <v>1603612799999</v>
      </c>
      <c r="N584">
        <v>22417937.195659999</v>
      </c>
      <c r="O584">
        <v>19264</v>
      </c>
      <c r="P584">
        <v>26078.123</v>
      </c>
      <c r="Q584">
        <v>10664392.06831</v>
      </c>
      <c r="R584">
        <v>0</v>
      </c>
    </row>
    <row r="585" spans="1:18" x14ac:dyDescent="0.3">
      <c r="A585" s="1">
        <v>44129.333333333328</v>
      </c>
      <c r="B585" s="5">
        <f t="shared" si="54"/>
        <v>44129</v>
      </c>
      <c r="C585">
        <v>409.65</v>
      </c>
      <c r="D585">
        <v>409.77</v>
      </c>
      <c r="E585">
        <v>407.5</v>
      </c>
      <c r="F585">
        <v>409.27</v>
      </c>
      <c r="G585">
        <v>51681.919000000002</v>
      </c>
      <c r="H585" s="2">
        <f t="shared" si="55"/>
        <v>-4.3247733769882224E-3</v>
      </c>
      <c r="I585" s="2">
        <f t="shared" si="56"/>
        <v>-1.6297309844356955E-2</v>
      </c>
      <c r="J585" s="2">
        <f t="shared" si="57"/>
        <v>-2.7610135118625312E-3</v>
      </c>
      <c r="K585" s="2">
        <f t="shared" si="58"/>
        <v>-3.7139296796735444E-3</v>
      </c>
      <c r="L585" s="2">
        <f t="shared" si="59"/>
        <v>-9.7246316612503714E-3</v>
      </c>
      <c r="M585">
        <v>1603616399999</v>
      </c>
      <c r="N585">
        <v>21127806.31151</v>
      </c>
      <c r="O585">
        <v>20173</v>
      </c>
      <c r="P585">
        <v>22711.129000000001</v>
      </c>
      <c r="Q585">
        <v>9286640.0984799992</v>
      </c>
      <c r="R585">
        <v>0</v>
      </c>
    </row>
    <row r="586" spans="1:18" x14ac:dyDescent="0.3">
      <c r="A586" s="1">
        <v>44129.375</v>
      </c>
      <c r="B586" s="5">
        <f t="shared" si="54"/>
        <v>44129</v>
      </c>
      <c r="C586">
        <v>409.28</v>
      </c>
      <c r="D586">
        <v>409.33</v>
      </c>
      <c r="E586">
        <v>407.35</v>
      </c>
      <c r="F586">
        <v>408.14</v>
      </c>
      <c r="G586">
        <v>35325.107000000004</v>
      </c>
      <c r="H586" s="2">
        <f t="shared" si="55"/>
        <v>-1.9356103297887284E-3</v>
      </c>
      <c r="I586" s="2">
        <f t="shared" si="56"/>
        <v>-1.7493997157837948E-2</v>
      </c>
      <c r="J586" s="2">
        <f t="shared" si="57"/>
        <v>-3.6752094869396679E-4</v>
      </c>
      <c r="K586" s="2">
        <f t="shared" si="58"/>
        <v>-2.4501396579612589E-5</v>
      </c>
      <c r="L586" s="2">
        <f t="shared" si="59"/>
        <v>-4.7042681432840627E-3</v>
      </c>
      <c r="M586">
        <v>1603619999999</v>
      </c>
      <c r="N586">
        <v>14416274.35885</v>
      </c>
      <c r="O586">
        <v>17877</v>
      </c>
      <c r="P586">
        <v>13811.939</v>
      </c>
      <c r="Q586">
        <v>5637448.27238</v>
      </c>
      <c r="R586">
        <v>0</v>
      </c>
    </row>
    <row r="587" spans="1:18" x14ac:dyDescent="0.3">
      <c r="A587" s="1">
        <v>44129.416666666672</v>
      </c>
      <c r="B587" s="5">
        <f t="shared" si="54"/>
        <v>44129</v>
      </c>
      <c r="C587">
        <v>408.14</v>
      </c>
      <c r="D587">
        <v>408.52</v>
      </c>
      <c r="E587">
        <v>405.86</v>
      </c>
      <c r="F587">
        <v>407.99</v>
      </c>
      <c r="G587">
        <v>46920.178999999996</v>
      </c>
      <c r="H587" s="2">
        <f t="shared" si="55"/>
        <v>-5.2207161940243108E-3</v>
      </c>
      <c r="I587" s="2">
        <f t="shared" si="56"/>
        <v>-1.7132772862079926E-2</v>
      </c>
      <c r="J587" s="2">
        <f t="shared" si="57"/>
        <v>-2.0098531826759913E-3</v>
      </c>
      <c r="K587" s="2">
        <f t="shared" si="58"/>
        <v>9.559057820043293E-4</v>
      </c>
      <c r="L587" s="2">
        <f t="shared" si="59"/>
        <v>-3.6030294860168732E-3</v>
      </c>
      <c r="M587">
        <v>1603623599999</v>
      </c>
      <c r="N587">
        <v>19112305.00076</v>
      </c>
      <c r="O587">
        <v>20627</v>
      </c>
      <c r="P587">
        <v>19240.642</v>
      </c>
      <c r="Q587">
        <v>7839234.39286</v>
      </c>
      <c r="R587">
        <v>0</v>
      </c>
    </row>
    <row r="588" spans="1:18" x14ac:dyDescent="0.3">
      <c r="A588" s="1">
        <v>44129.458333333328</v>
      </c>
      <c r="B588" s="5">
        <f t="shared" si="54"/>
        <v>44129</v>
      </c>
      <c r="C588">
        <v>407.99</v>
      </c>
      <c r="D588">
        <v>407.99</v>
      </c>
      <c r="E588">
        <v>404.71</v>
      </c>
      <c r="F588">
        <v>407.17</v>
      </c>
      <c r="G588">
        <v>78093.748000000007</v>
      </c>
      <c r="H588" s="2">
        <f t="shared" si="55"/>
        <v>-6.041702482992406E-3</v>
      </c>
      <c r="I588" s="2">
        <f t="shared" si="56"/>
        <v>-1.5153375739862973E-2</v>
      </c>
      <c r="J588" s="2">
        <f t="shared" si="57"/>
        <v>1.4244664390794526E-3</v>
      </c>
      <c r="K588" s="2">
        <f t="shared" si="58"/>
        <v>-2.6033352162487811E-3</v>
      </c>
      <c r="L588" s="2">
        <f t="shared" si="59"/>
        <v>-2.4559766191034615E-4</v>
      </c>
      <c r="M588">
        <v>1603627199999</v>
      </c>
      <c r="N588">
        <v>31738035.05728</v>
      </c>
      <c r="O588">
        <v>25552</v>
      </c>
      <c r="P588">
        <v>35398.199000000001</v>
      </c>
      <c r="Q588">
        <v>14391595.77987</v>
      </c>
      <c r="R588">
        <v>0</v>
      </c>
    </row>
    <row r="589" spans="1:18" x14ac:dyDescent="0.3">
      <c r="A589" s="1">
        <v>44129.5</v>
      </c>
      <c r="B589" s="5">
        <f t="shared" si="54"/>
        <v>44129</v>
      </c>
      <c r="C589">
        <v>407.17</v>
      </c>
      <c r="D589">
        <v>408.77</v>
      </c>
      <c r="E589">
        <v>406.18</v>
      </c>
      <c r="F589">
        <v>407.75</v>
      </c>
      <c r="G589">
        <v>46450.866999999998</v>
      </c>
      <c r="H589" s="2">
        <f t="shared" si="55"/>
        <v>-3.8503985285101017E-3</v>
      </c>
      <c r="I589" s="2">
        <f t="shared" si="56"/>
        <v>-1.6554261189454356E-2</v>
      </c>
      <c r="J589" s="2">
        <f t="shared" si="57"/>
        <v>9.3194359288784057E-4</v>
      </c>
      <c r="K589" s="2">
        <f t="shared" si="58"/>
        <v>6.6217044757821419E-4</v>
      </c>
      <c r="L589" s="2">
        <f t="shared" si="59"/>
        <v>-6.0085836909871126E-3</v>
      </c>
      <c r="M589">
        <v>1603630799999</v>
      </c>
      <c r="N589">
        <v>18941814.406709999</v>
      </c>
      <c r="O589">
        <v>18501</v>
      </c>
      <c r="P589">
        <v>25125.037</v>
      </c>
      <c r="Q589">
        <v>10246290.025690001</v>
      </c>
      <c r="R589">
        <v>0</v>
      </c>
    </row>
    <row r="590" spans="1:18" x14ac:dyDescent="0.3">
      <c r="A590" s="1">
        <v>44129.541666666672</v>
      </c>
      <c r="B590" s="5">
        <f t="shared" si="54"/>
        <v>44129</v>
      </c>
      <c r="C590">
        <v>407.75</v>
      </c>
      <c r="D590">
        <v>409.45</v>
      </c>
      <c r="E590">
        <v>407.05</v>
      </c>
      <c r="F590">
        <v>408.13</v>
      </c>
      <c r="G590">
        <v>42790.392</v>
      </c>
      <c r="H590" s="2">
        <f t="shared" si="55"/>
        <v>-2.6462156665767456E-3</v>
      </c>
      <c r="I590" s="2">
        <f t="shared" si="56"/>
        <v>-1.7469923798789644E-2</v>
      </c>
      <c r="J590" s="2">
        <f t="shared" si="57"/>
        <v>6.125499228186726E-4</v>
      </c>
      <c r="K590" s="2">
        <f t="shared" si="58"/>
        <v>-5.6354592899321432E-4</v>
      </c>
      <c r="L590" s="2">
        <f t="shared" si="59"/>
        <v>-9.33526082375713E-3</v>
      </c>
      <c r="M590">
        <v>1603634399999</v>
      </c>
      <c r="N590">
        <v>17476018.86871</v>
      </c>
      <c r="O590">
        <v>18570</v>
      </c>
      <c r="P590">
        <v>22443.079000000002</v>
      </c>
      <c r="Q590">
        <v>9167895.1514299996</v>
      </c>
      <c r="R590">
        <v>0</v>
      </c>
    </row>
    <row r="591" spans="1:18" x14ac:dyDescent="0.3">
      <c r="A591" s="1">
        <v>44129.583333333328</v>
      </c>
      <c r="B591" s="5">
        <f t="shared" si="54"/>
        <v>44129</v>
      </c>
      <c r="C591">
        <v>408.13</v>
      </c>
      <c r="D591">
        <v>408.93</v>
      </c>
      <c r="E591">
        <v>407.43</v>
      </c>
      <c r="F591">
        <v>408.38</v>
      </c>
      <c r="G591">
        <v>25511.991000000002</v>
      </c>
      <c r="H591" s="2">
        <f t="shared" si="55"/>
        <v>-2.3262647534159075E-3</v>
      </c>
      <c r="I591" s="2">
        <f t="shared" si="56"/>
        <v>-1.8071404084431197E-2</v>
      </c>
      <c r="J591" s="2">
        <f t="shared" si="57"/>
        <v>-5.5585484107938399E-3</v>
      </c>
      <c r="K591" s="2">
        <f t="shared" si="58"/>
        <v>-3.4771536314217588E-3</v>
      </c>
      <c r="L591" s="2">
        <f t="shared" si="59"/>
        <v>-6.3421323277339514E-3</v>
      </c>
      <c r="M591">
        <v>1603637999999</v>
      </c>
      <c r="N591">
        <v>10413179.9625</v>
      </c>
      <c r="O591">
        <v>15708</v>
      </c>
      <c r="P591">
        <v>11288.433000000001</v>
      </c>
      <c r="Q591">
        <v>4608002.5695799999</v>
      </c>
      <c r="R591">
        <v>0</v>
      </c>
    </row>
    <row r="592" spans="1:18" x14ac:dyDescent="0.3">
      <c r="A592" s="1">
        <v>44129.625</v>
      </c>
      <c r="B592" s="5">
        <f t="shared" si="54"/>
        <v>44129</v>
      </c>
      <c r="C592">
        <v>408.37</v>
      </c>
      <c r="D592">
        <v>409.05</v>
      </c>
      <c r="E592">
        <v>405.5</v>
      </c>
      <c r="F592">
        <v>406.11</v>
      </c>
      <c r="G592">
        <v>51902.669000000002</v>
      </c>
      <c r="H592" s="2">
        <f t="shared" si="55"/>
        <v>-1.5020560931767735E-3</v>
      </c>
      <c r="I592" s="2">
        <f t="shared" si="56"/>
        <v>-1.2582797764152609E-2</v>
      </c>
      <c r="J592" s="2">
        <f t="shared" si="57"/>
        <v>4.7031592425696989E-3</v>
      </c>
      <c r="K592" s="2">
        <f t="shared" si="58"/>
        <v>5.4664992243480537E-3</v>
      </c>
      <c r="L592" s="2">
        <f t="shared" si="59"/>
        <v>-6.0574721134668552E-3</v>
      </c>
      <c r="M592">
        <v>1603641599999</v>
      </c>
      <c r="N592">
        <v>21135246.27868</v>
      </c>
      <c r="O592">
        <v>23637</v>
      </c>
      <c r="P592">
        <v>20746.264999999999</v>
      </c>
      <c r="Q592">
        <v>8449817.2512899991</v>
      </c>
      <c r="R592">
        <v>0</v>
      </c>
    </row>
    <row r="593" spans="1:18" x14ac:dyDescent="0.3">
      <c r="A593" s="1">
        <v>44129.666666666672</v>
      </c>
      <c r="B593" s="5">
        <f t="shared" si="54"/>
        <v>44129</v>
      </c>
      <c r="C593">
        <v>406.04</v>
      </c>
      <c r="D593">
        <v>409</v>
      </c>
      <c r="E593">
        <v>402.6</v>
      </c>
      <c r="F593">
        <v>408.02</v>
      </c>
      <c r="G593">
        <v>85345.415999999997</v>
      </c>
      <c r="H593" s="2">
        <f t="shared" si="55"/>
        <v>-1.3283662565560461E-2</v>
      </c>
      <c r="I593" s="2">
        <f t="shared" si="56"/>
        <v>-4.1689132885642799E-2</v>
      </c>
      <c r="J593" s="2">
        <f t="shared" si="57"/>
        <v>-2.9410323023382201E-4</v>
      </c>
      <c r="K593" s="2">
        <f t="shared" si="58"/>
        <v>-1.2009215234547455E-3</v>
      </c>
      <c r="L593" s="2">
        <f t="shared" si="59"/>
        <v>-3.4630655360031404E-2</v>
      </c>
      <c r="M593">
        <v>1603645199999</v>
      </c>
      <c r="N593">
        <v>34669231.989069998</v>
      </c>
      <c r="O593">
        <v>29154</v>
      </c>
      <c r="P593">
        <v>38147.868999999999</v>
      </c>
      <c r="Q593">
        <v>15515979.49574</v>
      </c>
      <c r="R593">
        <v>0</v>
      </c>
    </row>
    <row r="594" spans="1:18" x14ac:dyDescent="0.3">
      <c r="A594" s="1">
        <v>44129.708333333328</v>
      </c>
      <c r="B594" s="5">
        <f t="shared" si="54"/>
        <v>44129</v>
      </c>
      <c r="C594">
        <v>408.01</v>
      </c>
      <c r="D594">
        <v>408.83</v>
      </c>
      <c r="E594">
        <v>407.12</v>
      </c>
      <c r="F594">
        <v>407.9</v>
      </c>
      <c r="G594">
        <v>24932.344000000001</v>
      </c>
      <c r="H594" s="2">
        <f t="shared" si="55"/>
        <v>-1.9122333905368105E-3</v>
      </c>
      <c r="I594" s="2">
        <f t="shared" si="56"/>
        <v>-5.9622456484432429E-2</v>
      </c>
      <c r="J594" s="2">
        <f t="shared" si="57"/>
        <v>-2.3044863937239368E-3</v>
      </c>
      <c r="K594" s="2">
        <f t="shared" si="58"/>
        <v>2.6967393969123954E-4</v>
      </c>
      <c r="L594" s="2">
        <f t="shared" si="59"/>
        <v>-5.1336111792105954E-2</v>
      </c>
      <c r="M594">
        <v>1603648799999</v>
      </c>
      <c r="N594">
        <v>10171139.616560001</v>
      </c>
      <c r="O594">
        <v>16243</v>
      </c>
      <c r="P594">
        <v>13329.092000000001</v>
      </c>
      <c r="Q594">
        <v>5438380.5092000002</v>
      </c>
      <c r="R594">
        <v>0</v>
      </c>
    </row>
    <row r="595" spans="1:18" x14ac:dyDescent="0.3">
      <c r="A595" s="1">
        <v>44129.75</v>
      </c>
      <c r="B595" s="5">
        <f t="shared" si="54"/>
        <v>44129</v>
      </c>
      <c r="C595">
        <v>407.9</v>
      </c>
      <c r="D595">
        <v>408.2</v>
      </c>
      <c r="E595">
        <v>405.98</v>
      </c>
      <c r="F595">
        <v>406.96</v>
      </c>
      <c r="G595">
        <v>26404.166000000001</v>
      </c>
      <c r="H595" s="2">
        <f t="shared" si="55"/>
        <v>-2.4080990760761978E-3</v>
      </c>
      <c r="I595" s="2">
        <f t="shared" si="56"/>
        <v>-6.0890505209357126E-2</v>
      </c>
      <c r="J595" s="2">
        <f t="shared" si="57"/>
        <v>3.3664242185964532E-3</v>
      </c>
      <c r="K595" s="2">
        <f t="shared" si="58"/>
        <v>-1.6463534499704391E-3</v>
      </c>
      <c r="L595" s="2">
        <f t="shared" si="59"/>
        <v>-5.1159819146844865E-2</v>
      </c>
      <c r="M595">
        <v>1603652399999</v>
      </c>
      <c r="N595">
        <v>10748567.502289999</v>
      </c>
      <c r="O595">
        <v>16562</v>
      </c>
      <c r="P595">
        <v>12550.088</v>
      </c>
      <c r="Q595">
        <v>5109814.2113399999</v>
      </c>
      <c r="R595">
        <v>0</v>
      </c>
    </row>
    <row r="596" spans="1:18" x14ac:dyDescent="0.3">
      <c r="A596" s="1">
        <v>44129.791666666672</v>
      </c>
      <c r="B596" s="5">
        <f t="shared" si="54"/>
        <v>44129</v>
      </c>
      <c r="C596">
        <v>406.96</v>
      </c>
      <c r="D596">
        <v>408.4</v>
      </c>
      <c r="E596">
        <v>406.94</v>
      </c>
      <c r="F596">
        <v>408.33</v>
      </c>
      <c r="G596">
        <v>20132.679</v>
      </c>
      <c r="H596" s="2">
        <f t="shared" si="55"/>
        <v>-3.4041094213013157E-3</v>
      </c>
      <c r="I596" s="2">
        <f t="shared" si="56"/>
        <v>-6.4041339112972273E-2</v>
      </c>
      <c r="J596" s="2">
        <f t="shared" si="57"/>
        <v>-1.95919966693614E-3</v>
      </c>
      <c r="K596" s="2">
        <f t="shared" si="58"/>
        <v>-5.3633090882374557E-3</v>
      </c>
      <c r="L596" s="2">
        <f t="shared" si="59"/>
        <v>-4.7755491881566359E-2</v>
      </c>
      <c r="M596">
        <v>1603655999999</v>
      </c>
      <c r="N596">
        <v>8207757.3612000002</v>
      </c>
      <c r="O596">
        <v>13998</v>
      </c>
      <c r="P596">
        <v>12669.967000000001</v>
      </c>
      <c r="Q596">
        <v>5166763.7137799999</v>
      </c>
      <c r="R596">
        <v>0</v>
      </c>
    </row>
    <row r="597" spans="1:18" x14ac:dyDescent="0.3">
      <c r="A597" s="1">
        <v>44129.833333333328</v>
      </c>
      <c r="B597" s="5">
        <f t="shared" si="54"/>
        <v>44129</v>
      </c>
      <c r="C597">
        <v>408.34</v>
      </c>
      <c r="D597">
        <v>408.88</v>
      </c>
      <c r="E597">
        <v>407.48</v>
      </c>
      <c r="F597">
        <v>407.53</v>
      </c>
      <c r="G597">
        <v>17279.808000000001</v>
      </c>
      <c r="H597" s="2">
        <f t="shared" si="55"/>
        <v>-1.2269035408429829E-4</v>
      </c>
      <c r="I597" s="2">
        <f t="shared" si="56"/>
        <v>-6.2204009520771431E-2</v>
      </c>
      <c r="J597" s="2">
        <f t="shared" si="57"/>
        <v>1.1778273992100186E-3</v>
      </c>
      <c r="K597" s="2">
        <f t="shared" si="58"/>
        <v>1.594974603096766E-3</v>
      </c>
      <c r="L597" s="2">
        <f t="shared" si="59"/>
        <v>-3.9138222952911472E-2</v>
      </c>
      <c r="M597">
        <v>1603659599999</v>
      </c>
      <c r="N597">
        <v>7053608.5534399999</v>
      </c>
      <c r="O597">
        <v>14742</v>
      </c>
      <c r="P597">
        <v>7679.3630000000003</v>
      </c>
      <c r="Q597">
        <v>3135782.1491700001</v>
      </c>
      <c r="R597">
        <v>0</v>
      </c>
    </row>
    <row r="598" spans="1:18" x14ac:dyDescent="0.3">
      <c r="A598" s="1">
        <v>44129.875</v>
      </c>
      <c r="B598" s="5">
        <f t="shared" si="54"/>
        <v>44129</v>
      </c>
      <c r="C598">
        <v>407.53</v>
      </c>
      <c r="D598">
        <v>408.29</v>
      </c>
      <c r="E598">
        <v>406.85</v>
      </c>
      <c r="F598">
        <v>408.01</v>
      </c>
      <c r="G598">
        <v>23181.927</v>
      </c>
      <c r="H598" s="2">
        <f t="shared" si="55"/>
        <v>-2.8430675718731369E-3</v>
      </c>
      <c r="I598" s="2">
        <f t="shared" si="56"/>
        <v>-6.3307271880591154E-2</v>
      </c>
      <c r="J598" s="2">
        <f t="shared" si="57"/>
        <v>-4.2155829513981224E-3</v>
      </c>
      <c r="K598" s="2">
        <f t="shared" si="58"/>
        <v>1.2009509570845012E-3</v>
      </c>
      <c r="L598" s="2">
        <f t="shared" si="59"/>
        <v>-3.8871596284404841E-2</v>
      </c>
      <c r="M598">
        <v>1603663199999</v>
      </c>
      <c r="N598">
        <v>9447712.6112099998</v>
      </c>
      <c r="O598">
        <v>16132</v>
      </c>
      <c r="P598">
        <v>10918.188</v>
      </c>
      <c r="Q598">
        <v>4450993.0910299998</v>
      </c>
      <c r="R598">
        <v>0</v>
      </c>
    </row>
    <row r="599" spans="1:18" x14ac:dyDescent="0.3">
      <c r="A599" s="1">
        <v>44129.916666666672</v>
      </c>
      <c r="B599" s="5">
        <f t="shared" si="54"/>
        <v>44129</v>
      </c>
      <c r="C599">
        <v>408</v>
      </c>
      <c r="D599">
        <v>408.12</v>
      </c>
      <c r="E599">
        <v>404.51</v>
      </c>
      <c r="F599">
        <v>406.29</v>
      </c>
      <c r="G599">
        <v>55374.42</v>
      </c>
      <c r="H599" s="2">
        <f t="shared" si="55"/>
        <v>-4.3811070909941519E-3</v>
      </c>
      <c r="I599" s="2">
        <f t="shared" si="56"/>
        <v>-5.9341849417903547E-2</v>
      </c>
      <c r="J599" s="2">
        <f t="shared" si="57"/>
        <v>-3.69194417780494E-4</v>
      </c>
      <c r="K599" s="2">
        <f t="shared" si="58"/>
        <v>6.8916291319007783E-3</v>
      </c>
      <c r="L599" s="2">
        <f t="shared" si="59"/>
        <v>-3.5294986339806655E-2</v>
      </c>
      <c r="M599">
        <v>1603666799999</v>
      </c>
      <c r="N599">
        <v>22474364.785980001</v>
      </c>
      <c r="O599">
        <v>18849</v>
      </c>
      <c r="P599">
        <v>23810.9</v>
      </c>
      <c r="Q599">
        <v>9665217.5044899993</v>
      </c>
      <c r="R599">
        <v>0</v>
      </c>
    </row>
    <row r="600" spans="1:18" x14ac:dyDescent="0.3">
      <c r="A600" s="1">
        <v>44129.958333333328</v>
      </c>
      <c r="B600" s="5">
        <f t="shared" si="54"/>
        <v>44129</v>
      </c>
      <c r="C600">
        <v>406.3</v>
      </c>
      <c r="D600">
        <v>407.5</v>
      </c>
      <c r="E600">
        <v>405.73</v>
      </c>
      <c r="F600">
        <v>406.14</v>
      </c>
      <c r="G600">
        <v>25644.26</v>
      </c>
      <c r="H600" s="2">
        <f t="shared" si="55"/>
        <v>-1.0095041118824977E-3</v>
      </c>
      <c r="I600" s="2">
        <f t="shared" si="56"/>
        <v>-5.8994435416358848E-2</v>
      </c>
      <c r="J600" s="2">
        <f t="shared" si="57"/>
        <v>5.0228985079037169E-3</v>
      </c>
      <c r="K600" s="2">
        <f t="shared" si="58"/>
        <v>6.9680405771410658E-3</v>
      </c>
      <c r="L600" s="2">
        <f t="shared" si="59"/>
        <v>-3.4224651597971056E-2</v>
      </c>
      <c r="M600">
        <v>1603670399999</v>
      </c>
      <c r="N600">
        <v>10425155.93261</v>
      </c>
      <c r="O600">
        <v>14852</v>
      </c>
      <c r="P600">
        <v>12043.572</v>
      </c>
      <c r="Q600">
        <v>4896396.1600099998</v>
      </c>
      <c r="R600">
        <v>0</v>
      </c>
    </row>
    <row r="601" spans="1:18" x14ac:dyDescent="0.3">
      <c r="A601" s="1">
        <v>44130</v>
      </c>
      <c r="B601" s="5">
        <f t="shared" si="54"/>
        <v>44130</v>
      </c>
      <c r="C601">
        <v>406.14</v>
      </c>
      <c r="D601">
        <v>408.8</v>
      </c>
      <c r="E601">
        <v>403</v>
      </c>
      <c r="F601">
        <v>408.18</v>
      </c>
      <c r="G601">
        <v>120738.137</v>
      </c>
      <c r="H601" s="2">
        <f t="shared" si="55"/>
        <v>-1.2690479690332768E-2</v>
      </c>
      <c r="I601" s="2">
        <f t="shared" si="56"/>
        <v>-6.3697388407075284E-2</v>
      </c>
      <c r="J601" s="2">
        <f t="shared" si="57"/>
        <v>7.8396785731782437E-4</v>
      </c>
      <c r="K601" s="2">
        <f t="shared" si="58"/>
        <v>0</v>
      </c>
      <c r="L601" s="2">
        <f t="shared" si="59"/>
        <v>-3.8585917977362882E-2</v>
      </c>
      <c r="M601">
        <v>1603673999999</v>
      </c>
      <c r="N601">
        <v>48970733.676119998</v>
      </c>
      <c r="O601">
        <v>33596</v>
      </c>
      <c r="P601">
        <v>58898.735999999997</v>
      </c>
      <c r="Q601">
        <v>23907546.15653</v>
      </c>
      <c r="R601">
        <v>0</v>
      </c>
    </row>
    <row r="602" spans="1:18" x14ac:dyDescent="0.3">
      <c r="A602" s="1">
        <v>44130.041666666672</v>
      </c>
      <c r="B602" s="5">
        <f t="shared" si="54"/>
        <v>44130</v>
      </c>
      <c r="C602">
        <v>408.19</v>
      </c>
      <c r="D602">
        <v>409.36</v>
      </c>
      <c r="E602">
        <v>407.07</v>
      </c>
      <c r="F602">
        <v>408.5</v>
      </c>
      <c r="G602">
        <v>61574.046999999999</v>
      </c>
      <c r="H602" s="2">
        <f t="shared" si="55"/>
        <v>-3.500611995104097E-3</v>
      </c>
      <c r="I602" s="2">
        <f t="shared" si="56"/>
        <v>-6.4430844553243549E-2</v>
      </c>
      <c r="J602" s="2">
        <f t="shared" si="57"/>
        <v>1.4443084455324495E-3</v>
      </c>
      <c r="K602" s="2">
        <f t="shared" si="58"/>
        <v>-3.3047735618115803E-3</v>
      </c>
      <c r="L602" s="2">
        <f t="shared" si="59"/>
        <v>-3.4296205630354959E-2</v>
      </c>
      <c r="M602">
        <v>1603677599999</v>
      </c>
      <c r="N602">
        <v>25143928.596930001</v>
      </c>
      <c r="O602">
        <v>23578</v>
      </c>
      <c r="P602">
        <v>30827.698</v>
      </c>
      <c r="Q602">
        <v>12588188.67106</v>
      </c>
      <c r="R602">
        <v>0</v>
      </c>
    </row>
    <row r="603" spans="1:18" x14ac:dyDescent="0.3">
      <c r="A603" s="1">
        <v>44130.083333333328</v>
      </c>
      <c r="B603" s="5">
        <f t="shared" si="54"/>
        <v>44130</v>
      </c>
      <c r="C603">
        <v>408.5</v>
      </c>
      <c r="D603">
        <v>410.12</v>
      </c>
      <c r="E603">
        <v>407.8</v>
      </c>
      <c r="F603">
        <v>409.09</v>
      </c>
      <c r="G603">
        <v>71087.517000000007</v>
      </c>
      <c r="H603" s="2">
        <f t="shared" si="55"/>
        <v>-3.1533403407562055E-3</v>
      </c>
      <c r="I603" s="2">
        <f t="shared" si="56"/>
        <v>-6.5780146178102572E-2</v>
      </c>
      <c r="J603" s="2">
        <f t="shared" si="57"/>
        <v>-2.9333398518649467E-4</v>
      </c>
      <c r="K603" s="2">
        <f t="shared" si="58"/>
        <v>-6.2089026864503571E-3</v>
      </c>
      <c r="L603" s="2">
        <f t="shared" si="59"/>
        <v>-3.7106749126109007E-2</v>
      </c>
      <c r="M603">
        <v>1603681199999</v>
      </c>
      <c r="N603">
        <v>29090949.77093</v>
      </c>
      <c r="O603">
        <v>21842</v>
      </c>
      <c r="P603">
        <v>38373.311000000002</v>
      </c>
      <c r="Q603">
        <v>15706157.10719</v>
      </c>
      <c r="R603">
        <v>0</v>
      </c>
    </row>
    <row r="604" spans="1:18" x14ac:dyDescent="0.3">
      <c r="A604" s="1">
        <v>44130.125</v>
      </c>
      <c r="B604" s="5">
        <f t="shared" si="54"/>
        <v>44130</v>
      </c>
      <c r="C604">
        <v>409.09</v>
      </c>
      <c r="D604">
        <v>411.18</v>
      </c>
      <c r="E604">
        <v>408.44</v>
      </c>
      <c r="F604">
        <v>408.97</v>
      </c>
      <c r="G604">
        <v>69703.244000000006</v>
      </c>
      <c r="H604" s="2">
        <f t="shared" si="55"/>
        <v>-1.295938577401845E-3</v>
      </c>
      <c r="I604" s="2">
        <f t="shared" si="56"/>
        <v>-6.5506027336968531E-2</v>
      </c>
      <c r="J604" s="2">
        <f t="shared" si="57"/>
        <v>-1.9316820304667859E-3</v>
      </c>
      <c r="K604" s="2">
        <f t="shared" si="58"/>
        <v>-8.9982150279971362E-3</v>
      </c>
      <c r="L604" s="2">
        <f t="shared" si="59"/>
        <v>-4.0394160940900425E-2</v>
      </c>
      <c r="M604">
        <v>1603684799999</v>
      </c>
      <c r="N604">
        <v>28568305.86823</v>
      </c>
      <c r="O604">
        <v>23641</v>
      </c>
      <c r="P604">
        <v>32314.598999999998</v>
      </c>
      <c r="Q604">
        <v>13248144.677650001</v>
      </c>
      <c r="R604">
        <v>0</v>
      </c>
    </row>
    <row r="605" spans="1:18" x14ac:dyDescent="0.3">
      <c r="A605" s="1">
        <v>44130.166666666672</v>
      </c>
      <c r="B605" s="5">
        <f t="shared" si="54"/>
        <v>44130</v>
      </c>
      <c r="C605">
        <v>408.96</v>
      </c>
      <c r="D605">
        <v>409.28</v>
      </c>
      <c r="E605">
        <v>407</v>
      </c>
      <c r="F605">
        <v>408.18</v>
      </c>
      <c r="G605">
        <v>53193.402999999998</v>
      </c>
      <c r="H605" s="2">
        <f t="shared" si="55"/>
        <v>-2.89088147385963E-3</v>
      </c>
      <c r="I605" s="2">
        <f t="shared" si="56"/>
        <v>-6.3697388407075284E-2</v>
      </c>
      <c r="J605" s="2">
        <f t="shared" si="57"/>
        <v>-2.5233965407418513E-3</v>
      </c>
      <c r="K605" s="2">
        <f t="shared" si="58"/>
        <v>-4.801803126071813E-3</v>
      </c>
      <c r="L605" s="2">
        <f t="shared" si="59"/>
        <v>-3.6968984271644967E-2</v>
      </c>
      <c r="M605">
        <v>1603688399999</v>
      </c>
      <c r="N605">
        <v>21720187.50361</v>
      </c>
      <c r="O605">
        <v>20274</v>
      </c>
      <c r="P605">
        <v>26097.891</v>
      </c>
      <c r="Q605">
        <v>10659560.89312</v>
      </c>
      <c r="R605">
        <v>0</v>
      </c>
    </row>
    <row r="606" spans="1:18" x14ac:dyDescent="0.3">
      <c r="A606" s="1">
        <v>44130.208333333328</v>
      </c>
      <c r="B606" s="5">
        <f t="shared" si="54"/>
        <v>44130</v>
      </c>
      <c r="C606">
        <v>408.25</v>
      </c>
      <c r="D606">
        <v>409.18</v>
      </c>
      <c r="E606">
        <v>406.2</v>
      </c>
      <c r="F606">
        <v>407.15</v>
      </c>
      <c r="G606">
        <v>51008.146000000001</v>
      </c>
      <c r="H606" s="2">
        <f t="shared" si="55"/>
        <v>-2.3332923983789833E-3</v>
      </c>
      <c r="I606" s="2">
        <f t="shared" si="56"/>
        <v>-6.1328748618445172E-2</v>
      </c>
      <c r="J606" s="2">
        <f t="shared" si="57"/>
        <v>-1.473658356870855E-3</v>
      </c>
      <c r="K606" s="2">
        <f t="shared" si="58"/>
        <v>-1.5473412747144533E-3</v>
      </c>
      <c r="L606" s="2">
        <f t="shared" si="59"/>
        <v>-3.1315240083507279E-2</v>
      </c>
      <c r="M606">
        <v>1603691999999</v>
      </c>
      <c r="N606">
        <v>20799248.296769999</v>
      </c>
      <c r="O606">
        <v>18318</v>
      </c>
      <c r="P606">
        <v>21082.06</v>
      </c>
      <c r="Q606">
        <v>8597363.5011400003</v>
      </c>
      <c r="R606">
        <v>0</v>
      </c>
    </row>
    <row r="607" spans="1:18" x14ac:dyDescent="0.3">
      <c r="A607" s="1">
        <v>44130.25</v>
      </c>
      <c r="B607" s="5">
        <f t="shared" si="54"/>
        <v>44130</v>
      </c>
      <c r="C607">
        <v>407.15</v>
      </c>
      <c r="D607">
        <v>407.73</v>
      </c>
      <c r="E607">
        <v>405.48</v>
      </c>
      <c r="F607">
        <v>406.55</v>
      </c>
      <c r="G607">
        <v>59681.341</v>
      </c>
      <c r="H607" s="2">
        <f t="shared" si="55"/>
        <v>-2.6319025950067854E-3</v>
      </c>
      <c r="I607" s="2">
        <f t="shared" si="56"/>
        <v>-5.9943426392817578E-2</v>
      </c>
      <c r="J607" s="2">
        <f t="shared" si="57"/>
        <v>-3.0992497847742717E-3</v>
      </c>
      <c r="K607" s="2">
        <f t="shared" si="58"/>
        <v>1.2790554667321263E-3</v>
      </c>
      <c r="L607" s="2">
        <f t="shared" si="59"/>
        <v>-3.330463657606697E-2</v>
      </c>
      <c r="M607">
        <v>1603695599999</v>
      </c>
      <c r="N607">
        <v>24255841.88064</v>
      </c>
      <c r="O607">
        <v>19929</v>
      </c>
      <c r="P607">
        <v>26314.989000000001</v>
      </c>
      <c r="Q607">
        <v>10697672.451640001</v>
      </c>
      <c r="R607">
        <v>0</v>
      </c>
    </row>
    <row r="608" spans="1:18" x14ac:dyDescent="0.3">
      <c r="A608" s="1">
        <v>44130.291666666672</v>
      </c>
      <c r="B608" s="5">
        <f t="shared" si="54"/>
        <v>44130</v>
      </c>
      <c r="C608">
        <v>406.55</v>
      </c>
      <c r="D608">
        <v>406.87</v>
      </c>
      <c r="E608">
        <v>404.54</v>
      </c>
      <c r="F608">
        <v>405.29</v>
      </c>
      <c r="G608">
        <v>61145.898999999998</v>
      </c>
      <c r="H608" s="2">
        <f t="shared" si="55"/>
        <v>-1.8505267832910066E-3</v>
      </c>
      <c r="I608" s="2">
        <f t="shared" si="56"/>
        <v>-5.7020898615805948E-2</v>
      </c>
      <c r="J608" s="2">
        <f t="shared" si="57"/>
        <v>2.2946532112808615E-3</v>
      </c>
      <c r="K608" s="2">
        <f t="shared" si="58"/>
        <v>2.4673690443899332E-5</v>
      </c>
      <c r="L608" s="2">
        <f t="shared" si="59"/>
        <v>-2.6647585679390073E-2</v>
      </c>
      <c r="M608">
        <v>1603699199999</v>
      </c>
      <c r="N608">
        <v>24811170.52719</v>
      </c>
      <c r="O608">
        <v>21228</v>
      </c>
      <c r="P608">
        <v>24925.236000000001</v>
      </c>
      <c r="Q608">
        <v>10115742.062070001</v>
      </c>
      <c r="R608">
        <v>0</v>
      </c>
    </row>
    <row r="609" spans="1:18" x14ac:dyDescent="0.3">
      <c r="A609" s="1">
        <v>44130.333333333328</v>
      </c>
      <c r="B609" s="5">
        <f t="shared" si="54"/>
        <v>44130</v>
      </c>
      <c r="C609">
        <v>405.32</v>
      </c>
      <c r="D609">
        <v>407</v>
      </c>
      <c r="E609">
        <v>401</v>
      </c>
      <c r="F609">
        <v>406.22</v>
      </c>
      <c r="G609">
        <v>168568.609</v>
      </c>
      <c r="H609" s="2">
        <f t="shared" si="55"/>
        <v>-1.2850179705578335E-2</v>
      </c>
      <c r="I609" s="2">
        <f t="shared" si="56"/>
        <v>-5.9179754812663132E-2</v>
      </c>
      <c r="J609" s="2">
        <f t="shared" si="57"/>
        <v>7.3851607503305772E-4</v>
      </c>
      <c r="K609" s="2">
        <f t="shared" si="58"/>
        <v>-4.6772684752105498E-3</v>
      </c>
      <c r="L609" s="2">
        <f t="shared" si="59"/>
        <v>-2.9319088178819452E-2</v>
      </c>
      <c r="M609">
        <v>1603702799999</v>
      </c>
      <c r="N609">
        <v>68117485.659150004</v>
      </c>
      <c r="O609">
        <v>39284</v>
      </c>
      <c r="P609">
        <v>75378.282000000007</v>
      </c>
      <c r="Q609">
        <v>30480361.867710002</v>
      </c>
      <c r="R609">
        <v>0</v>
      </c>
    </row>
    <row r="610" spans="1:18" x14ac:dyDescent="0.3">
      <c r="A610" s="1">
        <v>44130.375</v>
      </c>
      <c r="B610" s="5">
        <f t="shared" si="54"/>
        <v>44130</v>
      </c>
      <c r="C610">
        <v>406.25</v>
      </c>
      <c r="D610">
        <v>406.93</v>
      </c>
      <c r="E610">
        <v>405.71</v>
      </c>
      <c r="F610">
        <v>406.52</v>
      </c>
      <c r="G610">
        <v>42869.925000000003</v>
      </c>
      <c r="H610" s="2">
        <f t="shared" si="55"/>
        <v>-1.9925218931418076E-3</v>
      </c>
      <c r="I610" s="2">
        <f t="shared" si="56"/>
        <v>-5.9874052937124778E-2</v>
      </c>
      <c r="J610" s="2">
        <f t="shared" si="57"/>
        <v>1.3529469644790737E-3</v>
      </c>
      <c r="K610" s="2">
        <f t="shared" si="58"/>
        <v>-1.7957296073992657E-3</v>
      </c>
      <c r="L610" s="2">
        <f t="shared" si="59"/>
        <v>-3.1609760897372774E-2</v>
      </c>
      <c r="M610">
        <v>1603706399999</v>
      </c>
      <c r="N610">
        <v>17419632.405230001</v>
      </c>
      <c r="O610">
        <v>21220</v>
      </c>
      <c r="P610">
        <v>20443.244999999999</v>
      </c>
      <c r="Q610">
        <v>8307438.4837600002</v>
      </c>
      <c r="R610">
        <v>0</v>
      </c>
    </row>
    <row r="611" spans="1:18" x14ac:dyDescent="0.3">
      <c r="A611" s="1">
        <v>44130.416666666672</v>
      </c>
      <c r="B611" s="5">
        <f t="shared" si="54"/>
        <v>44130</v>
      </c>
      <c r="C611">
        <v>406.52</v>
      </c>
      <c r="D611">
        <v>407.9</v>
      </c>
      <c r="E611">
        <v>404.77</v>
      </c>
      <c r="F611">
        <v>407.07</v>
      </c>
      <c r="G611">
        <v>62859.728999999999</v>
      </c>
      <c r="H611" s="2">
        <f t="shared" si="55"/>
        <v>-5.6501338836072446E-3</v>
      </c>
      <c r="I611" s="2">
        <f t="shared" si="56"/>
        <v>-6.1144274940427956E-2</v>
      </c>
      <c r="J611" s="2">
        <f t="shared" si="57"/>
        <v>-4.3481465104281414E-3</v>
      </c>
      <c r="K611" s="2">
        <f t="shared" si="58"/>
        <v>-8.4015034269290245E-3</v>
      </c>
      <c r="L611" s="2">
        <f t="shared" si="59"/>
        <v>-3.6775001842434873E-2</v>
      </c>
      <c r="M611">
        <v>1603709999999</v>
      </c>
      <c r="N611">
        <v>25537952.723129999</v>
      </c>
      <c r="O611">
        <v>24659</v>
      </c>
      <c r="P611">
        <v>28815.607</v>
      </c>
      <c r="Q611">
        <v>11709464.75787</v>
      </c>
      <c r="R611">
        <v>0</v>
      </c>
    </row>
    <row r="612" spans="1:18" x14ac:dyDescent="0.3">
      <c r="A612" s="1">
        <v>44130.458333333328</v>
      </c>
      <c r="B612" s="5">
        <f t="shared" si="54"/>
        <v>44130</v>
      </c>
      <c r="C612">
        <v>407.08</v>
      </c>
      <c r="D612">
        <v>407.98</v>
      </c>
      <c r="E612">
        <v>404.3</v>
      </c>
      <c r="F612">
        <v>405.3</v>
      </c>
      <c r="G612">
        <v>71221.899000000005</v>
      </c>
      <c r="H612" s="2">
        <f t="shared" si="55"/>
        <v>-2.4673081667900831E-3</v>
      </c>
      <c r="I612" s="2">
        <f t="shared" si="56"/>
        <v>-5.7044164816185572E-2</v>
      </c>
      <c r="J612" s="2">
        <f t="shared" si="57"/>
        <v>-2.4179620034542326E-3</v>
      </c>
      <c r="K612" s="2">
        <f t="shared" si="58"/>
        <v>-2.8151986183074351E-2</v>
      </c>
      <c r="L612" s="2">
        <f t="shared" si="59"/>
        <v>-2.2008388847767124E-2</v>
      </c>
      <c r="M612">
        <v>1603713599999</v>
      </c>
      <c r="N612">
        <v>28955090.211059999</v>
      </c>
      <c r="O612">
        <v>23148</v>
      </c>
      <c r="P612">
        <v>33010.574999999997</v>
      </c>
      <c r="Q612">
        <v>13424520.13479</v>
      </c>
      <c r="R612">
        <v>0</v>
      </c>
    </row>
    <row r="613" spans="1:18" x14ac:dyDescent="0.3">
      <c r="A613" s="1">
        <v>44130.5</v>
      </c>
      <c r="B613" s="5">
        <f t="shared" si="54"/>
        <v>44130</v>
      </c>
      <c r="C613">
        <v>405.3</v>
      </c>
      <c r="D613">
        <v>405.8</v>
      </c>
      <c r="E613">
        <v>403.36</v>
      </c>
      <c r="F613">
        <v>404.32</v>
      </c>
      <c r="G613">
        <v>81448.460000000006</v>
      </c>
      <c r="H613" s="2">
        <f t="shared" si="55"/>
        <v>-2.3743569449939939E-3</v>
      </c>
      <c r="I613" s="2">
        <f t="shared" si="56"/>
        <v>-5.4758607043925545E-2</v>
      </c>
      <c r="J613" s="2">
        <f t="shared" si="57"/>
        <v>3.6357340720223341E-3</v>
      </c>
      <c r="K613" s="2">
        <f t="shared" si="58"/>
        <v>-4.2936288088642693E-2</v>
      </c>
      <c r="L613" s="2">
        <f t="shared" si="59"/>
        <v>-4.8229125445191645E-3</v>
      </c>
      <c r="M613">
        <v>1603717199999</v>
      </c>
      <c r="N613">
        <v>32951286.433940001</v>
      </c>
      <c r="O613">
        <v>25215</v>
      </c>
      <c r="P613">
        <v>34650.213000000003</v>
      </c>
      <c r="Q613">
        <v>14022375.59788</v>
      </c>
      <c r="R613">
        <v>0</v>
      </c>
    </row>
    <row r="614" spans="1:18" x14ac:dyDescent="0.3">
      <c r="A614" s="1">
        <v>44130.541666666672</v>
      </c>
      <c r="B614" s="5">
        <f t="shared" si="54"/>
        <v>44130</v>
      </c>
      <c r="C614">
        <v>404.32</v>
      </c>
      <c r="D614">
        <v>407.47</v>
      </c>
      <c r="E614">
        <v>403.42</v>
      </c>
      <c r="F614">
        <v>405.79</v>
      </c>
      <c r="G614">
        <v>101650.99800000001</v>
      </c>
      <c r="H614" s="2">
        <f t="shared" si="55"/>
        <v>-5.8404593508958325E-3</v>
      </c>
      <c r="I614" s="2">
        <f t="shared" si="56"/>
        <v>-5.8182803913354175E-2</v>
      </c>
      <c r="J614" s="2">
        <f t="shared" si="57"/>
        <v>-5.2736637176865608E-3</v>
      </c>
      <c r="K614" s="2">
        <f t="shared" si="58"/>
        <v>-4.8424061706794252E-2</v>
      </c>
      <c r="L614" s="2">
        <f t="shared" si="59"/>
        <v>-4.485078488873584E-3</v>
      </c>
      <c r="M614">
        <v>1603720799999</v>
      </c>
      <c r="N614">
        <v>41208836.635470003</v>
      </c>
      <c r="O614">
        <v>29155</v>
      </c>
      <c r="P614">
        <v>49079.364000000001</v>
      </c>
      <c r="Q614">
        <v>19902047.44139</v>
      </c>
      <c r="R614">
        <v>0</v>
      </c>
    </row>
    <row r="615" spans="1:18" x14ac:dyDescent="0.3">
      <c r="A615" s="1">
        <v>44130.583333333328</v>
      </c>
      <c r="B615" s="5">
        <f t="shared" si="54"/>
        <v>44130</v>
      </c>
      <c r="C615">
        <v>405.78</v>
      </c>
      <c r="D615">
        <v>406.57</v>
      </c>
      <c r="E615">
        <v>403.06</v>
      </c>
      <c r="F615">
        <v>403.65</v>
      </c>
      <c r="G615">
        <v>72180.793999999994</v>
      </c>
      <c r="H615" s="2">
        <f t="shared" si="55"/>
        <v>-1.4616623312274646E-3</v>
      </c>
      <c r="I615" s="2">
        <f t="shared" si="56"/>
        <v>-5.3189644493992216E-2</v>
      </c>
      <c r="J615" s="2">
        <f t="shared" si="57"/>
        <v>-2.4179363309798085E-2</v>
      </c>
      <c r="K615" s="2">
        <f t="shared" si="58"/>
        <v>-3.6714975845410613E-2</v>
      </c>
      <c r="L615" s="2">
        <f t="shared" si="59"/>
        <v>-3.2206119162636604E-4</v>
      </c>
      <c r="M615">
        <v>1603724399999</v>
      </c>
      <c r="N615">
        <v>29215775.502969999</v>
      </c>
      <c r="O615">
        <v>25601</v>
      </c>
      <c r="P615">
        <v>31506.819</v>
      </c>
      <c r="Q615">
        <v>12756675.144309999</v>
      </c>
      <c r="R615">
        <v>0</v>
      </c>
    </row>
    <row r="616" spans="1:18" x14ac:dyDescent="0.3">
      <c r="A616" s="1">
        <v>44130.625</v>
      </c>
      <c r="B616" s="5">
        <f t="shared" si="54"/>
        <v>44130</v>
      </c>
      <c r="C616">
        <v>403.63</v>
      </c>
      <c r="D616">
        <v>403.71</v>
      </c>
      <c r="E616">
        <v>391.01</v>
      </c>
      <c r="F616">
        <v>393.89</v>
      </c>
      <c r="G616">
        <v>467871.18099999998</v>
      </c>
      <c r="H616" s="2">
        <f t="shared" si="55"/>
        <v>-7.3116860037065745E-3</v>
      </c>
      <c r="I616" s="2">
        <f t="shared" si="56"/>
        <v>-2.9729112188682016E-2</v>
      </c>
      <c r="J616" s="2">
        <f t="shared" si="57"/>
        <v>-1.7593744446419035E-2</v>
      </c>
      <c r="K616" s="2">
        <f t="shared" si="58"/>
        <v>-5.8645814821396414E-3</v>
      </c>
      <c r="L616" s="2">
        <f t="shared" si="59"/>
        <v>2.4169184290030232E-2</v>
      </c>
      <c r="M616">
        <v>1603727999999</v>
      </c>
      <c r="N616">
        <v>185968867.44722</v>
      </c>
      <c r="O616">
        <v>89654</v>
      </c>
      <c r="P616">
        <v>194379.33499999999</v>
      </c>
      <c r="Q616">
        <v>77277335.346699998</v>
      </c>
      <c r="R616">
        <v>0</v>
      </c>
    </row>
    <row r="617" spans="1:18" x14ac:dyDescent="0.3">
      <c r="A617" s="1">
        <v>44130.666666666672</v>
      </c>
      <c r="B617" s="5">
        <f t="shared" si="54"/>
        <v>44130</v>
      </c>
      <c r="C617">
        <v>393.82</v>
      </c>
      <c r="D617">
        <v>395.86</v>
      </c>
      <c r="E617">
        <v>383.58</v>
      </c>
      <c r="F617">
        <v>386.96</v>
      </c>
      <c r="G617">
        <v>399341.82299999997</v>
      </c>
      <c r="H617" s="2">
        <f t="shared" si="55"/>
        <v>-8.734752946040869E-3</v>
      </c>
      <c r="I617" s="2">
        <f t="shared" si="56"/>
        <v>-1.2352697953276759E-2</v>
      </c>
      <c r="J617" s="2">
        <f t="shared" si="57"/>
        <v>-2.1190820756666895E-3</v>
      </c>
      <c r="K617" s="2">
        <f t="shared" si="58"/>
        <v>1.3412238991110215E-2</v>
      </c>
      <c r="L617" s="2">
        <f t="shared" si="59"/>
        <v>5.0237750671904058E-2</v>
      </c>
      <c r="M617">
        <v>1603731599999</v>
      </c>
      <c r="N617">
        <v>155743324.28309</v>
      </c>
      <c r="O617">
        <v>80103</v>
      </c>
      <c r="P617">
        <v>173037.253</v>
      </c>
      <c r="Q617">
        <v>67539358.03351</v>
      </c>
      <c r="R617">
        <v>0</v>
      </c>
    </row>
    <row r="618" spans="1:18" x14ac:dyDescent="0.3">
      <c r="A618" s="1">
        <v>44130.708333333328</v>
      </c>
      <c r="B618" s="5">
        <f t="shared" si="54"/>
        <v>44130</v>
      </c>
      <c r="C618">
        <v>386.97</v>
      </c>
      <c r="D618">
        <v>390.23</v>
      </c>
      <c r="E618">
        <v>382.18</v>
      </c>
      <c r="F618">
        <v>386.14</v>
      </c>
      <c r="G618">
        <v>286669.94</v>
      </c>
      <c r="H618" s="2">
        <f t="shared" si="55"/>
        <v>-1.025534780131554E-2</v>
      </c>
      <c r="I618" s="2">
        <f t="shared" si="56"/>
        <v>-1.025534780131554E-2</v>
      </c>
      <c r="J618" s="2">
        <f t="shared" si="57"/>
        <v>6.9663852488734967E-3</v>
      </c>
      <c r="K618" s="2">
        <f t="shared" si="58"/>
        <v>1.5046356243849424E-2</v>
      </c>
      <c r="L618" s="2">
        <f t="shared" si="59"/>
        <v>6.155798415082625E-2</v>
      </c>
      <c r="M618">
        <v>1603735199999</v>
      </c>
      <c r="N618">
        <v>110601165.02061</v>
      </c>
      <c r="O618">
        <v>61247</v>
      </c>
      <c r="P618">
        <v>137054.166</v>
      </c>
      <c r="Q618">
        <v>52899016.42295</v>
      </c>
      <c r="R618">
        <v>0</v>
      </c>
    </row>
    <row r="619" spans="1:18" x14ac:dyDescent="0.3">
      <c r="A619" s="1">
        <v>44130.75</v>
      </c>
      <c r="B619" s="5">
        <f t="shared" si="54"/>
        <v>44130</v>
      </c>
      <c r="C619">
        <v>386.15</v>
      </c>
      <c r="D619">
        <v>389.55</v>
      </c>
      <c r="E619">
        <v>384.84</v>
      </c>
      <c r="F619">
        <v>388.83</v>
      </c>
      <c r="G619">
        <v>115533.493</v>
      </c>
      <c r="H619" s="2">
        <f t="shared" si="55"/>
        <v>-1.026155389244654E-2</v>
      </c>
      <c r="I619" s="2">
        <f t="shared" si="56"/>
        <v>-1.026155389244654E-2</v>
      </c>
      <c r="J619" s="2">
        <f t="shared" si="57"/>
        <v>7.0724995499318322E-3</v>
      </c>
      <c r="K619" s="2">
        <f t="shared" si="58"/>
        <v>8.7698994419156406E-3</v>
      </c>
      <c r="L619" s="2">
        <f t="shared" si="59"/>
        <v>4.98161150117018E-2</v>
      </c>
      <c r="M619">
        <v>1603738799999</v>
      </c>
      <c r="N619">
        <v>44794267.395910002</v>
      </c>
      <c r="O619">
        <v>30174</v>
      </c>
      <c r="P619">
        <v>62849.694000000003</v>
      </c>
      <c r="Q619">
        <v>24367167.296879999</v>
      </c>
      <c r="R619">
        <v>0</v>
      </c>
    </row>
    <row r="620" spans="1:18" x14ac:dyDescent="0.3">
      <c r="A620" s="1">
        <v>44130.791666666672</v>
      </c>
      <c r="B620" s="5">
        <f t="shared" si="54"/>
        <v>44130</v>
      </c>
      <c r="C620">
        <v>388.83</v>
      </c>
      <c r="D620">
        <v>391.69</v>
      </c>
      <c r="E620">
        <v>388.1</v>
      </c>
      <c r="F620">
        <v>391.58</v>
      </c>
      <c r="G620">
        <v>105375.069</v>
      </c>
      <c r="H620" s="2">
        <f t="shared" si="55"/>
        <v>-8.8870728842125324E-3</v>
      </c>
      <c r="I620" s="2">
        <f t="shared" si="56"/>
        <v>-8.8870728842125324E-3</v>
      </c>
      <c r="J620" s="2">
        <f t="shared" si="57"/>
        <v>1.4556412482762404E-3</v>
      </c>
      <c r="K620" s="2">
        <f t="shared" si="58"/>
        <v>2.1706930895346588E-3</v>
      </c>
      <c r="L620" s="2">
        <f t="shared" si="59"/>
        <v>3.7412533837274831E-2</v>
      </c>
      <c r="M620">
        <v>1603742399999</v>
      </c>
      <c r="N620">
        <v>41092922.976089999</v>
      </c>
      <c r="O620">
        <v>26394</v>
      </c>
      <c r="P620">
        <v>55407.040999999997</v>
      </c>
      <c r="Q620">
        <v>21611825.238699999</v>
      </c>
      <c r="R620">
        <v>0</v>
      </c>
    </row>
    <row r="621" spans="1:18" x14ac:dyDescent="0.3">
      <c r="A621" s="1">
        <v>44130.833333333328</v>
      </c>
      <c r="B621" s="5">
        <f t="shared" si="54"/>
        <v>44130</v>
      </c>
      <c r="C621">
        <v>391.58</v>
      </c>
      <c r="D621">
        <v>393.49</v>
      </c>
      <c r="E621">
        <v>390.54</v>
      </c>
      <c r="F621">
        <v>392.15</v>
      </c>
      <c r="G621">
        <v>90098.387000000002</v>
      </c>
      <c r="H621" s="2">
        <f t="shared" si="55"/>
        <v>-4.1055718475072611E-3</v>
      </c>
      <c r="I621" s="2">
        <f t="shared" si="56"/>
        <v>-6.0181053168428811E-3</v>
      </c>
      <c r="J621" s="2">
        <f t="shared" si="57"/>
        <v>-5.1000892515618013E-4</v>
      </c>
      <c r="K621" s="2">
        <f t="shared" si="58"/>
        <v>5.9671044243274629E-3</v>
      </c>
      <c r="L621" s="2">
        <f t="shared" si="59"/>
        <v>3.6414637256152016E-2</v>
      </c>
      <c r="M621">
        <v>1603745999999</v>
      </c>
      <c r="N621">
        <v>35325774.204750001</v>
      </c>
      <c r="O621">
        <v>24633</v>
      </c>
      <c r="P621">
        <v>41029.373</v>
      </c>
      <c r="Q621">
        <v>16088560.53107</v>
      </c>
      <c r="R621">
        <v>0</v>
      </c>
    </row>
    <row r="622" spans="1:18" x14ac:dyDescent="0.3">
      <c r="A622" s="1">
        <v>44130.875</v>
      </c>
      <c r="B622" s="5">
        <f t="shared" si="54"/>
        <v>44130</v>
      </c>
      <c r="C622">
        <v>392.15</v>
      </c>
      <c r="D622">
        <v>393.93</v>
      </c>
      <c r="E622">
        <v>391.05</v>
      </c>
      <c r="F622">
        <v>391.95</v>
      </c>
      <c r="G622">
        <v>52097.62</v>
      </c>
      <c r="H622" s="2">
        <f t="shared" si="55"/>
        <v>-2.2962112514350874E-3</v>
      </c>
      <c r="I622" s="2">
        <f t="shared" si="56"/>
        <v>-5.5109070034442542E-3</v>
      </c>
      <c r="J622" s="2">
        <f t="shared" si="57"/>
        <v>7.3989029212917501E-4</v>
      </c>
      <c r="K622" s="2">
        <f t="shared" si="58"/>
        <v>5.0006378364588766E-3</v>
      </c>
      <c r="L622" s="2">
        <f t="shared" si="59"/>
        <v>2.9059829059828957E-2</v>
      </c>
      <c r="M622">
        <v>1603749599999</v>
      </c>
      <c r="N622">
        <v>20450830.162859999</v>
      </c>
      <c r="O622">
        <v>22660</v>
      </c>
      <c r="P622">
        <v>26166.558000000001</v>
      </c>
      <c r="Q622">
        <v>10273297.938279999</v>
      </c>
      <c r="R622">
        <v>0</v>
      </c>
    </row>
    <row r="623" spans="1:18" x14ac:dyDescent="0.3">
      <c r="A623" s="1">
        <v>44130.916666666672</v>
      </c>
      <c r="B623" s="5">
        <f t="shared" si="54"/>
        <v>44130</v>
      </c>
      <c r="C623">
        <v>391.96</v>
      </c>
      <c r="D623">
        <v>392.38</v>
      </c>
      <c r="E623">
        <v>389.79</v>
      </c>
      <c r="F623">
        <v>392.24</v>
      </c>
      <c r="G623">
        <v>59296.84</v>
      </c>
      <c r="H623" s="2">
        <f t="shared" si="55"/>
        <v>-6.2461758107280607E-3</v>
      </c>
      <c r="I623" s="2">
        <f t="shared" si="56"/>
        <v>-6.2461758107280607E-3</v>
      </c>
      <c r="J623" s="2">
        <f t="shared" si="57"/>
        <v>4.8439730777083412E-4</v>
      </c>
      <c r="K623" s="2">
        <f t="shared" si="58"/>
        <v>5.3538649806239569E-4</v>
      </c>
      <c r="L623" s="2">
        <f t="shared" si="59"/>
        <v>2.7534162757495428E-2</v>
      </c>
      <c r="M623">
        <v>1603753199999</v>
      </c>
      <c r="N623">
        <v>23213028.048689999</v>
      </c>
      <c r="O623">
        <v>18618</v>
      </c>
      <c r="P623">
        <v>22791.742999999999</v>
      </c>
      <c r="Q623">
        <v>8925438.4800799992</v>
      </c>
      <c r="R623">
        <v>0</v>
      </c>
    </row>
    <row r="624" spans="1:18" x14ac:dyDescent="0.3">
      <c r="A624" s="1">
        <v>44130.958333333328</v>
      </c>
      <c r="B624" s="5">
        <f t="shared" si="54"/>
        <v>44130</v>
      </c>
      <c r="C624">
        <v>392.23</v>
      </c>
      <c r="D624">
        <v>394.49</v>
      </c>
      <c r="E624">
        <v>391.89</v>
      </c>
      <c r="F624">
        <v>392.43</v>
      </c>
      <c r="G624">
        <v>61098.175999999999</v>
      </c>
      <c r="H624" s="2">
        <f t="shared" si="55"/>
        <v>-1.3760415870346376E-3</v>
      </c>
      <c r="I624" s="2">
        <f t="shared" si="56"/>
        <v>-6.1921871416558139E-3</v>
      </c>
      <c r="J624" s="2">
        <f t="shared" si="57"/>
        <v>5.249343832020914E-3</v>
      </c>
      <c r="K624" s="2">
        <f t="shared" si="58"/>
        <v>1.6818286063755572E-3</v>
      </c>
      <c r="L624" s="2">
        <f t="shared" si="59"/>
        <v>3.2489870804984333E-2</v>
      </c>
      <c r="M624">
        <v>1603756799999</v>
      </c>
      <c r="N624">
        <v>24037509.433479998</v>
      </c>
      <c r="O624">
        <v>20036</v>
      </c>
      <c r="P624">
        <v>31497.78</v>
      </c>
      <c r="Q624">
        <v>12393909.697210001</v>
      </c>
      <c r="R624">
        <v>0</v>
      </c>
    </row>
    <row r="625" spans="1:18" x14ac:dyDescent="0.3">
      <c r="A625" s="1">
        <v>44131</v>
      </c>
      <c r="B625" s="5">
        <f t="shared" si="54"/>
        <v>44131</v>
      </c>
      <c r="C625">
        <v>392.43</v>
      </c>
      <c r="D625">
        <v>395.89</v>
      </c>
      <c r="E625">
        <v>392.13</v>
      </c>
      <c r="F625">
        <v>394.49</v>
      </c>
      <c r="G625">
        <v>83861.373999999996</v>
      </c>
      <c r="H625" s="2">
        <f t="shared" si="55"/>
        <v>-5.9824076655935476E-3</v>
      </c>
      <c r="I625" s="2">
        <f t="shared" si="56"/>
        <v>-1.1381784075641943E-2</v>
      </c>
      <c r="J625" s="2">
        <f t="shared" si="57"/>
        <v>-1.4702527313746883E-3</v>
      </c>
      <c r="K625" s="2">
        <f t="shared" si="58"/>
        <v>-2.2814266521342663E-4</v>
      </c>
      <c r="L625" s="2">
        <f t="shared" si="59"/>
        <v>2.3093107556592107E-2</v>
      </c>
      <c r="M625">
        <v>1603760399999</v>
      </c>
      <c r="N625">
        <v>33066085.635200001</v>
      </c>
      <c r="O625">
        <v>26096</v>
      </c>
      <c r="P625">
        <v>44298.601000000002</v>
      </c>
      <c r="Q625">
        <v>17469683.373160001</v>
      </c>
      <c r="R625">
        <v>0</v>
      </c>
    </row>
    <row r="626" spans="1:18" x14ac:dyDescent="0.3">
      <c r="A626" s="1">
        <v>44131.041666666672</v>
      </c>
      <c r="B626" s="5">
        <f t="shared" si="54"/>
        <v>44131</v>
      </c>
      <c r="C626">
        <v>394.5</v>
      </c>
      <c r="D626">
        <v>394.86</v>
      </c>
      <c r="E626">
        <v>393.1</v>
      </c>
      <c r="F626">
        <v>393.91</v>
      </c>
      <c r="G626">
        <v>40516.692999999999</v>
      </c>
      <c r="H626" s="2">
        <f t="shared" si="55"/>
        <v>-2.0563072783122971E-3</v>
      </c>
      <c r="I626" s="2">
        <f t="shared" si="56"/>
        <v>-9.9261252570385095E-3</v>
      </c>
      <c r="J626" s="2">
        <f t="shared" si="57"/>
        <v>-3.7064304028839867E-3</v>
      </c>
      <c r="K626" s="2">
        <f t="shared" si="58"/>
        <v>-2.2847858647915276E-3</v>
      </c>
      <c r="L626" s="2">
        <f t="shared" si="59"/>
        <v>2.9676829732680154E-2</v>
      </c>
      <c r="M626">
        <v>1603763999999</v>
      </c>
      <c r="N626">
        <v>15959211.667509999</v>
      </c>
      <c r="O626">
        <v>16276</v>
      </c>
      <c r="P626">
        <v>20461.123</v>
      </c>
      <c r="Q626">
        <v>8060105.9303599996</v>
      </c>
      <c r="R626">
        <v>0</v>
      </c>
    </row>
    <row r="627" spans="1:18" x14ac:dyDescent="0.3">
      <c r="A627" s="1">
        <v>44131.083333333328</v>
      </c>
      <c r="B627" s="5">
        <f t="shared" si="54"/>
        <v>44131</v>
      </c>
      <c r="C627">
        <v>393.92</v>
      </c>
      <c r="D627">
        <v>394.82</v>
      </c>
      <c r="E627">
        <v>392.03</v>
      </c>
      <c r="F627">
        <v>392.45</v>
      </c>
      <c r="G627">
        <v>51273.794000000002</v>
      </c>
      <c r="H627" s="2">
        <f t="shared" si="55"/>
        <v>-1.0702000254809718E-3</v>
      </c>
      <c r="I627" s="2">
        <f t="shared" si="56"/>
        <v>-6.2428334819721876E-3</v>
      </c>
      <c r="J627" s="2">
        <f t="shared" si="57"/>
        <v>1.6307809912090576E-3</v>
      </c>
      <c r="K627" s="2">
        <f t="shared" si="58"/>
        <v>5.1981144094790377E-3</v>
      </c>
      <c r="L627" s="2">
        <f t="shared" si="59"/>
        <v>3.9928653331634756E-2</v>
      </c>
      <c r="M627">
        <v>1603767599999</v>
      </c>
      <c r="N627">
        <v>20167222.41711</v>
      </c>
      <c r="O627">
        <v>20946</v>
      </c>
      <c r="P627">
        <v>23221.377</v>
      </c>
      <c r="Q627">
        <v>9136063.5960200001</v>
      </c>
      <c r="R627">
        <v>0</v>
      </c>
    </row>
    <row r="628" spans="1:18" x14ac:dyDescent="0.3">
      <c r="A628" s="1">
        <v>44131.125</v>
      </c>
      <c r="B628" s="5">
        <f t="shared" si="54"/>
        <v>44131</v>
      </c>
      <c r="C628">
        <v>392.45</v>
      </c>
      <c r="D628">
        <v>393.5</v>
      </c>
      <c r="E628">
        <v>391.7</v>
      </c>
      <c r="F628">
        <v>393.09</v>
      </c>
      <c r="G628">
        <v>39422.858999999997</v>
      </c>
      <c r="H628" s="2">
        <f t="shared" si="55"/>
        <v>-3.5360858836398501E-3</v>
      </c>
      <c r="I628" s="2">
        <f t="shared" si="56"/>
        <v>-7.8607952377317547E-3</v>
      </c>
      <c r="J628" s="2">
        <f t="shared" si="57"/>
        <v>3.3325701493296389E-3</v>
      </c>
      <c r="K628" s="2">
        <f t="shared" si="58"/>
        <v>3.1036149482308595E-3</v>
      </c>
      <c r="L628" s="2">
        <f t="shared" si="59"/>
        <v>3.8667989518939905E-2</v>
      </c>
      <c r="M628">
        <v>1603771199999</v>
      </c>
      <c r="N628">
        <v>15481682.429610001</v>
      </c>
      <c r="O628">
        <v>17157</v>
      </c>
      <c r="P628">
        <v>17881.077000000001</v>
      </c>
      <c r="Q628">
        <v>7023205.6470799996</v>
      </c>
      <c r="R628">
        <v>0</v>
      </c>
    </row>
    <row r="629" spans="1:18" x14ac:dyDescent="0.3">
      <c r="A629" s="1">
        <v>44131.166666666672</v>
      </c>
      <c r="B629" s="5">
        <f t="shared" si="54"/>
        <v>44131</v>
      </c>
      <c r="C629">
        <v>393.1</v>
      </c>
      <c r="D629">
        <v>394.8</v>
      </c>
      <c r="E629">
        <v>393.1</v>
      </c>
      <c r="F629">
        <v>394.4</v>
      </c>
      <c r="G629">
        <v>39330.330999999998</v>
      </c>
      <c r="H629" s="2">
        <f t="shared" si="55"/>
        <v>-3.2961460446245816E-3</v>
      </c>
      <c r="I629" s="2">
        <f t="shared" si="56"/>
        <v>-1.1156186612576002E-2</v>
      </c>
      <c r="J629" s="2">
        <f t="shared" si="57"/>
        <v>-3.5243407707910013E-3</v>
      </c>
      <c r="K629" s="2">
        <f t="shared" si="58"/>
        <v>-1.8509127789045898E-3</v>
      </c>
      <c r="L629" s="2">
        <f t="shared" si="59"/>
        <v>2.931034482758621E-2</v>
      </c>
      <c r="M629">
        <v>1603774799999</v>
      </c>
      <c r="N629">
        <v>15489584.54861</v>
      </c>
      <c r="O629">
        <v>14680</v>
      </c>
      <c r="P629">
        <v>22775.394</v>
      </c>
      <c r="Q629">
        <v>8970627.3378400002</v>
      </c>
      <c r="R629">
        <v>0</v>
      </c>
    </row>
    <row r="630" spans="1:18" x14ac:dyDescent="0.3">
      <c r="A630" s="1">
        <v>44131.208333333328</v>
      </c>
      <c r="B630" s="5">
        <f t="shared" si="54"/>
        <v>44131</v>
      </c>
      <c r="C630">
        <v>394.41</v>
      </c>
      <c r="D630">
        <v>394.81</v>
      </c>
      <c r="E630">
        <v>392.54</v>
      </c>
      <c r="F630">
        <v>393.01</v>
      </c>
      <c r="G630">
        <v>46621.154999999999</v>
      </c>
      <c r="H630" s="2">
        <f t="shared" si="55"/>
        <v>-1.1958983231977749E-3</v>
      </c>
      <c r="I630" s="2">
        <f t="shared" si="56"/>
        <v>-7.6588381975013498E-3</v>
      </c>
      <c r="J630" s="2">
        <f t="shared" si="57"/>
        <v>3.7658074858146762E-3</v>
      </c>
      <c r="K630" s="2">
        <f t="shared" si="58"/>
        <v>-2.3154627108724624E-3</v>
      </c>
      <c r="L630" s="2">
        <f t="shared" si="59"/>
        <v>3.2620035113610335E-2</v>
      </c>
      <c r="M630">
        <v>1603778399999</v>
      </c>
      <c r="N630">
        <v>18341235.60114</v>
      </c>
      <c r="O630">
        <v>16202</v>
      </c>
      <c r="P630">
        <v>18786.019</v>
      </c>
      <c r="Q630">
        <v>7392056.3159699999</v>
      </c>
      <c r="R630">
        <v>0</v>
      </c>
    </row>
    <row r="631" spans="1:18" x14ac:dyDescent="0.3">
      <c r="A631" s="1">
        <v>44131.25</v>
      </c>
      <c r="B631" s="5">
        <f t="shared" si="54"/>
        <v>44131</v>
      </c>
      <c r="C631">
        <v>393.01</v>
      </c>
      <c r="D631">
        <v>394.5</v>
      </c>
      <c r="E631">
        <v>392.3</v>
      </c>
      <c r="F631">
        <v>394.49</v>
      </c>
      <c r="G631">
        <v>44909.546000000002</v>
      </c>
      <c r="H631" s="2">
        <f t="shared" si="55"/>
        <v>-5.5514715201906428E-3</v>
      </c>
      <c r="I631" s="2">
        <f t="shared" si="56"/>
        <v>-1.1381784075641943E-2</v>
      </c>
      <c r="J631" s="2">
        <f t="shared" si="57"/>
        <v>-4.5628533042663122E-4</v>
      </c>
      <c r="K631" s="2">
        <f t="shared" si="58"/>
        <v>4.7909959694796278E-3</v>
      </c>
      <c r="L631" s="2">
        <f t="shared" si="59"/>
        <v>2.6819437755076114E-2</v>
      </c>
      <c r="M631">
        <v>1603781999999</v>
      </c>
      <c r="N631">
        <v>17658727.94596</v>
      </c>
      <c r="O631">
        <v>14337</v>
      </c>
      <c r="P631">
        <v>21266.922999999999</v>
      </c>
      <c r="Q631">
        <v>8363573.5381899998</v>
      </c>
      <c r="R631">
        <v>0</v>
      </c>
    </row>
    <row r="632" spans="1:18" x14ac:dyDescent="0.3">
      <c r="A632" s="1">
        <v>44131.291666666672</v>
      </c>
      <c r="B632" s="5">
        <f t="shared" si="54"/>
        <v>44131</v>
      </c>
      <c r="C632">
        <v>394.5</v>
      </c>
      <c r="D632">
        <v>395.19</v>
      </c>
      <c r="E632">
        <v>393.2</v>
      </c>
      <c r="F632">
        <v>394.31</v>
      </c>
      <c r="G632">
        <v>62408.207999999999</v>
      </c>
      <c r="H632" s="2">
        <f t="shared" si="55"/>
        <v>-2.8150440009130362E-3</v>
      </c>
      <c r="I632" s="2">
        <f t="shared" si="56"/>
        <v>-1.0930486165707243E-2</v>
      </c>
      <c r="J632" s="2">
        <f t="shared" si="57"/>
        <v>-1.6230884329587747E-3</v>
      </c>
      <c r="K632" s="2">
        <f t="shared" si="58"/>
        <v>2.0440769952575488E-2</v>
      </c>
      <c r="L632" s="2">
        <f t="shared" si="59"/>
        <v>2.1429839466409639E-2</v>
      </c>
      <c r="M632">
        <v>1603785599999</v>
      </c>
      <c r="N632">
        <v>24607858.988850001</v>
      </c>
      <c r="O632">
        <v>16901</v>
      </c>
      <c r="P632">
        <v>32555.357</v>
      </c>
      <c r="Q632">
        <v>12837797.236129999</v>
      </c>
      <c r="R632">
        <v>0</v>
      </c>
    </row>
    <row r="633" spans="1:18" x14ac:dyDescent="0.3">
      <c r="A633" s="1">
        <v>44131.333333333328</v>
      </c>
      <c r="B633" s="5">
        <f t="shared" si="54"/>
        <v>44131</v>
      </c>
      <c r="C633">
        <v>394.3</v>
      </c>
      <c r="D633">
        <v>394.85</v>
      </c>
      <c r="E633">
        <v>392.98</v>
      </c>
      <c r="F633">
        <v>393.67</v>
      </c>
      <c r="G633">
        <v>65143.732000000004</v>
      </c>
      <c r="H633" s="2">
        <f t="shared" si="55"/>
        <v>-1.7527370640384454E-3</v>
      </c>
      <c r="I633" s="2">
        <f t="shared" si="56"/>
        <v>-9.3225290217695544E-3</v>
      </c>
      <c r="J633" s="2">
        <f t="shared" si="57"/>
        <v>-3.9881118703481988E-3</v>
      </c>
      <c r="K633" s="2">
        <f t="shared" si="58"/>
        <v>2.616404602839939E-2</v>
      </c>
      <c r="L633" s="2">
        <f t="shared" si="59"/>
        <v>8.0016257271318114E-3</v>
      </c>
      <c r="M633">
        <v>1603789199999</v>
      </c>
      <c r="N633">
        <v>25653569.9113</v>
      </c>
      <c r="O633">
        <v>18200</v>
      </c>
      <c r="P633">
        <v>30802.030999999999</v>
      </c>
      <c r="Q633">
        <v>12129973.99533</v>
      </c>
      <c r="R633">
        <v>0</v>
      </c>
    </row>
    <row r="634" spans="1:18" x14ac:dyDescent="0.3">
      <c r="A634" s="1">
        <v>44131.375</v>
      </c>
      <c r="B634" s="5">
        <f t="shared" si="54"/>
        <v>44131</v>
      </c>
      <c r="C634">
        <v>393.67</v>
      </c>
      <c r="D634">
        <v>393.96</v>
      </c>
      <c r="E634">
        <v>390</v>
      </c>
      <c r="F634">
        <v>392.1</v>
      </c>
      <c r="G634">
        <v>118055.97900000001</v>
      </c>
      <c r="H634" s="2">
        <f t="shared" si="55"/>
        <v>-5.355776587605221E-3</v>
      </c>
      <c r="I634" s="2">
        <f t="shared" si="56"/>
        <v>-5.355776587605221E-3</v>
      </c>
      <c r="J634" s="2">
        <f t="shared" si="57"/>
        <v>1.0915582759499998E-2</v>
      </c>
      <c r="K634" s="2">
        <f t="shared" si="58"/>
        <v>2.9125223157357771E-2</v>
      </c>
      <c r="L634" s="2">
        <f t="shared" si="59"/>
        <v>1.2573323131853886E-2</v>
      </c>
      <c r="M634">
        <v>1603792799999</v>
      </c>
      <c r="N634">
        <v>46243850.870080002</v>
      </c>
      <c r="O634">
        <v>26558</v>
      </c>
      <c r="P634">
        <v>52954.966</v>
      </c>
      <c r="Q634">
        <v>20743878.891089998</v>
      </c>
      <c r="R634">
        <v>0</v>
      </c>
    </row>
    <row r="635" spans="1:18" x14ac:dyDescent="0.3">
      <c r="A635" s="1">
        <v>44131.416666666672</v>
      </c>
      <c r="B635" s="5">
        <f t="shared" si="54"/>
        <v>44131</v>
      </c>
      <c r="C635">
        <v>392.1</v>
      </c>
      <c r="D635">
        <v>397</v>
      </c>
      <c r="E635">
        <v>391.52</v>
      </c>
      <c r="F635">
        <v>396.38</v>
      </c>
      <c r="G635">
        <v>156366.516</v>
      </c>
      <c r="H635" s="2">
        <f t="shared" si="55"/>
        <v>-1.2260961703415951E-2</v>
      </c>
      <c r="I635" s="2">
        <f t="shared" si="56"/>
        <v>-1.3320550986427149E-2</v>
      </c>
      <c r="J635" s="2">
        <f t="shared" si="57"/>
        <v>1.5111761441041427E-2</v>
      </c>
      <c r="K635" s="2">
        <f t="shared" si="58"/>
        <v>1.7735506332307471E-2</v>
      </c>
      <c r="L635" s="2">
        <f t="shared" si="59"/>
        <v>-6.7359604420000885E-3</v>
      </c>
      <c r="M635">
        <v>1603796399999</v>
      </c>
      <c r="N635">
        <v>61753717.115330003</v>
      </c>
      <c r="O635">
        <v>34363</v>
      </c>
      <c r="P635">
        <v>84342.968999999997</v>
      </c>
      <c r="Q635">
        <v>33302046.386799999</v>
      </c>
      <c r="R635">
        <v>0</v>
      </c>
    </row>
    <row r="636" spans="1:18" x14ac:dyDescent="0.3">
      <c r="A636" s="1">
        <v>44131.458333333328</v>
      </c>
      <c r="B636" s="5">
        <f t="shared" si="54"/>
        <v>44131</v>
      </c>
      <c r="C636">
        <v>396.38</v>
      </c>
      <c r="D636">
        <v>403.81</v>
      </c>
      <c r="E636">
        <v>395.7</v>
      </c>
      <c r="F636">
        <v>402.37</v>
      </c>
      <c r="G636">
        <v>287357.89199999999</v>
      </c>
      <c r="H636" s="2">
        <f t="shared" si="55"/>
        <v>-1.6576782563312409E-2</v>
      </c>
      <c r="I636" s="2">
        <f t="shared" si="56"/>
        <v>-2.8009046400079507E-2</v>
      </c>
      <c r="J636" s="2">
        <f t="shared" si="57"/>
        <v>3.9764395953973963E-3</v>
      </c>
      <c r="K636" s="2">
        <f t="shared" si="58"/>
        <v>1.0015657230906916E-2</v>
      </c>
      <c r="L636" s="2">
        <f t="shared" si="59"/>
        <v>-1.94348485225041E-2</v>
      </c>
      <c r="M636">
        <v>1603799999999</v>
      </c>
      <c r="N636">
        <v>114969083.36169</v>
      </c>
      <c r="O636">
        <v>58537</v>
      </c>
      <c r="P636">
        <v>152639.443</v>
      </c>
      <c r="Q636">
        <v>61071090.575460002</v>
      </c>
      <c r="R636">
        <v>0</v>
      </c>
    </row>
    <row r="637" spans="1:18" x14ac:dyDescent="0.3">
      <c r="A637" s="1">
        <v>44131.5</v>
      </c>
      <c r="B637" s="5">
        <f t="shared" si="54"/>
        <v>44131</v>
      </c>
      <c r="C637">
        <v>402.36</v>
      </c>
      <c r="D637">
        <v>405.3</v>
      </c>
      <c r="E637">
        <v>400.7</v>
      </c>
      <c r="F637">
        <v>403.97</v>
      </c>
      <c r="G637">
        <v>146300.80100000001</v>
      </c>
      <c r="H637" s="2">
        <f t="shared" si="55"/>
        <v>-8.0946604945912881E-3</v>
      </c>
      <c r="I637" s="2">
        <f t="shared" si="56"/>
        <v>-4.3765626160358506E-2</v>
      </c>
      <c r="J637" s="2">
        <f t="shared" si="57"/>
        <v>-1.1139441047604004E-3</v>
      </c>
      <c r="K637" s="2">
        <f t="shared" si="58"/>
        <v>1.4704062182835376E-2</v>
      </c>
      <c r="L637" s="2">
        <f t="shared" si="59"/>
        <v>-4.2701190682476464E-2</v>
      </c>
      <c r="M637">
        <v>1603803599999</v>
      </c>
      <c r="N637">
        <v>58957126.479039997</v>
      </c>
      <c r="O637">
        <v>38300</v>
      </c>
      <c r="P637">
        <v>76595.508000000002</v>
      </c>
      <c r="Q637">
        <v>30877639.232329998</v>
      </c>
      <c r="R637">
        <v>0</v>
      </c>
    </row>
    <row r="638" spans="1:18" x14ac:dyDescent="0.3">
      <c r="A638" s="1">
        <v>44131.541666666672</v>
      </c>
      <c r="B638" s="5">
        <f t="shared" si="54"/>
        <v>44131</v>
      </c>
      <c r="C638">
        <v>403.93</v>
      </c>
      <c r="D638">
        <v>407</v>
      </c>
      <c r="E638">
        <v>402.03</v>
      </c>
      <c r="F638">
        <v>403.52</v>
      </c>
      <c r="G638">
        <v>180635.95300000001</v>
      </c>
      <c r="H638" s="2">
        <f t="shared" si="55"/>
        <v>-3.6925059476605737E-3</v>
      </c>
      <c r="I638" s="2">
        <f t="shared" si="56"/>
        <v>-4.5301348136399633E-2</v>
      </c>
      <c r="J638" s="2">
        <f t="shared" si="57"/>
        <v>-2.7260111022986422E-4</v>
      </c>
      <c r="K638" s="2">
        <f t="shared" si="58"/>
        <v>1.1597938144329856E-2</v>
      </c>
      <c r="L638" s="2">
        <f t="shared" si="59"/>
        <v>-3.3306899286280722E-2</v>
      </c>
      <c r="M638">
        <v>1603807199999</v>
      </c>
      <c r="N638">
        <v>73082092.681140006</v>
      </c>
      <c r="O638">
        <v>40711</v>
      </c>
      <c r="P638">
        <v>87604.243000000002</v>
      </c>
      <c r="Q638">
        <v>35457270.223219998</v>
      </c>
      <c r="R638">
        <v>0</v>
      </c>
    </row>
    <row r="639" spans="1:18" x14ac:dyDescent="0.3">
      <c r="A639" s="1">
        <v>44131.583333333328</v>
      </c>
      <c r="B639" s="5">
        <f t="shared" si="54"/>
        <v>44131</v>
      </c>
      <c r="C639">
        <v>403.52</v>
      </c>
      <c r="D639">
        <v>404.49</v>
      </c>
      <c r="E639">
        <v>401.06</v>
      </c>
      <c r="F639">
        <v>403.41</v>
      </c>
      <c r="G639">
        <v>107041.90700000001</v>
      </c>
      <c r="H639" s="2">
        <f t="shared" si="55"/>
        <v>-5.8253389851515847E-3</v>
      </c>
      <c r="I639" s="2">
        <f t="shared" si="56"/>
        <v>-4.5041025259661471E-2</v>
      </c>
      <c r="J639" s="2">
        <f t="shared" si="57"/>
        <v>7.4118142832353406E-3</v>
      </c>
      <c r="K639" s="2">
        <f t="shared" si="58"/>
        <v>6.9904067821819904E-3</v>
      </c>
      <c r="L639" s="2">
        <f t="shared" si="59"/>
        <v>-4.1620187898168126E-2</v>
      </c>
      <c r="M639">
        <v>1603810799999</v>
      </c>
      <c r="N639">
        <v>43151881.981320001</v>
      </c>
      <c r="O639">
        <v>26170</v>
      </c>
      <c r="P639">
        <v>52091.125</v>
      </c>
      <c r="Q639">
        <v>21012266.853489999</v>
      </c>
      <c r="R639">
        <v>0</v>
      </c>
    </row>
    <row r="640" spans="1:18" x14ac:dyDescent="0.3">
      <c r="A640" s="1">
        <v>44131.625</v>
      </c>
      <c r="B640" s="5">
        <f t="shared" si="54"/>
        <v>44131</v>
      </c>
      <c r="C640">
        <v>403.41</v>
      </c>
      <c r="D640">
        <v>406.98</v>
      </c>
      <c r="E640">
        <v>403.26</v>
      </c>
      <c r="F640">
        <v>406.4</v>
      </c>
      <c r="G640">
        <v>131849.85200000001</v>
      </c>
      <c r="H640" s="2">
        <f t="shared" si="55"/>
        <v>-7.7263779527558807E-3</v>
      </c>
      <c r="I640" s="2">
        <f t="shared" si="56"/>
        <v>-6.6732283464566944E-2</v>
      </c>
      <c r="J640" s="2">
        <f t="shared" si="57"/>
        <v>8.6368110236221263E-3</v>
      </c>
      <c r="K640" s="2">
        <f t="shared" si="58"/>
        <v>7.3818897637911718E-5</v>
      </c>
      <c r="L640" s="2">
        <f t="shared" si="59"/>
        <v>-5.0319881889763773E-2</v>
      </c>
      <c r="M640">
        <v>1603814399999</v>
      </c>
      <c r="N640">
        <v>53372203.942850001</v>
      </c>
      <c r="O640">
        <v>31018</v>
      </c>
      <c r="P640">
        <v>72241.051999999996</v>
      </c>
      <c r="Q640">
        <v>29250791.097819999</v>
      </c>
      <c r="R640">
        <v>0</v>
      </c>
    </row>
    <row r="641" spans="1:18" x14ac:dyDescent="0.3">
      <c r="A641" s="1">
        <v>44131.666666666672</v>
      </c>
      <c r="B641" s="5">
        <f t="shared" si="54"/>
        <v>44131</v>
      </c>
      <c r="C641">
        <v>406.44</v>
      </c>
      <c r="D641">
        <v>410</v>
      </c>
      <c r="E641">
        <v>405.83</v>
      </c>
      <c r="F641">
        <v>409.91</v>
      </c>
      <c r="G641">
        <v>185474.255</v>
      </c>
      <c r="H641" s="2">
        <f t="shared" si="55"/>
        <v>-9.9534044058452453E-3</v>
      </c>
      <c r="I641" s="2">
        <f t="shared" si="56"/>
        <v>-7.4723719840940839E-2</v>
      </c>
      <c r="J641" s="2">
        <f t="shared" si="57"/>
        <v>-4.1716474348028054E-3</v>
      </c>
      <c r="K641" s="2">
        <f t="shared" si="58"/>
        <v>-1.6027908565294902E-2</v>
      </c>
      <c r="L641" s="2">
        <f t="shared" si="59"/>
        <v>-5.4768119831182571E-2</v>
      </c>
      <c r="M641">
        <v>1603817999999</v>
      </c>
      <c r="N641">
        <v>75713055.975989997</v>
      </c>
      <c r="O641">
        <v>45626</v>
      </c>
      <c r="P641">
        <v>91466.447</v>
      </c>
      <c r="Q641">
        <v>37345033.377999999</v>
      </c>
      <c r="R641">
        <v>0</v>
      </c>
    </row>
    <row r="642" spans="1:18" x14ac:dyDescent="0.3">
      <c r="A642" s="1">
        <v>44131.708333333328</v>
      </c>
      <c r="B642" s="5">
        <f t="shared" si="54"/>
        <v>44131</v>
      </c>
      <c r="C642">
        <v>409.91</v>
      </c>
      <c r="D642">
        <v>410.58</v>
      </c>
      <c r="E642">
        <v>407.6</v>
      </c>
      <c r="F642">
        <v>408.2</v>
      </c>
      <c r="G642">
        <v>106934.98699999999</v>
      </c>
      <c r="H642" s="2">
        <f t="shared" si="55"/>
        <v>-1.4698677119058257E-3</v>
      </c>
      <c r="I642" s="2">
        <f t="shared" si="56"/>
        <v>-7.0847623713865771E-2</v>
      </c>
      <c r="J642" s="2">
        <f t="shared" si="57"/>
        <v>-4.8260656540910496E-3</v>
      </c>
      <c r="K642" s="2">
        <f t="shared" si="58"/>
        <v>-1.2640862322390922E-2</v>
      </c>
      <c r="L642" s="2">
        <f t="shared" si="59"/>
        <v>-5.6589906908378174E-2</v>
      </c>
      <c r="M642">
        <v>1603821599999</v>
      </c>
      <c r="N642">
        <v>43741721.165289998</v>
      </c>
      <c r="O642">
        <v>28295</v>
      </c>
      <c r="P642">
        <v>47657.154999999999</v>
      </c>
      <c r="Q642">
        <v>19497262.67289</v>
      </c>
      <c r="R642">
        <v>0</v>
      </c>
    </row>
    <row r="643" spans="1:18" x14ac:dyDescent="0.3">
      <c r="A643" s="1">
        <v>44131.75</v>
      </c>
      <c r="B643" s="5">
        <f t="shared" ref="B643:B706" si="60">INT(A643)</f>
        <v>44131</v>
      </c>
      <c r="C643">
        <v>408.21</v>
      </c>
      <c r="D643">
        <v>409.73</v>
      </c>
      <c r="E643">
        <v>402.13</v>
      </c>
      <c r="F643">
        <v>406.23</v>
      </c>
      <c r="G643">
        <v>176595.65400000001</v>
      </c>
      <c r="H643" s="2">
        <f t="shared" ref="H643:H706" si="61">E643/F643-1</f>
        <v>-1.0092804568840319E-2</v>
      </c>
      <c r="I643" s="2">
        <f t="shared" ref="I643:I706" si="62">MIN(E643:E666)/F643-1</f>
        <v>-6.6341727592743149E-2</v>
      </c>
      <c r="J643" s="2">
        <f t="shared" ref="J643:J706" si="63">F644/F643-1</f>
        <v>4.9233193018727306E-4</v>
      </c>
      <c r="K643" s="2">
        <f t="shared" ref="K643:K706" si="64">F647/F643-1</f>
        <v>-2.5847426334835166E-3</v>
      </c>
      <c r="L643" s="2">
        <f t="shared" ref="L643:L706" si="65">F666/F643-1</f>
        <v>-5.2556433547497727E-2</v>
      </c>
      <c r="M643">
        <v>1603825199999</v>
      </c>
      <c r="N643">
        <v>71666187.549070001</v>
      </c>
      <c r="O643">
        <v>37290</v>
      </c>
      <c r="P643">
        <v>71363.433000000005</v>
      </c>
      <c r="Q643">
        <v>28962800.265239999</v>
      </c>
      <c r="R643">
        <v>0</v>
      </c>
    </row>
    <row r="644" spans="1:18" x14ac:dyDescent="0.3">
      <c r="A644" s="1">
        <v>44131.791666666672</v>
      </c>
      <c r="B644" s="5">
        <f t="shared" si="60"/>
        <v>44131</v>
      </c>
      <c r="C644">
        <v>406.23</v>
      </c>
      <c r="D644">
        <v>407.66</v>
      </c>
      <c r="E644">
        <v>405.17</v>
      </c>
      <c r="F644">
        <v>406.43</v>
      </c>
      <c r="G644">
        <v>54698.476999999999</v>
      </c>
      <c r="H644" s="2">
        <f t="shared" si="61"/>
        <v>-3.1001648500356138E-3</v>
      </c>
      <c r="I644" s="2">
        <f t="shared" si="62"/>
        <v>-6.6801171173387908E-2</v>
      </c>
      <c r="J644" s="2">
        <f t="shared" si="63"/>
        <v>-7.6027852274684893E-3</v>
      </c>
      <c r="K644" s="2">
        <f t="shared" si="64"/>
        <v>-6.9630686711118495E-3</v>
      </c>
      <c r="L644" s="2">
        <f t="shared" si="65"/>
        <v>-4.9602637600570931E-2</v>
      </c>
      <c r="M644">
        <v>1603828799999</v>
      </c>
      <c r="N644">
        <v>22235642.232209999</v>
      </c>
      <c r="O644">
        <v>16894</v>
      </c>
      <c r="P644">
        <v>29311.350999999999</v>
      </c>
      <c r="Q644">
        <v>11915502.51919</v>
      </c>
      <c r="R644">
        <v>0</v>
      </c>
    </row>
    <row r="645" spans="1:18" x14ac:dyDescent="0.3">
      <c r="A645" s="1">
        <v>44131.833333333328</v>
      </c>
      <c r="B645" s="5">
        <f t="shared" si="60"/>
        <v>44131</v>
      </c>
      <c r="C645">
        <v>406.43</v>
      </c>
      <c r="D645">
        <v>407</v>
      </c>
      <c r="E645">
        <v>401.34</v>
      </c>
      <c r="F645">
        <v>403.34</v>
      </c>
      <c r="G645">
        <v>105803.10400000001</v>
      </c>
      <c r="H645" s="2">
        <f t="shared" si="61"/>
        <v>-4.9585957256904623E-3</v>
      </c>
      <c r="I645" s="2">
        <f t="shared" si="62"/>
        <v>-5.9651906580056591E-2</v>
      </c>
      <c r="J645" s="2">
        <f t="shared" si="63"/>
        <v>-7.4378935885344166E-4</v>
      </c>
      <c r="K645" s="2">
        <f t="shared" si="64"/>
        <v>5.6032131700303189E-3</v>
      </c>
      <c r="L645" s="2">
        <f t="shared" si="65"/>
        <v>-4.6288491099320539E-2</v>
      </c>
      <c r="M645">
        <v>1603832399999</v>
      </c>
      <c r="N645">
        <v>42791276.678829998</v>
      </c>
      <c r="O645">
        <v>25190</v>
      </c>
      <c r="P645">
        <v>43795.652000000002</v>
      </c>
      <c r="Q645">
        <v>17723562.197409999</v>
      </c>
      <c r="R645">
        <v>0</v>
      </c>
    </row>
    <row r="646" spans="1:18" x14ac:dyDescent="0.3">
      <c r="A646" s="1">
        <v>44131.875</v>
      </c>
      <c r="B646" s="5">
        <f t="shared" si="60"/>
        <v>44131</v>
      </c>
      <c r="C646">
        <v>403.33</v>
      </c>
      <c r="D646">
        <v>405.44</v>
      </c>
      <c r="E646">
        <v>402.5</v>
      </c>
      <c r="F646">
        <v>403.04</v>
      </c>
      <c r="G646">
        <v>47195.557000000001</v>
      </c>
      <c r="H646" s="2">
        <f t="shared" si="61"/>
        <v>-1.3398173878523822E-3</v>
      </c>
      <c r="I646" s="2">
        <f t="shared" si="62"/>
        <v>-5.8951965065502265E-2</v>
      </c>
      <c r="J646" s="2">
        <f t="shared" si="63"/>
        <v>5.309646685192515E-3</v>
      </c>
      <c r="K646" s="2">
        <f t="shared" si="64"/>
        <v>1.2604208019055152E-2</v>
      </c>
      <c r="L646" s="2">
        <f t="shared" si="65"/>
        <v>-4.3990670901151274E-2</v>
      </c>
      <c r="M646">
        <v>1603835999999</v>
      </c>
      <c r="N646">
        <v>19075509.84417</v>
      </c>
      <c r="O646">
        <v>19964</v>
      </c>
      <c r="P646">
        <v>21374.614000000001</v>
      </c>
      <c r="Q646">
        <v>8641500.4070900008</v>
      </c>
      <c r="R646">
        <v>0</v>
      </c>
    </row>
    <row r="647" spans="1:18" x14ac:dyDescent="0.3">
      <c r="A647" s="1">
        <v>44131.916666666672</v>
      </c>
      <c r="B647" s="5">
        <f t="shared" si="60"/>
        <v>44131</v>
      </c>
      <c r="C647">
        <v>403.04</v>
      </c>
      <c r="D647">
        <v>405.64</v>
      </c>
      <c r="E647">
        <v>401.68</v>
      </c>
      <c r="F647">
        <v>405.18</v>
      </c>
      <c r="G647">
        <v>64653.682999999997</v>
      </c>
      <c r="H647" s="2">
        <f t="shared" si="61"/>
        <v>-8.638136137025465E-3</v>
      </c>
      <c r="I647" s="2">
        <f t="shared" si="62"/>
        <v>-6.3922207413988907E-2</v>
      </c>
      <c r="J647" s="2">
        <f t="shared" si="63"/>
        <v>-3.8995014561429286E-3</v>
      </c>
      <c r="K647" s="2">
        <f t="shared" si="64"/>
        <v>7.6756009674712189E-3</v>
      </c>
      <c r="L647" s="2">
        <f t="shared" si="65"/>
        <v>-4.6497852806160256E-2</v>
      </c>
      <c r="M647">
        <v>1603839599999</v>
      </c>
      <c r="N647">
        <v>26101975.072409999</v>
      </c>
      <c r="O647">
        <v>19170</v>
      </c>
      <c r="P647">
        <v>32793.883000000002</v>
      </c>
      <c r="Q647">
        <v>13243495.975570001</v>
      </c>
      <c r="R647">
        <v>0</v>
      </c>
    </row>
    <row r="648" spans="1:18" x14ac:dyDescent="0.3">
      <c r="A648" s="1">
        <v>44131.958333333328</v>
      </c>
      <c r="B648" s="5">
        <f t="shared" si="60"/>
        <v>44131</v>
      </c>
      <c r="C648">
        <v>405.18</v>
      </c>
      <c r="D648">
        <v>406</v>
      </c>
      <c r="E648">
        <v>402</v>
      </c>
      <c r="F648">
        <v>403.6</v>
      </c>
      <c r="G648">
        <v>58935.031000000003</v>
      </c>
      <c r="H648" s="2">
        <f t="shared" si="61"/>
        <v>-3.964321110009994E-3</v>
      </c>
      <c r="I648" s="2">
        <f t="shared" si="62"/>
        <v>-6.0257680872150776E-2</v>
      </c>
      <c r="J648" s="2">
        <f t="shared" si="63"/>
        <v>4.9554013875123815E-3</v>
      </c>
      <c r="K648" s="2">
        <f t="shared" si="64"/>
        <v>5.847373637264619E-3</v>
      </c>
      <c r="L648" s="2">
        <f t="shared" si="65"/>
        <v>-3.9568880079286495E-2</v>
      </c>
      <c r="M648">
        <v>1603843199999</v>
      </c>
      <c r="N648">
        <v>23815479.630690001</v>
      </c>
      <c r="O648">
        <v>21129</v>
      </c>
      <c r="P648">
        <v>27069.241000000002</v>
      </c>
      <c r="Q648">
        <v>10937958.606799999</v>
      </c>
      <c r="R648">
        <v>0</v>
      </c>
    </row>
    <row r="649" spans="1:18" x14ac:dyDescent="0.3">
      <c r="A649" s="1">
        <v>44132</v>
      </c>
      <c r="B649" s="5">
        <f t="shared" si="60"/>
        <v>44132</v>
      </c>
      <c r="C649">
        <v>403.59</v>
      </c>
      <c r="D649">
        <v>406.4</v>
      </c>
      <c r="E649">
        <v>402.7</v>
      </c>
      <c r="F649">
        <v>405.6</v>
      </c>
      <c r="G649">
        <v>55653.286999999997</v>
      </c>
      <c r="H649" s="2">
        <f t="shared" si="61"/>
        <v>-7.1499013806707312E-3</v>
      </c>
      <c r="I649" s="2">
        <f t="shared" si="62"/>
        <v>-6.4891518737672738E-2</v>
      </c>
      <c r="J649" s="2">
        <f t="shared" si="63"/>
        <v>6.2130177514791995E-3</v>
      </c>
      <c r="K649" s="2">
        <f t="shared" si="64"/>
        <v>5.6706114398408225E-4</v>
      </c>
      <c r="L649" s="2">
        <f t="shared" si="65"/>
        <v>-4.2973372781065056E-2</v>
      </c>
      <c r="M649">
        <v>1603846799999</v>
      </c>
      <c r="N649">
        <v>22527988.957260001</v>
      </c>
      <c r="O649">
        <v>18586</v>
      </c>
      <c r="P649">
        <v>28517.205999999998</v>
      </c>
      <c r="Q649">
        <v>11543538.671700001</v>
      </c>
      <c r="R649">
        <v>0</v>
      </c>
    </row>
    <row r="650" spans="1:18" x14ac:dyDescent="0.3">
      <c r="A650" s="1">
        <v>44132.041666666672</v>
      </c>
      <c r="B650" s="5">
        <f t="shared" si="60"/>
        <v>44132</v>
      </c>
      <c r="C650">
        <v>405.59</v>
      </c>
      <c r="D650">
        <v>409.65</v>
      </c>
      <c r="E650">
        <v>404.8</v>
      </c>
      <c r="F650">
        <v>408.12</v>
      </c>
      <c r="G650">
        <v>72446.760999999999</v>
      </c>
      <c r="H650" s="2">
        <f t="shared" si="61"/>
        <v>-8.1348622954032779E-3</v>
      </c>
      <c r="I650" s="2">
        <f t="shared" si="62"/>
        <v>-7.0665490541997555E-2</v>
      </c>
      <c r="J650" s="2">
        <f t="shared" si="63"/>
        <v>4.1654415368030939E-4</v>
      </c>
      <c r="K650" s="2">
        <f t="shared" si="64"/>
        <v>-7.4732921689699694E-3</v>
      </c>
      <c r="L650" s="2">
        <f t="shared" si="65"/>
        <v>-4.8809173772419889E-2</v>
      </c>
      <c r="M650">
        <v>1603850399999</v>
      </c>
      <c r="N650">
        <v>29514689.15126</v>
      </c>
      <c r="O650">
        <v>23128</v>
      </c>
      <c r="P650">
        <v>39094.928999999996</v>
      </c>
      <c r="Q650">
        <v>15929597.70779</v>
      </c>
      <c r="R650">
        <v>0</v>
      </c>
    </row>
    <row r="651" spans="1:18" x14ac:dyDescent="0.3">
      <c r="A651" s="1">
        <v>44132.083333333328</v>
      </c>
      <c r="B651" s="5">
        <f t="shared" si="60"/>
        <v>44132</v>
      </c>
      <c r="C651">
        <v>408.13</v>
      </c>
      <c r="D651">
        <v>408.3</v>
      </c>
      <c r="E651">
        <v>406.73</v>
      </c>
      <c r="F651">
        <v>408.29</v>
      </c>
      <c r="G651">
        <v>65433.982000000004</v>
      </c>
      <c r="H651" s="2">
        <f t="shared" si="61"/>
        <v>-3.8208136373656387E-3</v>
      </c>
      <c r="I651" s="2">
        <f t="shared" si="62"/>
        <v>-7.10524382179335E-2</v>
      </c>
      <c r="J651" s="2">
        <f t="shared" si="63"/>
        <v>-5.706728060937194E-3</v>
      </c>
      <c r="K651" s="2">
        <f t="shared" si="64"/>
        <v>-1.3544294496558917E-2</v>
      </c>
      <c r="L651" s="2">
        <f t="shared" si="65"/>
        <v>-4.1147223787014187E-2</v>
      </c>
      <c r="M651">
        <v>1603853999999</v>
      </c>
      <c r="N651">
        <v>26665531.51709</v>
      </c>
      <c r="O651">
        <v>20684</v>
      </c>
      <c r="P651">
        <v>31984.927</v>
      </c>
      <c r="Q651">
        <v>13035712.61283</v>
      </c>
      <c r="R651">
        <v>0</v>
      </c>
    </row>
    <row r="652" spans="1:18" x14ac:dyDescent="0.3">
      <c r="A652" s="1">
        <v>44132.125</v>
      </c>
      <c r="B652" s="5">
        <f t="shared" si="60"/>
        <v>44132</v>
      </c>
      <c r="C652">
        <v>408.29</v>
      </c>
      <c r="D652">
        <v>408.42</v>
      </c>
      <c r="E652">
        <v>404.35</v>
      </c>
      <c r="F652">
        <v>405.96</v>
      </c>
      <c r="G652">
        <v>81522.898000000001</v>
      </c>
      <c r="H652" s="2">
        <f t="shared" si="61"/>
        <v>-3.9659079712285328E-3</v>
      </c>
      <c r="I652" s="2">
        <f t="shared" si="62"/>
        <v>-6.5720760666075462E-2</v>
      </c>
      <c r="J652" s="2">
        <f t="shared" si="63"/>
        <v>-3.2022859395008929E-4</v>
      </c>
      <c r="K652" s="2">
        <f t="shared" si="64"/>
        <v>-2.2514533451571506E-2</v>
      </c>
      <c r="L652" s="2">
        <f t="shared" si="65"/>
        <v>-3.8008670805005473E-2</v>
      </c>
      <c r="M652">
        <v>1603857599999</v>
      </c>
      <c r="N652">
        <v>33123685.146850001</v>
      </c>
      <c r="O652">
        <v>25911</v>
      </c>
      <c r="P652">
        <v>34099.006999999998</v>
      </c>
      <c r="Q652">
        <v>13856383.674860001</v>
      </c>
      <c r="R652">
        <v>0</v>
      </c>
    </row>
    <row r="653" spans="1:18" x14ac:dyDescent="0.3">
      <c r="A653" s="1">
        <v>44132.166666666672</v>
      </c>
      <c r="B653" s="5">
        <f t="shared" si="60"/>
        <v>44132</v>
      </c>
      <c r="C653">
        <v>405.96</v>
      </c>
      <c r="D653">
        <v>407.4</v>
      </c>
      <c r="E653">
        <v>404.62</v>
      </c>
      <c r="F653">
        <v>405.83</v>
      </c>
      <c r="G653">
        <v>48060.11</v>
      </c>
      <c r="H653" s="2">
        <f t="shared" si="61"/>
        <v>-2.9815439962544987E-3</v>
      </c>
      <c r="I653" s="2">
        <f t="shared" si="62"/>
        <v>-6.5421481901288714E-2</v>
      </c>
      <c r="J653" s="2">
        <f t="shared" si="63"/>
        <v>-1.8727053199615318E-3</v>
      </c>
      <c r="K653" s="2">
        <f t="shared" si="64"/>
        <v>-2.1683956336397081E-2</v>
      </c>
      <c r="L653" s="2">
        <f t="shared" si="65"/>
        <v>-3.4275435527191145E-2</v>
      </c>
      <c r="M653">
        <v>1603861199999</v>
      </c>
      <c r="N653">
        <v>19500656.021469999</v>
      </c>
      <c r="O653">
        <v>18945</v>
      </c>
      <c r="P653">
        <v>20718.329000000002</v>
      </c>
      <c r="Q653">
        <v>8407587.2915100008</v>
      </c>
      <c r="R653">
        <v>0</v>
      </c>
    </row>
    <row r="654" spans="1:18" x14ac:dyDescent="0.3">
      <c r="A654" s="1">
        <v>44132.208333333328</v>
      </c>
      <c r="B654" s="5">
        <f t="shared" si="60"/>
        <v>44132</v>
      </c>
      <c r="C654">
        <v>405.83</v>
      </c>
      <c r="D654">
        <v>406.65</v>
      </c>
      <c r="E654">
        <v>403.5</v>
      </c>
      <c r="F654">
        <v>405.07</v>
      </c>
      <c r="G654">
        <v>57371.097000000002</v>
      </c>
      <c r="H654" s="2">
        <f t="shared" si="61"/>
        <v>-3.8758733058483763E-3</v>
      </c>
      <c r="I654" s="2">
        <f t="shared" si="62"/>
        <v>-6.3668007998617604E-2</v>
      </c>
      <c r="J654" s="2">
        <f t="shared" si="63"/>
        <v>-5.702718048732347E-3</v>
      </c>
      <c r="K654" s="2">
        <f t="shared" si="64"/>
        <v>-2.8044535512380619E-2</v>
      </c>
      <c r="L654" s="2">
        <f t="shared" si="65"/>
        <v>-3.6388772310958606E-2</v>
      </c>
      <c r="M654">
        <v>1603864799999</v>
      </c>
      <c r="N654">
        <v>23231380.359230001</v>
      </c>
      <c r="O654">
        <v>19124</v>
      </c>
      <c r="P654">
        <v>24552.047999999999</v>
      </c>
      <c r="Q654">
        <v>9943691.4496299997</v>
      </c>
      <c r="R654">
        <v>0</v>
      </c>
    </row>
    <row r="655" spans="1:18" x14ac:dyDescent="0.3">
      <c r="A655" s="1">
        <v>44132.25</v>
      </c>
      <c r="B655" s="5">
        <f t="shared" si="60"/>
        <v>44132</v>
      </c>
      <c r="C655">
        <v>405.08</v>
      </c>
      <c r="D655">
        <v>405.97</v>
      </c>
      <c r="E655">
        <v>402.5</v>
      </c>
      <c r="F655">
        <v>402.76</v>
      </c>
      <c r="G655">
        <v>45968.748</v>
      </c>
      <c r="H655" s="2">
        <f t="shared" si="61"/>
        <v>-6.4554573443242891E-4</v>
      </c>
      <c r="I655" s="2">
        <f t="shared" si="62"/>
        <v>-5.8297745555665914E-2</v>
      </c>
      <c r="J655" s="2">
        <f t="shared" si="63"/>
        <v>-1.4748237163571321E-2</v>
      </c>
      <c r="K655" s="2">
        <f t="shared" si="64"/>
        <v>-2.0384347998808172E-2</v>
      </c>
      <c r="L655" s="2">
        <f t="shared" si="65"/>
        <v>-2.7361207667096932E-2</v>
      </c>
      <c r="M655">
        <v>1603868399999</v>
      </c>
      <c r="N655">
        <v>18583898.479389999</v>
      </c>
      <c r="O655">
        <v>16184</v>
      </c>
      <c r="P655">
        <v>18562.841</v>
      </c>
      <c r="Q655">
        <v>7507218.2066200003</v>
      </c>
      <c r="R655">
        <v>0</v>
      </c>
    </row>
    <row r="656" spans="1:18" x14ac:dyDescent="0.3">
      <c r="A656" s="1">
        <v>44132.291666666672</v>
      </c>
      <c r="B656" s="5">
        <f t="shared" si="60"/>
        <v>44132</v>
      </c>
      <c r="C656">
        <v>402.77</v>
      </c>
      <c r="D656">
        <v>403.41</v>
      </c>
      <c r="E656">
        <v>394.34</v>
      </c>
      <c r="F656">
        <v>396.82</v>
      </c>
      <c r="G656">
        <v>236495.36199999999</v>
      </c>
      <c r="H656" s="2">
        <f t="shared" si="61"/>
        <v>-6.2496849957159872E-3</v>
      </c>
      <c r="I656" s="2">
        <f t="shared" si="62"/>
        <v>-4.4201401139055574E-2</v>
      </c>
      <c r="J656" s="2">
        <f t="shared" si="63"/>
        <v>5.2920719721782916E-4</v>
      </c>
      <c r="K656" s="2">
        <f t="shared" si="64"/>
        <v>-2.5452346151907612E-2</v>
      </c>
      <c r="L656" s="2">
        <f t="shared" si="65"/>
        <v>-1.5145405977521231E-2</v>
      </c>
      <c r="M656">
        <v>1603871999999</v>
      </c>
      <c r="N656">
        <v>94118635.816750005</v>
      </c>
      <c r="O656">
        <v>53580</v>
      </c>
      <c r="P656">
        <v>100701.076</v>
      </c>
      <c r="Q656">
        <v>40067812.393720001</v>
      </c>
      <c r="R656">
        <v>0</v>
      </c>
    </row>
    <row r="657" spans="1:18" x14ac:dyDescent="0.3">
      <c r="A657" s="1">
        <v>44132.333333333328</v>
      </c>
      <c r="B657" s="5">
        <f t="shared" si="60"/>
        <v>44132</v>
      </c>
      <c r="C657">
        <v>396.82</v>
      </c>
      <c r="D657">
        <v>397.65</v>
      </c>
      <c r="E657">
        <v>391.1</v>
      </c>
      <c r="F657">
        <v>397.03</v>
      </c>
      <c r="G657">
        <v>176683.693</v>
      </c>
      <c r="H657" s="2">
        <f t="shared" si="61"/>
        <v>-1.4935899050449453E-2</v>
      </c>
      <c r="I657" s="2">
        <f t="shared" si="62"/>
        <v>-4.4706949097045534E-2</v>
      </c>
      <c r="J657" s="2">
        <f t="shared" si="63"/>
        <v>-8.3620885071656881E-3</v>
      </c>
      <c r="K657" s="2">
        <f t="shared" si="64"/>
        <v>-1.7504974435181175E-2</v>
      </c>
      <c r="L657" s="2">
        <f t="shared" si="65"/>
        <v>-2.4909956426466429E-2</v>
      </c>
      <c r="M657">
        <v>1603875599999</v>
      </c>
      <c r="N657">
        <v>69734257.888600007</v>
      </c>
      <c r="O657">
        <v>43411</v>
      </c>
      <c r="P657">
        <v>81304.926000000007</v>
      </c>
      <c r="Q657">
        <v>32099991.83416</v>
      </c>
      <c r="R657">
        <v>0</v>
      </c>
    </row>
    <row r="658" spans="1:18" x14ac:dyDescent="0.3">
      <c r="A658" s="1">
        <v>44132.375</v>
      </c>
      <c r="B658" s="5">
        <f t="shared" si="60"/>
        <v>44132</v>
      </c>
      <c r="C658">
        <v>397.03</v>
      </c>
      <c r="D658">
        <v>398.71</v>
      </c>
      <c r="E658">
        <v>393</v>
      </c>
      <c r="F658">
        <v>393.71</v>
      </c>
      <c r="G658">
        <v>93879.37</v>
      </c>
      <c r="H658" s="2">
        <f t="shared" si="61"/>
        <v>-1.8033578014273743E-3</v>
      </c>
      <c r="I658" s="2">
        <f t="shared" si="62"/>
        <v>-3.6651342358588801E-2</v>
      </c>
      <c r="J658" s="2">
        <f t="shared" si="63"/>
        <v>2.1335500749284364E-3</v>
      </c>
      <c r="K658" s="2">
        <f t="shared" si="64"/>
        <v>-1.8008178608620473E-2</v>
      </c>
      <c r="L658" s="2">
        <f t="shared" si="65"/>
        <v>-1.8820959589545549E-2</v>
      </c>
      <c r="M658">
        <v>1603879199999</v>
      </c>
      <c r="N658">
        <v>37188949.80257</v>
      </c>
      <c r="O658">
        <v>29946</v>
      </c>
      <c r="P658">
        <v>41296.307000000001</v>
      </c>
      <c r="Q658">
        <v>16371247.81295</v>
      </c>
      <c r="R658">
        <v>0</v>
      </c>
    </row>
    <row r="659" spans="1:18" x14ac:dyDescent="0.3">
      <c r="A659" s="1">
        <v>44132.416666666672</v>
      </c>
      <c r="B659" s="5">
        <f t="shared" si="60"/>
        <v>44132</v>
      </c>
      <c r="C659">
        <v>393.7</v>
      </c>
      <c r="D659">
        <v>397</v>
      </c>
      <c r="E659">
        <v>391.42</v>
      </c>
      <c r="F659">
        <v>394.55</v>
      </c>
      <c r="G659">
        <v>125832.14599999999</v>
      </c>
      <c r="H659" s="2">
        <f t="shared" si="61"/>
        <v>-7.9330883284755016E-3</v>
      </c>
      <c r="I659" s="2">
        <f t="shared" si="62"/>
        <v>-3.8702319097706384E-2</v>
      </c>
      <c r="J659" s="2">
        <f t="shared" si="63"/>
        <v>-1.984539348625014E-2</v>
      </c>
      <c r="K659" s="2">
        <f t="shared" si="64"/>
        <v>-2.1796983905715384E-2</v>
      </c>
      <c r="L659" s="2">
        <f t="shared" si="65"/>
        <v>-1.6829299201622017E-2</v>
      </c>
      <c r="M659">
        <v>1603882799999</v>
      </c>
      <c r="N659">
        <v>49623048.29721</v>
      </c>
      <c r="O659">
        <v>34402</v>
      </c>
      <c r="P659">
        <v>60067.665000000001</v>
      </c>
      <c r="Q659">
        <v>23695981.45589</v>
      </c>
      <c r="R659">
        <v>0</v>
      </c>
    </row>
    <row r="660" spans="1:18" x14ac:dyDescent="0.3">
      <c r="A660" s="1">
        <v>44132.458333333328</v>
      </c>
      <c r="B660" s="5">
        <f t="shared" si="60"/>
        <v>44132</v>
      </c>
      <c r="C660">
        <v>394.55</v>
      </c>
      <c r="D660">
        <v>394.58</v>
      </c>
      <c r="E660">
        <v>386.29</v>
      </c>
      <c r="F660">
        <v>386.72</v>
      </c>
      <c r="G660">
        <v>296088.603</v>
      </c>
      <c r="H660" s="2">
        <f t="shared" si="61"/>
        <v>-1.1119155978486228E-3</v>
      </c>
      <c r="I660" s="2">
        <f t="shared" si="62"/>
        <v>-1.9238725693007996E-2</v>
      </c>
      <c r="J660" s="2">
        <f t="shared" si="63"/>
        <v>8.6884567645841848E-3</v>
      </c>
      <c r="K660" s="2">
        <f t="shared" si="64"/>
        <v>1.9135291683904931E-3</v>
      </c>
      <c r="L660" s="2">
        <f t="shared" si="65"/>
        <v>-1.9393876706661484E-3</v>
      </c>
      <c r="M660">
        <v>1603886399999</v>
      </c>
      <c r="N660">
        <v>115474344.48966999</v>
      </c>
      <c r="O660">
        <v>68297</v>
      </c>
      <c r="P660">
        <v>128455.71799999999</v>
      </c>
      <c r="Q660">
        <v>50129663.936920002</v>
      </c>
      <c r="R660">
        <v>0</v>
      </c>
    </row>
    <row r="661" spans="1:18" x14ac:dyDescent="0.3">
      <c r="A661" s="1">
        <v>44132.5</v>
      </c>
      <c r="B661" s="5">
        <f t="shared" si="60"/>
        <v>44132</v>
      </c>
      <c r="C661">
        <v>386.71</v>
      </c>
      <c r="D661">
        <v>390.68</v>
      </c>
      <c r="E661">
        <v>385.24</v>
      </c>
      <c r="F661">
        <v>390.08</v>
      </c>
      <c r="G661">
        <v>211781.89499999999</v>
      </c>
      <c r="H661" s="2">
        <f t="shared" si="61"/>
        <v>-1.2407711238720198E-2</v>
      </c>
      <c r="I661" s="2">
        <f t="shared" si="62"/>
        <v>-2.768662838392133E-2</v>
      </c>
      <c r="J661" s="2">
        <f t="shared" si="63"/>
        <v>-8.8699753896636091E-3</v>
      </c>
      <c r="K661" s="2">
        <f t="shared" si="64"/>
        <v>-1.2766611977030218E-2</v>
      </c>
      <c r="L661" s="2">
        <f t="shared" si="65"/>
        <v>-1.827830188679247E-2</v>
      </c>
      <c r="M661">
        <v>1603889999999</v>
      </c>
      <c r="N661">
        <v>82235420.403889999</v>
      </c>
      <c r="O661">
        <v>49826</v>
      </c>
      <c r="P661">
        <v>100550.09600000001</v>
      </c>
      <c r="Q661">
        <v>39057990.577930003</v>
      </c>
      <c r="R661">
        <v>0</v>
      </c>
    </row>
    <row r="662" spans="1:18" x14ac:dyDescent="0.3">
      <c r="A662" s="1">
        <v>44132.541666666672</v>
      </c>
      <c r="B662" s="5">
        <f t="shared" si="60"/>
        <v>44132</v>
      </c>
      <c r="C662">
        <v>390.08</v>
      </c>
      <c r="D662">
        <v>392.57</v>
      </c>
      <c r="E662">
        <v>386.44</v>
      </c>
      <c r="F662">
        <v>386.62</v>
      </c>
      <c r="G662">
        <v>158348.95000000001</v>
      </c>
      <c r="H662" s="2">
        <f t="shared" si="61"/>
        <v>-4.6557343127617834E-4</v>
      </c>
      <c r="I662" s="2">
        <f t="shared" si="62"/>
        <v>-1.8985049919817976E-2</v>
      </c>
      <c r="J662" s="2">
        <f t="shared" si="63"/>
        <v>-1.7329677719725156E-3</v>
      </c>
      <c r="K662" s="2">
        <f t="shared" si="64"/>
        <v>-4.5005431690031683E-3</v>
      </c>
      <c r="L662" s="2">
        <f t="shared" si="65"/>
        <v>-6.38870208473441E-3</v>
      </c>
      <c r="M662">
        <v>1603893599999</v>
      </c>
      <c r="N662">
        <v>61666900.594489999</v>
      </c>
      <c r="O662">
        <v>36477</v>
      </c>
      <c r="P662">
        <v>74282.914999999994</v>
      </c>
      <c r="Q662">
        <v>28947852.977529999</v>
      </c>
      <c r="R662">
        <v>0</v>
      </c>
    </row>
    <row r="663" spans="1:18" x14ac:dyDescent="0.3">
      <c r="A663" s="1">
        <v>44132.583333333328</v>
      </c>
      <c r="B663" s="5">
        <f t="shared" si="60"/>
        <v>44132</v>
      </c>
      <c r="C663">
        <v>386.63</v>
      </c>
      <c r="D663">
        <v>388.66</v>
      </c>
      <c r="E663">
        <v>379.28</v>
      </c>
      <c r="F663">
        <v>385.95</v>
      </c>
      <c r="G663">
        <v>338112.12199999997</v>
      </c>
      <c r="H663" s="2">
        <f t="shared" si="61"/>
        <v>-1.7282031351211313E-2</v>
      </c>
      <c r="I663" s="2">
        <f t="shared" si="62"/>
        <v>-1.7282031351211313E-2</v>
      </c>
      <c r="J663" s="2">
        <f t="shared" si="63"/>
        <v>3.9124238891048435E-3</v>
      </c>
      <c r="K663" s="2">
        <f t="shared" si="64"/>
        <v>8.2912294338632897E-4</v>
      </c>
      <c r="L663" s="2">
        <f t="shared" si="65"/>
        <v>3.2387614976032708E-3</v>
      </c>
      <c r="M663">
        <v>1603897199999</v>
      </c>
      <c r="N663">
        <v>129990280.04379</v>
      </c>
      <c r="O663">
        <v>68136</v>
      </c>
      <c r="P663">
        <v>156098.04300000001</v>
      </c>
      <c r="Q663">
        <v>60040008.342830002</v>
      </c>
      <c r="R663">
        <v>0</v>
      </c>
    </row>
    <row r="664" spans="1:18" x14ac:dyDescent="0.3">
      <c r="A664" s="1">
        <v>44132.625</v>
      </c>
      <c r="B664" s="5">
        <f t="shared" si="60"/>
        <v>44132</v>
      </c>
      <c r="C664">
        <v>385.95</v>
      </c>
      <c r="D664">
        <v>387.98</v>
      </c>
      <c r="E664">
        <v>384.76</v>
      </c>
      <c r="F664">
        <v>387.46</v>
      </c>
      <c r="G664">
        <v>108195.594</v>
      </c>
      <c r="H664" s="2">
        <f t="shared" si="61"/>
        <v>-6.9684612605172003E-3</v>
      </c>
      <c r="I664" s="2">
        <f t="shared" si="62"/>
        <v>-1.7963144582666568E-2</v>
      </c>
      <c r="J664" s="2">
        <f t="shared" si="63"/>
        <v>-6.0909513240074986E-3</v>
      </c>
      <c r="K664" s="2">
        <f t="shared" si="64"/>
        <v>-7.2007433025343959E-3</v>
      </c>
      <c r="L664" s="2">
        <f t="shared" si="65"/>
        <v>7.5362618076704191E-3</v>
      </c>
      <c r="M664">
        <v>1603900799999</v>
      </c>
      <c r="N664">
        <v>41848030.756499998</v>
      </c>
      <c r="O664">
        <v>29416</v>
      </c>
      <c r="P664">
        <v>57466.142999999996</v>
      </c>
      <c r="Q664">
        <v>22231574.956909999</v>
      </c>
      <c r="R664">
        <v>0</v>
      </c>
    </row>
    <row r="665" spans="1:18" x14ac:dyDescent="0.3">
      <c r="A665" s="1">
        <v>44132.666666666672</v>
      </c>
      <c r="B665" s="5">
        <f t="shared" si="60"/>
        <v>44132</v>
      </c>
      <c r="C665">
        <v>387.43</v>
      </c>
      <c r="D665">
        <v>387.8</v>
      </c>
      <c r="E665">
        <v>382.4</v>
      </c>
      <c r="F665">
        <v>385.1</v>
      </c>
      <c r="G665">
        <v>115336.52899999999</v>
      </c>
      <c r="H665" s="2">
        <f t="shared" si="61"/>
        <v>-7.0111659309270991E-3</v>
      </c>
      <c r="I665" s="2">
        <f t="shared" si="62"/>
        <v>-1.1944949363801638E-2</v>
      </c>
      <c r="J665" s="2">
        <f t="shared" si="63"/>
        <v>-5.7128018696450678E-4</v>
      </c>
      <c r="K665" s="2">
        <f t="shared" si="64"/>
        <v>5.4531290573867075E-4</v>
      </c>
      <c r="L665" s="2">
        <f t="shared" si="65"/>
        <v>1.4619579330044097E-2</v>
      </c>
      <c r="M665">
        <v>1603904399999</v>
      </c>
      <c r="N665">
        <v>44412261.183499999</v>
      </c>
      <c r="O665">
        <v>33550</v>
      </c>
      <c r="P665">
        <v>53587.281999999999</v>
      </c>
      <c r="Q665">
        <v>20638001.003989998</v>
      </c>
      <c r="R665">
        <v>0</v>
      </c>
    </row>
    <row r="666" spans="1:18" x14ac:dyDescent="0.3">
      <c r="A666" s="1">
        <v>44132.708333333328</v>
      </c>
      <c r="B666" s="5">
        <f t="shared" si="60"/>
        <v>44132</v>
      </c>
      <c r="C666">
        <v>385.1</v>
      </c>
      <c r="D666">
        <v>385.6</v>
      </c>
      <c r="E666">
        <v>380.64</v>
      </c>
      <c r="F666">
        <v>384.88</v>
      </c>
      <c r="G666">
        <v>119682.704</v>
      </c>
      <c r="H666" s="2">
        <f t="shared" si="61"/>
        <v>-1.1016420702556706E-2</v>
      </c>
      <c r="I666" s="2">
        <f t="shared" si="62"/>
        <v>-1.1380170442735427E-2</v>
      </c>
      <c r="J666" s="2">
        <f t="shared" si="63"/>
        <v>3.6115152774891524E-3</v>
      </c>
      <c r="K666" s="2">
        <f t="shared" si="64"/>
        <v>3.7933901475784015E-3</v>
      </c>
      <c r="L666" s="2">
        <f t="shared" si="65"/>
        <v>1.7330076907087877E-2</v>
      </c>
      <c r="M666">
        <v>1603907999999</v>
      </c>
      <c r="N666">
        <v>45879147.920829996</v>
      </c>
      <c r="O666">
        <v>32074</v>
      </c>
      <c r="P666">
        <v>56699.915999999997</v>
      </c>
      <c r="Q666">
        <v>21741179.161570001</v>
      </c>
      <c r="R666">
        <v>0</v>
      </c>
    </row>
    <row r="667" spans="1:18" x14ac:dyDescent="0.3">
      <c r="A667" s="1">
        <v>44132.75</v>
      </c>
      <c r="B667" s="5">
        <f t="shared" si="60"/>
        <v>44132</v>
      </c>
      <c r="C667">
        <v>384.88</v>
      </c>
      <c r="D667">
        <v>386.82</v>
      </c>
      <c r="E667">
        <v>384.5</v>
      </c>
      <c r="F667">
        <v>386.27</v>
      </c>
      <c r="G667">
        <v>63977.271999999997</v>
      </c>
      <c r="H667" s="2">
        <f t="shared" si="61"/>
        <v>-4.5822870013202399E-3</v>
      </c>
      <c r="I667" s="2">
        <f t="shared" si="62"/>
        <v>-1.4937737851761668E-2</v>
      </c>
      <c r="J667" s="2">
        <f t="shared" si="63"/>
        <v>-4.1421803401764379E-3</v>
      </c>
      <c r="K667" s="2">
        <f t="shared" si="64"/>
        <v>3.5208532891501942E-3</v>
      </c>
      <c r="L667" s="2">
        <f t="shared" si="65"/>
        <v>1.3643306495456642E-2</v>
      </c>
      <c r="M667">
        <v>1603911599999</v>
      </c>
      <c r="N667">
        <v>24673692.66584</v>
      </c>
      <c r="O667">
        <v>20219</v>
      </c>
      <c r="P667">
        <v>33314.47</v>
      </c>
      <c r="Q667">
        <v>12850092.29727</v>
      </c>
      <c r="R667">
        <v>0</v>
      </c>
    </row>
    <row r="668" spans="1:18" x14ac:dyDescent="0.3">
      <c r="A668" s="1">
        <v>44132.791666666672</v>
      </c>
      <c r="B668" s="5">
        <f t="shared" si="60"/>
        <v>44132</v>
      </c>
      <c r="C668">
        <v>386.28</v>
      </c>
      <c r="D668">
        <v>386.93</v>
      </c>
      <c r="E668">
        <v>383.87</v>
      </c>
      <c r="F668">
        <v>384.67</v>
      </c>
      <c r="G668">
        <v>58492.97</v>
      </c>
      <c r="H668" s="2">
        <f t="shared" si="61"/>
        <v>-2.0797046819351905E-3</v>
      </c>
      <c r="I668" s="2">
        <f t="shared" si="62"/>
        <v>-1.0840460654587103E-2</v>
      </c>
      <c r="J668" s="2">
        <f t="shared" si="63"/>
        <v>1.663763745548108E-3</v>
      </c>
      <c r="K668" s="2">
        <f t="shared" si="64"/>
        <v>9.0987079834663476E-3</v>
      </c>
      <c r="L668" s="2">
        <f t="shared" si="65"/>
        <v>1.7183559934489168E-2</v>
      </c>
      <c r="M668">
        <v>1603915199999</v>
      </c>
      <c r="N668">
        <v>22538749.188280001</v>
      </c>
      <c r="O668">
        <v>19195</v>
      </c>
      <c r="P668">
        <v>26784.945</v>
      </c>
      <c r="Q668">
        <v>10321176.52902</v>
      </c>
      <c r="R668">
        <v>0</v>
      </c>
    </row>
    <row r="669" spans="1:18" x14ac:dyDescent="0.3">
      <c r="A669" s="1">
        <v>44132.833333333328</v>
      </c>
      <c r="B669" s="5">
        <f t="shared" si="60"/>
        <v>44132</v>
      </c>
      <c r="C669">
        <v>384.73</v>
      </c>
      <c r="D669">
        <v>386.25</v>
      </c>
      <c r="E669">
        <v>384.02</v>
      </c>
      <c r="F669">
        <v>385.31</v>
      </c>
      <c r="G669">
        <v>41914.053</v>
      </c>
      <c r="H669" s="2">
        <f t="shared" si="61"/>
        <v>-3.3479535958059747E-3</v>
      </c>
      <c r="I669" s="2">
        <f t="shared" si="62"/>
        <v>-1.2483454880485856E-2</v>
      </c>
      <c r="J669" s="2">
        <f t="shared" si="63"/>
        <v>2.6731722509147904E-3</v>
      </c>
      <c r="K669" s="2">
        <f t="shared" si="64"/>
        <v>7.5004541797514257E-3</v>
      </c>
      <c r="L669" s="2">
        <f t="shared" si="65"/>
        <v>8.4866730684383107E-3</v>
      </c>
      <c r="M669">
        <v>1603918799999</v>
      </c>
      <c r="N669">
        <v>16144893.31855</v>
      </c>
      <c r="O669">
        <v>16660</v>
      </c>
      <c r="P669">
        <v>20954.463</v>
      </c>
      <c r="Q669">
        <v>8070613.5092500001</v>
      </c>
      <c r="R669">
        <v>0</v>
      </c>
    </row>
    <row r="670" spans="1:18" x14ac:dyDescent="0.3">
      <c r="A670" s="1">
        <v>44132.875</v>
      </c>
      <c r="B670" s="5">
        <f t="shared" si="60"/>
        <v>44132</v>
      </c>
      <c r="C670">
        <v>385.31</v>
      </c>
      <c r="D670">
        <v>386.49</v>
      </c>
      <c r="E670">
        <v>382.31</v>
      </c>
      <c r="F670">
        <v>386.34</v>
      </c>
      <c r="G670">
        <v>43706.493999999999</v>
      </c>
      <c r="H670" s="2">
        <f t="shared" si="61"/>
        <v>-1.0431226380907987E-2</v>
      </c>
      <c r="I670" s="2">
        <f t="shared" si="62"/>
        <v>-1.5116218874566378E-2</v>
      </c>
      <c r="J670" s="2">
        <f t="shared" si="63"/>
        <v>3.3390277993476936E-3</v>
      </c>
      <c r="K670" s="2">
        <f t="shared" si="64"/>
        <v>1.3330227260961891E-2</v>
      </c>
      <c r="L670" s="2">
        <f t="shared" si="65"/>
        <v>6.4968680436923165E-3</v>
      </c>
      <c r="M670">
        <v>1603922399999</v>
      </c>
      <c r="N670">
        <v>16789394.165040001</v>
      </c>
      <c r="O670">
        <v>23407</v>
      </c>
      <c r="P670">
        <v>20635.927</v>
      </c>
      <c r="Q670">
        <v>7929798.89506</v>
      </c>
      <c r="R670">
        <v>0</v>
      </c>
    </row>
    <row r="671" spans="1:18" x14ac:dyDescent="0.3">
      <c r="A671" s="1">
        <v>44132.916666666672</v>
      </c>
      <c r="B671" s="5">
        <f t="shared" si="60"/>
        <v>44132</v>
      </c>
      <c r="C671">
        <v>386.34</v>
      </c>
      <c r="D671">
        <v>388.48</v>
      </c>
      <c r="E671">
        <v>385.97</v>
      </c>
      <c r="F671">
        <v>387.63</v>
      </c>
      <c r="G671">
        <v>54311.866000000002</v>
      </c>
      <c r="H671" s="2">
        <f t="shared" si="61"/>
        <v>-4.2824342801124349E-3</v>
      </c>
      <c r="I671" s="2">
        <f t="shared" si="62"/>
        <v>-1.8393829166989173E-2</v>
      </c>
      <c r="J671" s="2">
        <f t="shared" si="63"/>
        <v>1.3930810308799835E-3</v>
      </c>
      <c r="K671" s="2">
        <f t="shared" si="64"/>
        <v>7.4813610917627837E-3</v>
      </c>
      <c r="L671" s="2">
        <f t="shared" si="65"/>
        <v>6.9654051543999174E-4</v>
      </c>
      <c r="M671">
        <v>1603925999999</v>
      </c>
      <c r="N671">
        <v>21041179.650090002</v>
      </c>
      <c r="O671">
        <v>18843</v>
      </c>
      <c r="P671">
        <v>31886.507000000001</v>
      </c>
      <c r="Q671">
        <v>12355447.00642</v>
      </c>
      <c r="R671">
        <v>0</v>
      </c>
    </row>
    <row r="672" spans="1:18" x14ac:dyDescent="0.3">
      <c r="A672" s="1">
        <v>44132.958333333328</v>
      </c>
      <c r="B672" s="5">
        <f t="shared" si="60"/>
        <v>44132</v>
      </c>
      <c r="C672">
        <v>387.63</v>
      </c>
      <c r="D672">
        <v>390.26</v>
      </c>
      <c r="E672">
        <v>387.01</v>
      </c>
      <c r="F672">
        <v>388.17</v>
      </c>
      <c r="G672">
        <v>53992.368000000002</v>
      </c>
      <c r="H672" s="2">
        <f t="shared" si="61"/>
        <v>-2.9883813792926928E-3</v>
      </c>
      <c r="I672" s="2">
        <f t="shared" si="62"/>
        <v>-1.9759383775150074E-2</v>
      </c>
      <c r="J672" s="2">
        <f t="shared" si="63"/>
        <v>7.7285725326392551E-5</v>
      </c>
      <c r="K672" s="2">
        <f t="shared" si="64"/>
        <v>9.6607156658166105E-3</v>
      </c>
      <c r="L672" s="2">
        <f t="shared" si="65"/>
        <v>-1.1567096890537698E-2</v>
      </c>
      <c r="M672">
        <v>1603929599999</v>
      </c>
      <c r="N672">
        <v>20985285.072129998</v>
      </c>
      <c r="O672">
        <v>18084</v>
      </c>
      <c r="P672">
        <v>29367.657999999999</v>
      </c>
      <c r="Q672">
        <v>11417416.855459999</v>
      </c>
      <c r="R672">
        <v>0</v>
      </c>
    </row>
    <row r="673" spans="1:18" x14ac:dyDescent="0.3">
      <c r="A673" s="1">
        <v>44133</v>
      </c>
      <c r="B673" s="5">
        <f t="shared" si="60"/>
        <v>44133</v>
      </c>
      <c r="C673">
        <v>388.17</v>
      </c>
      <c r="D673">
        <v>390.14</v>
      </c>
      <c r="E673">
        <v>387.6</v>
      </c>
      <c r="F673">
        <v>388.2</v>
      </c>
      <c r="G673">
        <v>55646.296000000002</v>
      </c>
      <c r="H673" s="2">
        <f t="shared" si="61"/>
        <v>-1.5455950540957941E-3</v>
      </c>
      <c r="I673" s="2">
        <f t="shared" si="62"/>
        <v>-1.983513652756308E-2</v>
      </c>
      <c r="J673" s="2">
        <f t="shared" si="63"/>
        <v>8.4750128799588875E-3</v>
      </c>
      <c r="K673" s="2">
        <f t="shared" si="64"/>
        <v>5.486862442040108E-3</v>
      </c>
      <c r="L673" s="2">
        <f t="shared" si="65"/>
        <v>-3.2457496136012454E-3</v>
      </c>
      <c r="M673">
        <v>1603933199999</v>
      </c>
      <c r="N673">
        <v>21637488.548190001</v>
      </c>
      <c r="O673">
        <v>18514</v>
      </c>
      <c r="P673">
        <v>28827.832999999999</v>
      </c>
      <c r="Q673">
        <v>11211415.267899999</v>
      </c>
      <c r="R673">
        <v>0</v>
      </c>
    </row>
    <row r="674" spans="1:18" x14ac:dyDescent="0.3">
      <c r="A674" s="1">
        <v>44133.041666666672</v>
      </c>
      <c r="B674" s="5">
        <f t="shared" si="60"/>
        <v>44133</v>
      </c>
      <c r="C674">
        <v>388.21</v>
      </c>
      <c r="D674">
        <v>391.93</v>
      </c>
      <c r="E674">
        <v>386.28</v>
      </c>
      <c r="F674">
        <v>391.49</v>
      </c>
      <c r="G674">
        <v>82174.100999999995</v>
      </c>
      <c r="H674" s="2">
        <f t="shared" si="61"/>
        <v>-1.3308130475874314E-2</v>
      </c>
      <c r="I674" s="2">
        <f t="shared" si="62"/>
        <v>-2.8072236838744269E-2</v>
      </c>
      <c r="J674" s="2">
        <f t="shared" si="63"/>
        <v>-2.4521699149404608E-3</v>
      </c>
      <c r="K674" s="2">
        <f t="shared" si="64"/>
        <v>6.3858591534904363E-4</v>
      </c>
      <c r="L674" s="2">
        <f t="shared" si="65"/>
        <v>-1.4559758869958639E-3</v>
      </c>
      <c r="M674">
        <v>1603936799999</v>
      </c>
      <c r="N674">
        <v>31987821.79219</v>
      </c>
      <c r="O674">
        <v>22835</v>
      </c>
      <c r="P674">
        <v>43896.461000000003</v>
      </c>
      <c r="Q674">
        <v>17105349.22318</v>
      </c>
      <c r="R674">
        <v>0</v>
      </c>
    </row>
    <row r="675" spans="1:18" x14ac:dyDescent="0.3">
      <c r="A675" s="1">
        <v>44133.083333333328</v>
      </c>
      <c r="B675" s="5">
        <f t="shared" si="60"/>
        <v>44133</v>
      </c>
      <c r="C675">
        <v>391.5</v>
      </c>
      <c r="D675">
        <v>391.9</v>
      </c>
      <c r="E675">
        <v>389.5</v>
      </c>
      <c r="F675">
        <v>390.53</v>
      </c>
      <c r="G675">
        <v>45013.508999999998</v>
      </c>
      <c r="H675" s="2">
        <f t="shared" si="61"/>
        <v>-2.6374414257547274E-3</v>
      </c>
      <c r="I675" s="2">
        <f t="shared" si="62"/>
        <v>-2.5683046116815489E-2</v>
      </c>
      <c r="J675" s="2">
        <f t="shared" si="63"/>
        <v>3.5592656133973666E-3</v>
      </c>
      <c r="K675" s="2">
        <f t="shared" si="64"/>
        <v>7.169743681663121E-4</v>
      </c>
      <c r="L675" s="2">
        <f t="shared" si="65"/>
        <v>-7.3489872737048101E-3</v>
      </c>
      <c r="M675">
        <v>1603940399999</v>
      </c>
      <c r="N675">
        <v>17586603.444850001</v>
      </c>
      <c r="O675">
        <v>18848</v>
      </c>
      <c r="P675">
        <v>19729.569</v>
      </c>
      <c r="Q675">
        <v>7708868.4232999999</v>
      </c>
      <c r="R675">
        <v>0</v>
      </c>
    </row>
    <row r="676" spans="1:18" x14ac:dyDescent="0.3">
      <c r="A676" s="1">
        <v>44133.125</v>
      </c>
      <c r="B676" s="5">
        <f t="shared" si="60"/>
        <v>44133</v>
      </c>
      <c r="C676">
        <v>390.53</v>
      </c>
      <c r="D676">
        <v>391.96</v>
      </c>
      <c r="E676">
        <v>388.77</v>
      </c>
      <c r="F676">
        <v>391.92</v>
      </c>
      <c r="G676">
        <v>49537.175999999999</v>
      </c>
      <c r="H676" s="2">
        <f t="shared" si="61"/>
        <v>-8.0373545621555964E-3</v>
      </c>
      <c r="I676" s="2">
        <f t="shared" si="62"/>
        <v>-2.9138599714227387E-2</v>
      </c>
      <c r="J676" s="2">
        <f t="shared" si="63"/>
        <v>-4.0569503980405486E-3</v>
      </c>
      <c r="K676" s="2">
        <f t="shared" si="64"/>
        <v>-1.2196366605429776E-2</v>
      </c>
      <c r="L676" s="2">
        <f t="shared" si="65"/>
        <v>-1.7758726270667546E-2</v>
      </c>
      <c r="M676">
        <v>1603943999999</v>
      </c>
      <c r="N676">
        <v>19327771.76859</v>
      </c>
      <c r="O676">
        <v>19093</v>
      </c>
      <c r="P676">
        <v>25792.098000000002</v>
      </c>
      <c r="Q676">
        <v>10068178.943019999</v>
      </c>
      <c r="R676">
        <v>0</v>
      </c>
    </row>
    <row r="677" spans="1:18" x14ac:dyDescent="0.3">
      <c r="A677" s="1">
        <v>44133.166666666672</v>
      </c>
      <c r="B677" s="5">
        <f t="shared" si="60"/>
        <v>44133</v>
      </c>
      <c r="C677">
        <v>391.91</v>
      </c>
      <c r="D677">
        <v>392.3</v>
      </c>
      <c r="E677">
        <v>390.24</v>
      </c>
      <c r="F677">
        <v>390.33</v>
      </c>
      <c r="G677">
        <v>42848.485000000001</v>
      </c>
      <c r="H677" s="2">
        <f t="shared" si="61"/>
        <v>-2.3057412958260581E-4</v>
      </c>
      <c r="I677" s="2">
        <f t="shared" si="62"/>
        <v>-2.5183818819972781E-2</v>
      </c>
      <c r="J677" s="2">
        <f t="shared" si="63"/>
        <v>3.6123280301283422E-3</v>
      </c>
      <c r="K677" s="2">
        <f t="shared" si="64"/>
        <v>-1.0324597135756841E-2</v>
      </c>
      <c r="L677" s="2">
        <f t="shared" si="65"/>
        <v>-1.3911305818153918E-2</v>
      </c>
      <c r="M677">
        <v>1603947599999</v>
      </c>
      <c r="N677">
        <v>16760812.84519</v>
      </c>
      <c r="O677">
        <v>16993</v>
      </c>
      <c r="P677">
        <v>18100.129000000001</v>
      </c>
      <c r="Q677">
        <v>7082651.8708699998</v>
      </c>
      <c r="R677">
        <v>0</v>
      </c>
    </row>
    <row r="678" spans="1:18" x14ac:dyDescent="0.3">
      <c r="A678" s="1">
        <v>44133.208333333328</v>
      </c>
      <c r="B678" s="5">
        <f t="shared" si="60"/>
        <v>44133</v>
      </c>
      <c r="C678">
        <v>390.32</v>
      </c>
      <c r="D678">
        <v>391.8</v>
      </c>
      <c r="E678">
        <v>390.05</v>
      </c>
      <c r="F678">
        <v>391.74</v>
      </c>
      <c r="G678">
        <v>46916.661</v>
      </c>
      <c r="H678" s="2">
        <f t="shared" si="61"/>
        <v>-4.3140858732833021E-3</v>
      </c>
      <c r="I678" s="2">
        <f t="shared" si="62"/>
        <v>-2.8692500127635689E-2</v>
      </c>
      <c r="J678" s="2">
        <f t="shared" si="63"/>
        <v>-2.3740235870730597E-3</v>
      </c>
      <c r="K678" s="2">
        <f t="shared" si="64"/>
        <v>-9.7768928370858266E-3</v>
      </c>
      <c r="L678" s="2">
        <f t="shared" si="65"/>
        <v>-1.950273140348191E-2</v>
      </c>
      <c r="M678">
        <v>1603951199999</v>
      </c>
      <c r="N678">
        <v>18342260.17574</v>
      </c>
      <c r="O678">
        <v>18378</v>
      </c>
      <c r="P678">
        <v>23507.114000000001</v>
      </c>
      <c r="Q678">
        <v>9191050.5127600003</v>
      </c>
      <c r="R678">
        <v>0</v>
      </c>
    </row>
    <row r="679" spans="1:18" x14ac:dyDescent="0.3">
      <c r="A679" s="1">
        <v>44133.25</v>
      </c>
      <c r="B679" s="5">
        <f t="shared" si="60"/>
        <v>44133</v>
      </c>
      <c r="C679">
        <v>391.74</v>
      </c>
      <c r="D679">
        <v>392.12</v>
      </c>
      <c r="E679">
        <v>390.37</v>
      </c>
      <c r="F679">
        <v>390.81</v>
      </c>
      <c r="G679">
        <v>50809.489000000001</v>
      </c>
      <c r="H679" s="2">
        <f t="shared" si="61"/>
        <v>-1.12586678948845E-3</v>
      </c>
      <c r="I679" s="2">
        <f t="shared" si="62"/>
        <v>-2.6381105908241831E-2</v>
      </c>
      <c r="J679" s="2">
        <f t="shared" si="63"/>
        <v>-9.3907525395973135E-3</v>
      </c>
      <c r="K679" s="2">
        <f t="shared" si="64"/>
        <v>-1.2384534684373394E-2</v>
      </c>
      <c r="L679" s="2">
        <f t="shared" si="65"/>
        <v>-2.4334075381899134E-2</v>
      </c>
      <c r="M679">
        <v>1603954799999</v>
      </c>
      <c r="N679">
        <v>19877363.522739999</v>
      </c>
      <c r="O679">
        <v>17515</v>
      </c>
      <c r="P679">
        <v>27126.55</v>
      </c>
      <c r="Q679">
        <v>10612858.14628</v>
      </c>
      <c r="R679">
        <v>0</v>
      </c>
    </row>
    <row r="680" spans="1:18" x14ac:dyDescent="0.3">
      <c r="A680" s="1">
        <v>44133.291666666672</v>
      </c>
      <c r="B680" s="5">
        <f t="shared" si="60"/>
        <v>44133</v>
      </c>
      <c r="C680">
        <v>390.81</v>
      </c>
      <c r="D680">
        <v>392.05</v>
      </c>
      <c r="E680">
        <v>386.71</v>
      </c>
      <c r="F680">
        <v>387.14</v>
      </c>
      <c r="G680">
        <v>86540.532000000007</v>
      </c>
      <c r="H680" s="2">
        <f t="shared" si="61"/>
        <v>-1.1107093041277105E-3</v>
      </c>
      <c r="I680" s="2">
        <f t="shared" si="62"/>
        <v>-1.7151418091646442E-2</v>
      </c>
      <c r="J680" s="2">
        <f t="shared" si="63"/>
        <v>-2.1697577103889643E-3</v>
      </c>
      <c r="K680" s="2">
        <f t="shared" si="64"/>
        <v>-1.0822958103011815E-2</v>
      </c>
      <c r="L680" s="2">
        <f t="shared" si="65"/>
        <v>-1.3509324792064792E-2</v>
      </c>
      <c r="M680">
        <v>1603958399999</v>
      </c>
      <c r="N680">
        <v>33706274.617909998</v>
      </c>
      <c r="O680">
        <v>23474</v>
      </c>
      <c r="P680">
        <v>37588.114000000001</v>
      </c>
      <c r="Q680">
        <v>14646855.98102</v>
      </c>
      <c r="R680">
        <v>0</v>
      </c>
    </row>
    <row r="681" spans="1:18" x14ac:dyDescent="0.3">
      <c r="A681" s="1">
        <v>44133.333333333328</v>
      </c>
      <c r="B681" s="5">
        <f t="shared" si="60"/>
        <v>44133</v>
      </c>
      <c r="C681">
        <v>387.11</v>
      </c>
      <c r="D681">
        <v>388.73</v>
      </c>
      <c r="E681">
        <v>384.58</v>
      </c>
      <c r="F681">
        <v>386.3</v>
      </c>
      <c r="G681">
        <v>94916.763999999996</v>
      </c>
      <c r="H681" s="2">
        <f t="shared" si="61"/>
        <v>-4.4524980585037843E-3</v>
      </c>
      <c r="I681" s="2">
        <f t="shared" si="62"/>
        <v>-3.0002588661662055E-2</v>
      </c>
      <c r="J681" s="2">
        <f t="shared" si="63"/>
        <v>4.1677452756925248E-3</v>
      </c>
      <c r="K681" s="2">
        <f t="shared" si="64"/>
        <v>-5.5656225731297582E-3</v>
      </c>
      <c r="L681" s="2">
        <f t="shared" si="65"/>
        <v>-1.9932694796790051E-2</v>
      </c>
      <c r="M681">
        <v>1603961999999</v>
      </c>
      <c r="N681">
        <v>36721825.017329998</v>
      </c>
      <c r="O681">
        <v>24626</v>
      </c>
      <c r="P681">
        <v>43160.891000000003</v>
      </c>
      <c r="Q681">
        <v>16703577.204879999</v>
      </c>
      <c r="R681">
        <v>0</v>
      </c>
    </row>
    <row r="682" spans="1:18" x14ac:dyDescent="0.3">
      <c r="A682" s="1">
        <v>44133.375</v>
      </c>
      <c r="B682" s="5">
        <f t="shared" si="60"/>
        <v>44133</v>
      </c>
      <c r="C682">
        <v>386.3</v>
      </c>
      <c r="D682">
        <v>388.19</v>
      </c>
      <c r="E682">
        <v>385.75</v>
      </c>
      <c r="F682">
        <v>387.91</v>
      </c>
      <c r="G682">
        <v>50417.758000000002</v>
      </c>
      <c r="H682" s="2">
        <f t="shared" si="61"/>
        <v>-5.5683019257044553E-3</v>
      </c>
      <c r="I682" s="2">
        <f t="shared" si="62"/>
        <v>-3.402851176819377E-2</v>
      </c>
      <c r="J682" s="2">
        <f t="shared" si="63"/>
        <v>-5.0011600629011888E-3</v>
      </c>
      <c r="K682" s="2">
        <f t="shared" si="64"/>
        <v>-1.8303214663195622E-3</v>
      </c>
      <c r="L682" s="2">
        <f t="shared" si="65"/>
        <v>-2.5521383826145327E-2</v>
      </c>
      <c r="M682">
        <v>1603965599999</v>
      </c>
      <c r="N682">
        <v>19517558.029619999</v>
      </c>
      <c r="O682">
        <v>19093</v>
      </c>
      <c r="P682">
        <v>26085.427</v>
      </c>
      <c r="Q682">
        <v>10099356.03861</v>
      </c>
      <c r="R682">
        <v>0</v>
      </c>
    </row>
    <row r="683" spans="1:18" x14ac:dyDescent="0.3">
      <c r="A683" s="1">
        <v>44133.416666666672</v>
      </c>
      <c r="B683" s="5">
        <f t="shared" si="60"/>
        <v>44133</v>
      </c>
      <c r="C683">
        <v>387.92</v>
      </c>
      <c r="D683">
        <v>388.01</v>
      </c>
      <c r="E683">
        <v>384.08</v>
      </c>
      <c r="F683">
        <v>385.97</v>
      </c>
      <c r="G683">
        <v>75986.697</v>
      </c>
      <c r="H683" s="2">
        <f t="shared" si="61"/>
        <v>-4.8967536337022333E-3</v>
      </c>
      <c r="I683" s="2">
        <f t="shared" si="62"/>
        <v>-3.3525921703759454E-2</v>
      </c>
      <c r="J683" s="2">
        <f t="shared" si="63"/>
        <v>-7.8244423141695663E-3</v>
      </c>
      <c r="K683" s="2">
        <f t="shared" si="64"/>
        <v>1.1425758478638137E-2</v>
      </c>
      <c r="L683" s="2">
        <f t="shared" si="65"/>
        <v>-2.274788195973787E-2</v>
      </c>
      <c r="M683">
        <v>1603969199999</v>
      </c>
      <c r="N683">
        <v>29323346.327569999</v>
      </c>
      <c r="O683">
        <v>25409</v>
      </c>
      <c r="P683">
        <v>37404.847999999998</v>
      </c>
      <c r="Q683">
        <v>14437429.67292</v>
      </c>
      <c r="R683">
        <v>0</v>
      </c>
    </row>
    <row r="684" spans="1:18" x14ac:dyDescent="0.3">
      <c r="A684" s="1">
        <v>44133.458333333328</v>
      </c>
      <c r="B684" s="5">
        <f t="shared" si="60"/>
        <v>44133</v>
      </c>
      <c r="C684">
        <v>385.95</v>
      </c>
      <c r="D684">
        <v>387.28</v>
      </c>
      <c r="E684">
        <v>382.86</v>
      </c>
      <c r="F684">
        <v>382.95</v>
      </c>
      <c r="G684">
        <v>87945.274000000005</v>
      </c>
      <c r="H684" s="2">
        <f t="shared" si="61"/>
        <v>-2.3501762632194279E-4</v>
      </c>
      <c r="I684" s="2">
        <f t="shared" si="62"/>
        <v>-2.5904165034599913E-2</v>
      </c>
      <c r="J684" s="2">
        <f t="shared" si="63"/>
        <v>3.1335683509596812E-3</v>
      </c>
      <c r="K684" s="2">
        <f t="shared" si="64"/>
        <v>2.0315968142055274E-2</v>
      </c>
      <c r="L684" s="2">
        <f t="shared" si="65"/>
        <v>-1.1620315968142059E-2</v>
      </c>
      <c r="M684">
        <v>1603972799999</v>
      </c>
      <c r="N684">
        <v>33884668.946529999</v>
      </c>
      <c r="O684">
        <v>25796</v>
      </c>
      <c r="P684">
        <v>37459.449000000001</v>
      </c>
      <c r="Q684">
        <v>14444729.59355</v>
      </c>
      <c r="R684">
        <v>0</v>
      </c>
    </row>
    <row r="685" spans="1:18" x14ac:dyDescent="0.3">
      <c r="A685" s="1">
        <v>44133.5</v>
      </c>
      <c r="B685" s="5">
        <f t="shared" si="60"/>
        <v>44133</v>
      </c>
      <c r="C685">
        <v>382.95</v>
      </c>
      <c r="D685">
        <v>384.72</v>
      </c>
      <c r="E685">
        <v>380.5</v>
      </c>
      <c r="F685">
        <v>384.15</v>
      </c>
      <c r="G685">
        <v>161120.31099999999</v>
      </c>
      <c r="H685" s="2">
        <f t="shared" si="61"/>
        <v>-9.50149681114143E-3</v>
      </c>
      <c r="I685" s="2">
        <f t="shared" si="62"/>
        <v>-2.8947025901340684E-2</v>
      </c>
      <c r="J685" s="2">
        <f t="shared" si="63"/>
        <v>7.9396069243784506E-3</v>
      </c>
      <c r="K685" s="2">
        <f t="shared" si="64"/>
        <v>1.926330860341019E-2</v>
      </c>
      <c r="L685" s="2">
        <f t="shared" si="65"/>
        <v>-1.2781465573343698E-2</v>
      </c>
      <c r="M685">
        <v>1603976399999</v>
      </c>
      <c r="N685">
        <v>61679861.97958</v>
      </c>
      <c r="O685">
        <v>39649</v>
      </c>
      <c r="P685">
        <v>82379.267000000007</v>
      </c>
      <c r="Q685">
        <v>31547402.03029</v>
      </c>
      <c r="R685">
        <v>0</v>
      </c>
    </row>
    <row r="686" spans="1:18" x14ac:dyDescent="0.3">
      <c r="A686" s="1">
        <v>44133.541666666672</v>
      </c>
      <c r="B686" s="5">
        <f t="shared" si="60"/>
        <v>44133</v>
      </c>
      <c r="C686">
        <v>384.14</v>
      </c>
      <c r="D686">
        <v>387.5</v>
      </c>
      <c r="E686">
        <v>383.7</v>
      </c>
      <c r="F686">
        <v>387.2</v>
      </c>
      <c r="G686">
        <v>112200.641</v>
      </c>
      <c r="H686" s="2">
        <f t="shared" si="61"/>
        <v>-9.039256198347112E-3</v>
      </c>
      <c r="I686" s="2">
        <f t="shared" si="62"/>
        <v>-3.6596074380165322E-2</v>
      </c>
      <c r="J686" s="2">
        <f t="shared" si="63"/>
        <v>8.2128099173552904E-3</v>
      </c>
      <c r="K686" s="2">
        <f t="shared" si="64"/>
        <v>1.1208677685950574E-2</v>
      </c>
      <c r="L686" s="2">
        <f t="shared" si="65"/>
        <v>-1.7665289256198258E-2</v>
      </c>
      <c r="M686">
        <v>1603979999999</v>
      </c>
      <c r="N686">
        <v>43280486.120180003</v>
      </c>
      <c r="O686">
        <v>29170</v>
      </c>
      <c r="P686">
        <v>66300.716</v>
      </c>
      <c r="Q686">
        <v>25580644.072129998</v>
      </c>
      <c r="R686">
        <v>0</v>
      </c>
    </row>
    <row r="687" spans="1:18" x14ac:dyDescent="0.3">
      <c r="A687" s="1">
        <v>44133.583333333328</v>
      </c>
      <c r="B687" s="5">
        <f t="shared" si="60"/>
        <v>44133</v>
      </c>
      <c r="C687">
        <v>387.19</v>
      </c>
      <c r="D687">
        <v>392.86</v>
      </c>
      <c r="E687">
        <v>386.35</v>
      </c>
      <c r="F687">
        <v>390.38</v>
      </c>
      <c r="G687">
        <v>192811.22899999999</v>
      </c>
      <c r="H687" s="2">
        <f t="shared" si="61"/>
        <v>-1.0323274757928158E-2</v>
      </c>
      <c r="I687" s="2">
        <f t="shared" si="62"/>
        <v>-4.4443875198524552E-2</v>
      </c>
      <c r="J687" s="2">
        <f t="shared" si="63"/>
        <v>8.9656232388968249E-4</v>
      </c>
      <c r="K687" s="2">
        <f t="shared" si="64"/>
        <v>2.305445975715914E-3</v>
      </c>
      <c r="L687" s="2">
        <f t="shared" si="65"/>
        <v>-3.2634868589579424E-2</v>
      </c>
      <c r="M687">
        <v>1603983599999</v>
      </c>
      <c r="N687">
        <v>75179853.123769999</v>
      </c>
      <c r="O687">
        <v>43500</v>
      </c>
      <c r="P687">
        <v>106924.894</v>
      </c>
      <c r="Q687">
        <v>41693007.004079998</v>
      </c>
      <c r="R687">
        <v>0</v>
      </c>
    </row>
    <row r="688" spans="1:18" x14ac:dyDescent="0.3">
      <c r="A688" s="1">
        <v>44133.625</v>
      </c>
      <c r="B688" s="5">
        <f t="shared" si="60"/>
        <v>44133</v>
      </c>
      <c r="C688">
        <v>390.4</v>
      </c>
      <c r="D688">
        <v>392</v>
      </c>
      <c r="E688">
        <v>389.46</v>
      </c>
      <c r="F688">
        <v>390.73</v>
      </c>
      <c r="G688">
        <v>84141.975999999995</v>
      </c>
      <c r="H688" s="2">
        <f t="shared" si="61"/>
        <v>-3.2503263122873882E-3</v>
      </c>
      <c r="I688" s="2">
        <f t="shared" si="62"/>
        <v>-4.5299823407468187E-2</v>
      </c>
      <c r="J688" s="2">
        <f t="shared" si="63"/>
        <v>2.0986358866736943E-3</v>
      </c>
      <c r="K688" s="2">
        <f t="shared" si="64"/>
        <v>-5.5025209223761307E-3</v>
      </c>
      <c r="L688" s="2">
        <f t="shared" si="65"/>
        <v>-3.4576305888976977E-2</v>
      </c>
      <c r="M688">
        <v>1603987199999</v>
      </c>
      <c r="N688">
        <v>32867294.975060001</v>
      </c>
      <c r="O688">
        <v>25612</v>
      </c>
      <c r="P688">
        <v>41781.124000000003</v>
      </c>
      <c r="Q688">
        <v>16323905.459170001</v>
      </c>
      <c r="R688">
        <v>0</v>
      </c>
    </row>
    <row r="689" spans="1:18" x14ac:dyDescent="0.3">
      <c r="A689" s="1">
        <v>44133.666666666672</v>
      </c>
      <c r="B689" s="5">
        <f t="shared" si="60"/>
        <v>44133</v>
      </c>
      <c r="C689">
        <v>390.73</v>
      </c>
      <c r="D689">
        <v>394.27</v>
      </c>
      <c r="E689">
        <v>389.68</v>
      </c>
      <c r="F689">
        <v>391.55</v>
      </c>
      <c r="G689">
        <v>138949.766</v>
      </c>
      <c r="H689" s="2">
        <f t="shared" si="61"/>
        <v>-4.7758906908440535E-3</v>
      </c>
      <c r="I689" s="2">
        <f t="shared" si="62"/>
        <v>-4.7299195505044134E-2</v>
      </c>
      <c r="J689" s="2">
        <f t="shared" si="63"/>
        <v>-2.5539522410911175E-5</v>
      </c>
      <c r="K689" s="2">
        <f t="shared" si="64"/>
        <v>-6.8956710509513464E-3</v>
      </c>
      <c r="L689" s="2">
        <f t="shared" si="65"/>
        <v>-2.4134848678329712E-2</v>
      </c>
      <c r="M689">
        <v>1603990799999</v>
      </c>
      <c r="N689">
        <v>54491877.14807</v>
      </c>
      <c r="O689">
        <v>33639</v>
      </c>
      <c r="P689">
        <v>72820.744000000006</v>
      </c>
      <c r="Q689">
        <v>28569014.438000001</v>
      </c>
      <c r="R689">
        <v>0</v>
      </c>
    </row>
    <row r="690" spans="1:18" x14ac:dyDescent="0.3">
      <c r="A690" s="1">
        <v>44133.708333333328</v>
      </c>
      <c r="B690" s="5">
        <f t="shared" si="60"/>
        <v>44133</v>
      </c>
      <c r="C690">
        <v>391.55</v>
      </c>
      <c r="D690">
        <v>392.86</v>
      </c>
      <c r="E690">
        <v>389.85</v>
      </c>
      <c r="F690">
        <v>391.54</v>
      </c>
      <c r="G690">
        <v>76094.657999999996</v>
      </c>
      <c r="H690" s="2">
        <f t="shared" si="61"/>
        <v>-4.3162895234203358E-3</v>
      </c>
      <c r="I690" s="2">
        <f t="shared" si="62"/>
        <v>-4.7274863360065478E-2</v>
      </c>
      <c r="J690" s="2">
        <f t="shared" si="63"/>
        <v>-6.6404454206481223E-4</v>
      </c>
      <c r="K690" s="2">
        <f t="shared" si="64"/>
        <v>-9.2966235889054838E-3</v>
      </c>
      <c r="L690" s="2">
        <f t="shared" si="65"/>
        <v>-2.9039178627981777E-2</v>
      </c>
      <c r="M690">
        <v>1603994399999</v>
      </c>
      <c r="N690">
        <v>29771776.3763</v>
      </c>
      <c r="O690">
        <v>21907</v>
      </c>
      <c r="P690">
        <v>40358.855000000003</v>
      </c>
      <c r="Q690">
        <v>15792090.112819999</v>
      </c>
      <c r="R690">
        <v>0</v>
      </c>
    </row>
    <row r="691" spans="1:18" x14ac:dyDescent="0.3">
      <c r="A691" s="1">
        <v>44133.75</v>
      </c>
      <c r="B691" s="5">
        <f t="shared" si="60"/>
        <v>44133</v>
      </c>
      <c r="C691">
        <v>391.55</v>
      </c>
      <c r="D691">
        <v>392.3</v>
      </c>
      <c r="E691">
        <v>389.57</v>
      </c>
      <c r="F691">
        <v>391.28</v>
      </c>
      <c r="G691">
        <v>63555.932000000001</v>
      </c>
      <c r="H691" s="2">
        <f t="shared" si="61"/>
        <v>-4.3702719280310776E-3</v>
      </c>
      <c r="I691" s="2">
        <f t="shared" si="62"/>
        <v>-4.6641791044776171E-2</v>
      </c>
      <c r="J691" s="2">
        <f t="shared" si="63"/>
        <v>-6.9004293600490874E-3</v>
      </c>
      <c r="K691" s="2">
        <f t="shared" si="64"/>
        <v>-1.9423430791249197E-2</v>
      </c>
      <c r="L691" s="2">
        <f t="shared" si="65"/>
        <v>-2.4177059905949649E-2</v>
      </c>
      <c r="M691">
        <v>1603997999999</v>
      </c>
      <c r="N691">
        <v>24853900.50226</v>
      </c>
      <c r="O691">
        <v>20085</v>
      </c>
      <c r="P691">
        <v>31041.256000000001</v>
      </c>
      <c r="Q691">
        <v>12141529.651559999</v>
      </c>
      <c r="R691">
        <v>0</v>
      </c>
    </row>
    <row r="692" spans="1:18" x14ac:dyDescent="0.3">
      <c r="A692" s="1">
        <v>44133.791666666672</v>
      </c>
      <c r="B692" s="5">
        <f t="shared" si="60"/>
        <v>44133</v>
      </c>
      <c r="C692">
        <v>391.22</v>
      </c>
      <c r="D692">
        <v>391.65</v>
      </c>
      <c r="E692">
        <v>388.58</v>
      </c>
      <c r="F692">
        <v>388.58</v>
      </c>
      <c r="G692">
        <v>64103.112000000001</v>
      </c>
      <c r="H692" s="2">
        <f t="shared" si="61"/>
        <v>0</v>
      </c>
      <c r="I692" s="2">
        <f t="shared" si="62"/>
        <v>-4.0017499613979157E-2</v>
      </c>
      <c r="J692" s="2">
        <f t="shared" si="63"/>
        <v>6.9483761387623133E-4</v>
      </c>
      <c r="K692" s="2">
        <f t="shared" si="64"/>
        <v>-4.2204951361366483E-3</v>
      </c>
      <c r="L692" s="2">
        <f t="shared" si="65"/>
        <v>-1.5106284420196681E-2</v>
      </c>
      <c r="M692">
        <v>1604001599999</v>
      </c>
      <c r="N692">
        <v>25008294.54654</v>
      </c>
      <c r="O692">
        <v>19735</v>
      </c>
      <c r="P692">
        <v>23895.962</v>
      </c>
      <c r="Q692">
        <v>9324394.3639100008</v>
      </c>
      <c r="R692">
        <v>0</v>
      </c>
    </row>
    <row r="693" spans="1:18" x14ac:dyDescent="0.3">
      <c r="A693" s="1">
        <v>44133.833333333328</v>
      </c>
      <c r="B693" s="5">
        <f t="shared" si="60"/>
        <v>44133</v>
      </c>
      <c r="C693">
        <v>388.57</v>
      </c>
      <c r="D693">
        <v>389.7</v>
      </c>
      <c r="E693">
        <v>387.72</v>
      </c>
      <c r="F693">
        <v>388.85</v>
      </c>
      <c r="G693">
        <v>56123.87</v>
      </c>
      <c r="H693" s="2">
        <f t="shared" si="61"/>
        <v>-2.9060048862028509E-3</v>
      </c>
      <c r="I693" s="2">
        <f t="shared" si="62"/>
        <v>-4.0684068406840801E-2</v>
      </c>
      <c r="J693" s="2">
        <f t="shared" si="63"/>
        <v>-2.4431014530025275E-3</v>
      </c>
      <c r="K693" s="2">
        <f t="shared" si="64"/>
        <v>5.3233894818052185E-3</v>
      </c>
      <c r="L693" s="2">
        <f t="shared" si="65"/>
        <v>-1.4530024431014588E-2</v>
      </c>
      <c r="M693">
        <v>1604005199999</v>
      </c>
      <c r="N693">
        <v>21817955.103390001</v>
      </c>
      <c r="O693">
        <v>19323</v>
      </c>
      <c r="P693">
        <v>24915.505000000001</v>
      </c>
      <c r="Q693">
        <v>9687234.5349800009</v>
      </c>
      <c r="R693">
        <v>0</v>
      </c>
    </row>
    <row r="694" spans="1:18" x14ac:dyDescent="0.3">
      <c r="A694" s="1">
        <v>44133.875</v>
      </c>
      <c r="B694" s="5">
        <f t="shared" si="60"/>
        <v>44133</v>
      </c>
      <c r="C694">
        <v>388.94</v>
      </c>
      <c r="D694">
        <v>389.25</v>
      </c>
      <c r="E694">
        <v>386.94</v>
      </c>
      <c r="F694">
        <v>387.9</v>
      </c>
      <c r="G694">
        <v>44575.303</v>
      </c>
      <c r="H694" s="2">
        <f t="shared" si="61"/>
        <v>-2.4748646558391263E-3</v>
      </c>
      <c r="I694" s="2">
        <f t="shared" si="62"/>
        <v>-3.8334622325341572E-2</v>
      </c>
      <c r="J694" s="2">
        <f t="shared" si="63"/>
        <v>-1.0879092549626157E-2</v>
      </c>
      <c r="K694" s="2">
        <f t="shared" si="64"/>
        <v>-6.1871616395969831E-4</v>
      </c>
      <c r="L694" s="2">
        <f t="shared" si="65"/>
        <v>-1.0002577984016492E-2</v>
      </c>
      <c r="M694">
        <v>1604008799999</v>
      </c>
      <c r="N694">
        <v>17292454.779509999</v>
      </c>
      <c r="O694">
        <v>17860</v>
      </c>
      <c r="P694">
        <v>22620.083999999999</v>
      </c>
      <c r="Q694">
        <v>8775901.1526900008</v>
      </c>
      <c r="R694">
        <v>0</v>
      </c>
    </row>
    <row r="695" spans="1:18" x14ac:dyDescent="0.3">
      <c r="A695" s="1">
        <v>44133.916666666672</v>
      </c>
      <c r="B695" s="5">
        <f t="shared" si="60"/>
        <v>44133</v>
      </c>
      <c r="C695">
        <v>387.89</v>
      </c>
      <c r="D695">
        <v>387.99</v>
      </c>
      <c r="E695">
        <v>383.29</v>
      </c>
      <c r="F695">
        <v>383.68</v>
      </c>
      <c r="G695">
        <v>101166.65399999999</v>
      </c>
      <c r="H695" s="2">
        <f t="shared" si="61"/>
        <v>-1.0164720600499555E-3</v>
      </c>
      <c r="I695" s="2">
        <f t="shared" si="62"/>
        <v>-2.7757506255212783E-2</v>
      </c>
      <c r="J695" s="2">
        <f t="shared" si="63"/>
        <v>8.4966638865722199E-3</v>
      </c>
      <c r="K695" s="2">
        <f t="shared" si="64"/>
        <v>3.3361134278564464E-3</v>
      </c>
      <c r="L695" s="2">
        <f t="shared" si="65"/>
        <v>8.0796497080903862E-4</v>
      </c>
      <c r="M695">
        <v>1604012399999</v>
      </c>
      <c r="N695">
        <v>38994147.10125</v>
      </c>
      <c r="O695">
        <v>24499</v>
      </c>
      <c r="P695">
        <v>43357.624000000003</v>
      </c>
      <c r="Q695">
        <v>16721797.920740001</v>
      </c>
      <c r="R695">
        <v>0</v>
      </c>
    </row>
    <row r="696" spans="1:18" x14ac:dyDescent="0.3">
      <c r="A696" s="1">
        <v>44133.958333333328</v>
      </c>
      <c r="B696" s="5">
        <f t="shared" si="60"/>
        <v>44133</v>
      </c>
      <c r="C696">
        <v>383.67</v>
      </c>
      <c r="D696">
        <v>387.3</v>
      </c>
      <c r="E696">
        <v>383.54</v>
      </c>
      <c r="F696">
        <v>386.94</v>
      </c>
      <c r="G696">
        <v>60345.682999999997</v>
      </c>
      <c r="H696" s="2">
        <f t="shared" si="61"/>
        <v>-8.7868920246032545E-3</v>
      </c>
      <c r="I696" s="2">
        <f t="shared" si="62"/>
        <v>-3.5948725900656453E-2</v>
      </c>
      <c r="J696" s="2">
        <f t="shared" si="63"/>
        <v>1.0285832428800434E-2</v>
      </c>
      <c r="K696" s="2">
        <f t="shared" si="64"/>
        <v>-5.2721352147619971E-3</v>
      </c>
      <c r="L696" s="2">
        <f t="shared" si="65"/>
        <v>-1.0415051429162103E-2</v>
      </c>
      <c r="M696">
        <v>1604015999999</v>
      </c>
      <c r="N696">
        <v>23282295.535220001</v>
      </c>
      <c r="O696">
        <v>18745</v>
      </c>
      <c r="P696">
        <v>34672.322</v>
      </c>
      <c r="Q696">
        <v>13378762.38273</v>
      </c>
      <c r="R696">
        <v>0</v>
      </c>
    </row>
    <row r="697" spans="1:18" x14ac:dyDescent="0.3">
      <c r="A697" s="1">
        <v>44134</v>
      </c>
      <c r="B697" s="5">
        <f t="shared" si="60"/>
        <v>44134</v>
      </c>
      <c r="C697">
        <v>386.94</v>
      </c>
      <c r="D697">
        <v>391.88</v>
      </c>
      <c r="E697">
        <v>383.06</v>
      </c>
      <c r="F697">
        <v>390.92</v>
      </c>
      <c r="G697">
        <v>142457.79399999999</v>
      </c>
      <c r="H697" s="2">
        <f t="shared" si="61"/>
        <v>-2.0106415634912556E-2</v>
      </c>
      <c r="I697" s="2">
        <f t="shared" si="62"/>
        <v>-4.576383914867499E-2</v>
      </c>
      <c r="J697" s="2">
        <f t="shared" si="63"/>
        <v>-8.3393021590094651E-3</v>
      </c>
      <c r="K697" s="2">
        <f t="shared" si="64"/>
        <v>-1.7446024762099666E-2</v>
      </c>
      <c r="L697" s="2">
        <f t="shared" si="65"/>
        <v>-2.1794740611890018E-2</v>
      </c>
      <c r="M697">
        <v>1604019599999</v>
      </c>
      <c r="N697">
        <v>55140217.681699999</v>
      </c>
      <c r="O697">
        <v>34499</v>
      </c>
      <c r="P697">
        <v>77214.899999999994</v>
      </c>
      <c r="Q697">
        <v>29896315.672990002</v>
      </c>
      <c r="R697">
        <v>0</v>
      </c>
    </row>
    <row r="698" spans="1:18" x14ac:dyDescent="0.3">
      <c r="A698" s="1">
        <v>44134.041666666672</v>
      </c>
      <c r="B698" s="5">
        <f t="shared" si="60"/>
        <v>44134</v>
      </c>
      <c r="C698">
        <v>390.93</v>
      </c>
      <c r="D698">
        <v>392.1</v>
      </c>
      <c r="E698">
        <v>386.26</v>
      </c>
      <c r="F698">
        <v>387.66</v>
      </c>
      <c r="G698">
        <v>102728.12</v>
      </c>
      <c r="H698" s="2">
        <f t="shared" si="61"/>
        <v>-3.6114120621163481E-3</v>
      </c>
      <c r="I698" s="2">
        <f t="shared" si="62"/>
        <v>-3.7739256049115322E-2</v>
      </c>
      <c r="J698" s="2">
        <f t="shared" si="63"/>
        <v>-6.9648661197958539E-3</v>
      </c>
      <c r="K698" s="2">
        <f t="shared" si="64"/>
        <v>-1.6406129082185417E-2</v>
      </c>
      <c r="L698" s="2">
        <f t="shared" si="65"/>
        <v>-9.982974771707176E-3</v>
      </c>
      <c r="M698">
        <v>1604023199999</v>
      </c>
      <c r="N698">
        <v>40011319.729539998</v>
      </c>
      <c r="O698">
        <v>26589</v>
      </c>
      <c r="P698">
        <v>47439.792999999998</v>
      </c>
      <c r="Q698">
        <v>18477925.44647</v>
      </c>
      <c r="R698">
        <v>0</v>
      </c>
    </row>
    <row r="699" spans="1:18" x14ac:dyDescent="0.3">
      <c r="A699" s="1">
        <v>44134.083333333328</v>
      </c>
      <c r="B699" s="5">
        <f t="shared" si="60"/>
        <v>44134</v>
      </c>
      <c r="C699">
        <v>387.65</v>
      </c>
      <c r="D699">
        <v>388.42</v>
      </c>
      <c r="E699">
        <v>384.6</v>
      </c>
      <c r="F699">
        <v>384.96</v>
      </c>
      <c r="G699">
        <v>61581.847000000002</v>
      </c>
      <c r="H699" s="2">
        <f t="shared" si="61"/>
        <v>-9.3516209476296464E-4</v>
      </c>
      <c r="I699" s="2">
        <f t="shared" si="62"/>
        <v>-3.0990232751454738E-2</v>
      </c>
      <c r="J699" s="2">
        <f t="shared" si="63"/>
        <v>-1.5586034912717928E-4</v>
      </c>
      <c r="K699" s="2">
        <f t="shared" si="64"/>
        <v>-7.9229010806316502E-3</v>
      </c>
      <c r="L699" s="2">
        <f t="shared" si="65"/>
        <v>3.2211138819617791E-3</v>
      </c>
      <c r="M699">
        <v>1604026799999</v>
      </c>
      <c r="N699">
        <v>23803298.868930001</v>
      </c>
      <c r="O699">
        <v>22505</v>
      </c>
      <c r="P699">
        <v>27565.911</v>
      </c>
      <c r="Q699">
        <v>10658964.535220001</v>
      </c>
      <c r="R699">
        <v>0</v>
      </c>
    </row>
    <row r="700" spans="1:18" x14ac:dyDescent="0.3">
      <c r="A700" s="1">
        <v>44134.125</v>
      </c>
      <c r="B700" s="5">
        <f t="shared" si="60"/>
        <v>44134</v>
      </c>
      <c r="C700">
        <v>384.94</v>
      </c>
      <c r="D700">
        <v>387</v>
      </c>
      <c r="E700">
        <v>384.37</v>
      </c>
      <c r="F700">
        <v>384.9</v>
      </c>
      <c r="G700">
        <v>71516.002999999997</v>
      </c>
      <c r="H700" s="2">
        <f t="shared" si="61"/>
        <v>-1.3769810340347188E-3</v>
      </c>
      <c r="I700" s="2">
        <f t="shared" si="62"/>
        <v>-3.0839179007534412E-2</v>
      </c>
      <c r="J700" s="2">
        <f t="shared" si="63"/>
        <v>-2.0784619381656322E-3</v>
      </c>
      <c r="K700" s="2">
        <f t="shared" si="64"/>
        <v>-1.63678877630552E-2</v>
      </c>
      <c r="L700" s="2">
        <f t="shared" si="65"/>
        <v>-9.3530787217444011E-4</v>
      </c>
      <c r="M700">
        <v>1604030399999</v>
      </c>
      <c r="N700">
        <v>27586877.088020001</v>
      </c>
      <c r="O700">
        <v>23849</v>
      </c>
      <c r="P700">
        <v>39224.517</v>
      </c>
      <c r="Q700">
        <v>15132917.01537</v>
      </c>
      <c r="R700">
        <v>0</v>
      </c>
    </row>
    <row r="701" spans="1:18" x14ac:dyDescent="0.3">
      <c r="A701" s="1">
        <v>44134.166666666672</v>
      </c>
      <c r="B701" s="5">
        <f t="shared" si="60"/>
        <v>44134</v>
      </c>
      <c r="C701">
        <v>384.94</v>
      </c>
      <c r="D701">
        <v>386.49</v>
      </c>
      <c r="E701">
        <v>383.56</v>
      </c>
      <c r="F701">
        <v>384.1</v>
      </c>
      <c r="G701">
        <v>70512.547000000006</v>
      </c>
      <c r="H701" s="2">
        <f t="shared" si="61"/>
        <v>-1.4058838844051014E-3</v>
      </c>
      <c r="I701" s="2">
        <f t="shared" si="62"/>
        <v>-2.8820619630304689E-2</v>
      </c>
      <c r="J701" s="2">
        <f t="shared" si="63"/>
        <v>-7.2897682895080029E-3</v>
      </c>
      <c r="K701" s="2">
        <f t="shared" si="64"/>
        <v>-1.5855246029679804E-2</v>
      </c>
      <c r="L701" s="2">
        <f t="shared" si="65"/>
        <v>-3.2543608435303684E-3</v>
      </c>
      <c r="M701">
        <v>1604033999999</v>
      </c>
      <c r="N701">
        <v>27174299.221809998</v>
      </c>
      <c r="O701">
        <v>19654</v>
      </c>
      <c r="P701">
        <v>34679.688000000002</v>
      </c>
      <c r="Q701">
        <v>13367091.39239</v>
      </c>
      <c r="R701">
        <v>0</v>
      </c>
    </row>
    <row r="702" spans="1:18" x14ac:dyDescent="0.3">
      <c r="A702" s="1">
        <v>44134.208333333328</v>
      </c>
      <c r="B702" s="5">
        <f t="shared" si="60"/>
        <v>44134</v>
      </c>
      <c r="C702">
        <v>384.1</v>
      </c>
      <c r="D702">
        <v>386.7</v>
      </c>
      <c r="E702">
        <v>380.73</v>
      </c>
      <c r="F702">
        <v>381.3</v>
      </c>
      <c r="G702">
        <v>146408.095</v>
      </c>
      <c r="H702" s="2">
        <f t="shared" si="61"/>
        <v>-1.4948859166010742E-3</v>
      </c>
      <c r="I702" s="2">
        <f t="shared" si="62"/>
        <v>-2.1688958825072269E-2</v>
      </c>
      <c r="J702" s="2">
        <f t="shared" si="63"/>
        <v>1.5997901914504009E-3</v>
      </c>
      <c r="K702" s="2">
        <f t="shared" si="64"/>
        <v>-1.0778914240755388E-2</v>
      </c>
      <c r="L702" s="2">
        <f t="shared" si="65"/>
        <v>5.1665355363230692E-3</v>
      </c>
      <c r="M702">
        <v>1604037599999</v>
      </c>
      <c r="N702">
        <v>56081269.194940001</v>
      </c>
      <c r="O702">
        <v>32411</v>
      </c>
      <c r="P702">
        <v>65744.186000000002</v>
      </c>
      <c r="Q702">
        <v>25197707.311659999</v>
      </c>
      <c r="R702">
        <v>0</v>
      </c>
    </row>
    <row r="703" spans="1:18" x14ac:dyDescent="0.3">
      <c r="A703" s="1">
        <v>44134.25</v>
      </c>
      <c r="B703" s="5">
        <f t="shared" si="60"/>
        <v>44134</v>
      </c>
      <c r="C703">
        <v>381.24</v>
      </c>
      <c r="D703">
        <v>383</v>
      </c>
      <c r="E703">
        <v>380.81</v>
      </c>
      <c r="F703">
        <v>381.91</v>
      </c>
      <c r="G703">
        <v>107782.338</v>
      </c>
      <c r="H703" s="2">
        <f t="shared" si="61"/>
        <v>-2.8802597470608537E-3</v>
      </c>
      <c r="I703" s="2">
        <f t="shared" si="62"/>
        <v>-2.3251551412636573E-2</v>
      </c>
      <c r="J703" s="2">
        <f t="shared" si="63"/>
        <v>-8.6669634207011681E-3</v>
      </c>
      <c r="K703" s="2">
        <f t="shared" si="64"/>
        <v>-8.9288052158886799E-3</v>
      </c>
      <c r="L703" s="2">
        <f t="shared" si="65"/>
        <v>7.5934120604315147E-4</v>
      </c>
      <c r="M703">
        <v>1604041199999</v>
      </c>
      <c r="N703">
        <v>41173608.680799998</v>
      </c>
      <c r="O703">
        <v>29271</v>
      </c>
      <c r="P703">
        <v>60362.813000000002</v>
      </c>
      <c r="Q703">
        <v>23064444.253290001</v>
      </c>
      <c r="R703">
        <v>0</v>
      </c>
    </row>
    <row r="704" spans="1:18" x14ac:dyDescent="0.3">
      <c r="A704" s="1">
        <v>44134.291666666672</v>
      </c>
      <c r="B704" s="5">
        <f t="shared" si="60"/>
        <v>44134</v>
      </c>
      <c r="C704">
        <v>381.92</v>
      </c>
      <c r="D704">
        <v>382.4</v>
      </c>
      <c r="E704">
        <v>374.71</v>
      </c>
      <c r="F704">
        <v>378.6</v>
      </c>
      <c r="G704">
        <v>247627.08199999999</v>
      </c>
      <c r="H704" s="2">
        <f t="shared" si="61"/>
        <v>-1.0274696249339743E-2</v>
      </c>
      <c r="I704" s="2">
        <f t="shared" si="62"/>
        <v>-1.4712097200211383E-2</v>
      </c>
      <c r="J704" s="2">
        <f t="shared" si="63"/>
        <v>-1.5583729529847767E-3</v>
      </c>
      <c r="K704" s="2">
        <f t="shared" si="64"/>
        <v>1.6904384574749631E-3</v>
      </c>
      <c r="L704" s="2">
        <f t="shared" si="65"/>
        <v>1.6164817749603877E-2</v>
      </c>
      <c r="M704">
        <v>1604044799999</v>
      </c>
      <c r="N704">
        <v>93588020.846129999</v>
      </c>
      <c r="O704">
        <v>61097</v>
      </c>
      <c r="P704">
        <v>104908.13</v>
      </c>
      <c r="Q704">
        <v>39641381.99825</v>
      </c>
      <c r="R704">
        <v>0</v>
      </c>
    </row>
    <row r="705" spans="1:18" x14ac:dyDescent="0.3">
      <c r="A705" s="1">
        <v>44134.333333333328</v>
      </c>
      <c r="B705" s="5">
        <f t="shared" si="60"/>
        <v>44134</v>
      </c>
      <c r="C705">
        <v>378.61</v>
      </c>
      <c r="D705">
        <v>384</v>
      </c>
      <c r="E705">
        <v>377.23</v>
      </c>
      <c r="F705">
        <v>378.01</v>
      </c>
      <c r="G705">
        <v>171347.25200000001</v>
      </c>
      <c r="H705" s="2">
        <f t="shared" si="61"/>
        <v>-2.0634374751989926E-3</v>
      </c>
      <c r="I705" s="2">
        <f t="shared" si="62"/>
        <v>-1.3174254649347961E-2</v>
      </c>
      <c r="J705" s="2">
        <f t="shared" si="63"/>
        <v>-2.1692547816195562E-3</v>
      </c>
      <c r="K705" s="2">
        <f t="shared" si="64"/>
        <v>6.2167667522023962E-3</v>
      </c>
      <c r="L705" s="2">
        <f t="shared" si="65"/>
        <v>1.5264146451152039E-2</v>
      </c>
      <c r="M705">
        <v>1604048399999</v>
      </c>
      <c r="N705">
        <v>65293286.878569998</v>
      </c>
      <c r="O705">
        <v>37111</v>
      </c>
      <c r="P705">
        <v>90905.570999999996</v>
      </c>
      <c r="Q705">
        <v>34656816.726520002</v>
      </c>
      <c r="R705">
        <v>0</v>
      </c>
    </row>
    <row r="706" spans="1:18" x14ac:dyDescent="0.3">
      <c r="A706" s="1">
        <v>44134.375</v>
      </c>
      <c r="B706" s="5">
        <f t="shared" si="60"/>
        <v>44134</v>
      </c>
      <c r="C706">
        <v>378.02</v>
      </c>
      <c r="D706">
        <v>378.1</v>
      </c>
      <c r="E706">
        <v>373.03</v>
      </c>
      <c r="F706">
        <v>377.19</v>
      </c>
      <c r="G706">
        <v>188300.89</v>
      </c>
      <c r="H706" s="2">
        <f t="shared" si="61"/>
        <v>-1.1028924414751229E-2</v>
      </c>
      <c r="I706" s="2">
        <f t="shared" si="62"/>
        <v>-1.1028924414751229E-2</v>
      </c>
      <c r="J706" s="2">
        <f t="shared" si="63"/>
        <v>3.4730507171452096E-3</v>
      </c>
      <c r="K706" s="2">
        <f t="shared" si="64"/>
        <v>1.1930326890956522E-3</v>
      </c>
      <c r="L706" s="2">
        <f t="shared" si="65"/>
        <v>2.5981600784750425E-2</v>
      </c>
      <c r="M706">
        <v>1604051999999</v>
      </c>
      <c r="N706">
        <v>70777231.262769997</v>
      </c>
      <c r="O706">
        <v>46905</v>
      </c>
      <c r="P706">
        <v>91893.66</v>
      </c>
      <c r="Q706">
        <v>34547590.847170003</v>
      </c>
      <c r="R706">
        <v>0</v>
      </c>
    </row>
    <row r="707" spans="1:18" x14ac:dyDescent="0.3">
      <c r="A707" s="1">
        <v>44134.416666666672</v>
      </c>
      <c r="B707" s="5">
        <f t="shared" ref="B707:B770" si="66">INT(A707)</f>
        <v>44134</v>
      </c>
      <c r="C707">
        <v>377.18</v>
      </c>
      <c r="D707">
        <v>380.3</v>
      </c>
      <c r="E707">
        <v>375.29</v>
      </c>
      <c r="F707">
        <v>378.5</v>
      </c>
      <c r="G707">
        <v>108123.357</v>
      </c>
      <c r="H707" s="2">
        <f t="shared" ref="H707:H770" si="67">E707/F707-1</f>
        <v>-8.4808454425362445E-3</v>
      </c>
      <c r="I707" s="2">
        <f t="shared" ref="I707:I770" si="68">MIN(E707:E730)/F707-1</f>
        <v>-8.4808454425362445E-3</v>
      </c>
      <c r="J707" s="2">
        <f t="shared" ref="J707:J770" si="69">F708/F707-1</f>
        <v>1.9550858652577219E-3</v>
      </c>
      <c r="K707" s="2">
        <f t="shared" ref="K707:K770" si="70">F711/F707-1</f>
        <v>-3.381770145310381E-3</v>
      </c>
      <c r="L707" s="2">
        <f t="shared" ref="L707:L770" si="71">F730/F707-1</f>
        <v>2.9881109643328907E-2</v>
      </c>
      <c r="M707">
        <v>1604055599999</v>
      </c>
      <c r="N707">
        <v>40830479.015749998</v>
      </c>
      <c r="O707">
        <v>30274</v>
      </c>
      <c r="P707">
        <v>59113.404999999999</v>
      </c>
      <c r="Q707">
        <v>22333040.9619</v>
      </c>
      <c r="R707">
        <v>0</v>
      </c>
    </row>
    <row r="708" spans="1:18" x14ac:dyDescent="0.3">
      <c r="A708" s="1">
        <v>44134.458333333328</v>
      </c>
      <c r="B708" s="5">
        <f t="shared" si="66"/>
        <v>44134</v>
      </c>
      <c r="C708">
        <v>378.5</v>
      </c>
      <c r="D708">
        <v>380.55</v>
      </c>
      <c r="E708">
        <v>376.49</v>
      </c>
      <c r="F708">
        <v>379.24</v>
      </c>
      <c r="G708">
        <v>78083.157999999996</v>
      </c>
      <c r="H708" s="2">
        <f t="shared" si="67"/>
        <v>-7.2513447948528986E-3</v>
      </c>
      <c r="I708" s="2">
        <f t="shared" si="68"/>
        <v>-7.2513447948528986E-3</v>
      </c>
      <c r="J708" s="2">
        <f t="shared" si="69"/>
        <v>2.9532749709946238E-3</v>
      </c>
      <c r="K708" s="2">
        <f t="shared" si="70"/>
        <v>7.5413985866470412E-3</v>
      </c>
      <c r="L708" s="2">
        <f t="shared" si="71"/>
        <v>2.6025735681890039E-2</v>
      </c>
      <c r="M708">
        <v>1604059199999</v>
      </c>
      <c r="N708">
        <v>29560763.949159998</v>
      </c>
      <c r="O708">
        <v>25408</v>
      </c>
      <c r="P708">
        <v>39321.203000000001</v>
      </c>
      <c r="Q708">
        <v>14893291.5524</v>
      </c>
      <c r="R708">
        <v>0</v>
      </c>
    </row>
    <row r="709" spans="1:18" x14ac:dyDescent="0.3">
      <c r="A709" s="1">
        <v>44134.5</v>
      </c>
      <c r="B709" s="5">
        <f t="shared" si="66"/>
        <v>44134</v>
      </c>
      <c r="C709">
        <v>379.3</v>
      </c>
      <c r="D709">
        <v>381.37</v>
      </c>
      <c r="E709">
        <v>377.55</v>
      </c>
      <c r="F709">
        <v>380.36</v>
      </c>
      <c r="G709">
        <v>75175.763999999996</v>
      </c>
      <c r="H709" s="2">
        <f t="shared" si="67"/>
        <v>-7.387737932485039E-3</v>
      </c>
      <c r="I709" s="2">
        <f t="shared" si="68"/>
        <v>-9.753917341466023E-3</v>
      </c>
      <c r="J709" s="2">
        <f t="shared" si="69"/>
        <v>-7.1511199915870183E-3</v>
      </c>
      <c r="K709" s="2">
        <f t="shared" si="70"/>
        <v>-4.9952676411824104E-4</v>
      </c>
      <c r="L709" s="2">
        <f t="shared" si="71"/>
        <v>2.6343464086654667E-2</v>
      </c>
      <c r="M709">
        <v>1604062799999</v>
      </c>
      <c r="N709">
        <v>28533841.9494</v>
      </c>
      <c r="O709">
        <v>24297</v>
      </c>
      <c r="P709">
        <v>41284.177000000003</v>
      </c>
      <c r="Q709">
        <v>15670682.958210001</v>
      </c>
      <c r="R709">
        <v>0</v>
      </c>
    </row>
    <row r="710" spans="1:18" x14ac:dyDescent="0.3">
      <c r="A710" s="1">
        <v>44134.541666666672</v>
      </c>
      <c r="B710" s="5">
        <f t="shared" si="66"/>
        <v>44134</v>
      </c>
      <c r="C710">
        <v>380.33</v>
      </c>
      <c r="D710">
        <v>380.82</v>
      </c>
      <c r="E710">
        <v>376.65</v>
      </c>
      <c r="F710">
        <v>377.64</v>
      </c>
      <c r="G710">
        <v>101881.666</v>
      </c>
      <c r="H710" s="2">
        <f t="shared" si="67"/>
        <v>-2.6215443279313799E-3</v>
      </c>
      <c r="I710" s="2">
        <f t="shared" si="68"/>
        <v>-2.6215443279313799E-3</v>
      </c>
      <c r="J710" s="2">
        <f t="shared" si="69"/>
        <v>-1.1121703209404643E-3</v>
      </c>
      <c r="K710" s="2">
        <f t="shared" si="70"/>
        <v>1.1068742717932345E-2</v>
      </c>
      <c r="L710" s="2">
        <f t="shared" si="71"/>
        <v>3.5748331744518635E-2</v>
      </c>
      <c r="M710">
        <v>1604066399999</v>
      </c>
      <c r="N710">
        <v>38579701.478550002</v>
      </c>
      <c r="O710">
        <v>27137</v>
      </c>
      <c r="P710">
        <v>46620.947999999997</v>
      </c>
      <c r="Q710">
        <v>17659257.63431</v>
      </c>
      <c r="R710">
        <v>0</v>
      </c>
    </row>
    <row r="711" spans="1:18" x14ac:dyDescent="0.3">
      <c r="A711" s="1">
        <v>44134.583333333328</v>
      </c>
      <c r="B711" s="5">
        <f t="shared" si="66"/>
        <v>44134</v>
      </c>
      <c r="C711">
        <v>377.64</v>
      </c>
      <c r="D711">
        <v>379.78</v>
      </c>
      <c r="E711">
        <v>376.82</v>
      </c>
      <c r="F711">
        <v>377.22</v>
      </c>
      <c r="G711">
        <v>73397.092999999993</v>
      </c>
      <c r="H711" s="2">
        <f t="shared" si="67"/>
        <v>-1.0603891628228057E-3</v>
      </c>
      <c r="I711" s="2">
        <f t="shared" si="68"/>
        <v>-1.0603891628228057E-3</v>
      </c>
      <c r="J711" s="2">
        <f t="shared" si="69"/>
        <v>1.2936747786437719E-2</v>
      </c>
      <c r="K711" s="2">
        <f t="shared" si="70"/>
        <v>1.4553841259742128E-2</v>
      </c>
      <c r="L711" s="2">
        <f t="shared" si="71"/>
        <v>3.8863262817453892E-2</v>
      </c>
      <c r="M711">
        <v>1604069999999</v>
      </c>
      <c r="N711">
        <v>27766089.99822</v>
      </c>
      <c r="O711">
        <v>24074</v>
      </c>
      <c r="P711">
        <v>39814.839999999997</v>
      </c>
      <c r="Q711">
        <v>15063170.712959999</v>
      </c>
      <c r="R711">
        <v>0</v>
      </c>
    </row>
    <row r="712" spans="1:18" x14ac:dyDescent="0.3">
      <c r="A712" s="1">
        <v>44134.625</v>
      </c>
      <c r="B712" s="5">
        <f t="shared" si="66"/>
        <v>44134</v>
      </c>
      <c r="C712">
        <v>377.2</v>
      </c>
      <c r="D712">
        <v>382.4</v>
      </c>
      <c r="E712">
        <v>377.15</v>
      </c>
      <c r="F712">
        <v>382.1</v>
      </c>
      <c r="G712">
        <v>127156.75900000001</v>
      </c>
      <c r="H712" s="2">
        <f t="shared" si="67"/>
        <v>-1.295472389426866E-2</v>
      </c>
      <c r="I712" s="2">
        <f t="shared" si="68"/>
        <v>-1.295472389426866E-2</v>
      </c>
      <c r="J712" s="2">
        <f t="shared" si="69"/>
        <v>-5.0510337607956313E-3</v>
      </c>
      <c r="K712" s="2">
        <f t="shared" si="70"/>
        <v>2.8788275320594803E-3</v>
      </c>
      <c r="L712" s="2">
        <f t="shared" si="71"/>
        <v>1.9131117508505602E-2</v>
      </c>
      <c r="M712">
        <v>1604073599999</v>
      </c>
      <c r="N712">
        <v>48390148.397079997</v>
      </c>
      <c r="O712">
        <v>31955</v>
      </c>
      <c r="P712">
        <v>74306.823000000004</v>
      </c>
      <c r="Q712">
        <v>28282442.41398</v>
      </c>
      <c r="R712">
        <v>0</v>
      </c>
    </row>
    <row r="713" spans="1:18" x14ac:dyDescent="0.3">
      <c r="A713" s="1">
        <v>44134.666666666672</v>
      </c>
      <c r="B713" s="5">
        <f t="shared" si="66"/>
        <v>44134</v>
      </c>
      <c r="C713">
        <v>382.09</v>
      </c>
      <c r="D713">
        <v>382.3</v>
      </c>
      <c r="E713">
        <v>379.5</v>
      </c>
      <c r="F713">
        <v>380.17</v>
      </c>
      <c r="G713">
        <v>77896.388000000006</v>
      </c>
      <c r="H713" s="2">
        <f t="shared" si="67"/>
        <v>-1.7623694662914913E-3</v>
      </c>
      <c r="I713" s="2">
        <f t="shared" si="68"/>
        <v>-1.7623694662914913E-3</v>
      </c>
      <c r="J713" s="2">
        <f t="shared" si="69"/>
        <v>4.3401636110160791E-3</v>
      </c>
      <c r="K713" s="2">
        <f t="shared" si="70"/>
        <v>1.012704842570411E-2</v>
      </c>
      <c r="L713" s="2">
        <f t="shared" si="71"/>
        <v>2.5988373622326755E-2</v>
      </c>
      <c r="M713">
        <v>1604077199999</v>
      </c>
      <c r="N713">
        <v>29656500.341230001</v>
      </c>
      <c r="O713">
        <v>19943</v>
      </c>
      <c r="P713">
        <v>39014.726999999999</v>
      </c>
      <c r="Q713">
        <v>14856062.49564</v>
      </c>
      <c r="R713">
        <v>0</v>
      </c>
    </row>
    <row r="714" spans="1:18" x14ac:dyDescent="0.3">
      <c r="A714" s="1">
        <v>44134.708333333328</v>
      </c>
      <c r="B714" s="5">
        <f t="shared" si="66"/>
        <v>44134</v>
      </c>
      <c r="C714">
        <v>380.18</v>
      </c>
      <c r="D714">
        <v>383.71</v>
      </c>
      <c r="E714">
        <v>380.18</v>
      </c>
      <c r="F714">
        <v>381.82</v>
      </c>
      <c r="G714">
        <v>68388.804000000004</v>
      </c>
      <c r="H714" s="2">
        <f t="shared" si="67"/>
        <v>-4.2952176418207255E-3</v>
      </c>
      <c r="I714" s="2">
        <f t="shared" si="68"/>
        <v>-4.3999790477188272E-3</v>
      </c>
      <c r="J714" s="2">
        <f t="shared" si="69"/>
        <v>2.3309412812320129E-3</v>
      </c>
      <c r="K714" s="2">
        <f t="shared" si="70"/>
        <v>5.6833062699701564E-3</v>
      </c>
      <c r="L714" s="2">
        <f t="shared" si="71"/>
        <v>1.8045152165941936E-2</v>
      </c>
      <c r="M714">
        <v>1604080799999</v>
      </c>
      <c r="N714">
        <v>26130192.681030001</v>
      </c>
      <c r="O714">
        <v>22034</v>
      </c>
      <c r="P714">
        <v>40330.81</v>
      </c>
      <c r="Q714">
        <v>15410580.240979999</v>
      </c>
      <c r="R714">
        <v>0</v>
      </c>
    </row>
    <row r="715" spans="1:18" x14ac:dyDescent="0.3">
      <c r="A715" s="1">
        <v>44134.75</v>
      </c>
      <c r="B715" s="5">
        <f t="shared" si="66"/>
        <v>44134</v>
      </c>
      <c r="C715">
        <v>381.72</v>
      </c>
      <c r="D715">
        <v>384.12</v>
      </c>
      <c r="E715">
        <v>381.42</v>
      </c>
      <c r="F715">
        <v>382.71</v>
      </c>
      <c r="G715">
        <v>48329.252</v>
      </c>
      <c r="H715" s="2">
        <f t="shared" si="67"/>
        <v>-3.3706984400719842E-3</v>
      </c>
      <c r="I715" s="2">
        <f t="shared" si="68"/>
        <v>-6.7152674348723851E-3</v>
      </c>
      <c r="J715" s="2">
        <f t="shared" si="69"/>
        <v>1.2803428183219001E-3</v>
      </c>
      <c r="K715" s="2">
        <f t="shared" si="70"/>
        <v>5.2258890543765979E-4</v>
      </c>
      <c r="L715" s="2">
        <f t="shared" si="71"/>
        <v>1.1653732591257127E-2</v>
      </c>
      <c r="M715">
        <v>1604084399999</v>
      </c>
      <c r="N715">
        <v>18496282.015450001</v>
      </c>
      <c r="O715">
        <v>19804</v>
      </c>
      <c r="P715">
        <v>24459.238000000001</v>
      </c>
      <c r="Q715">
        <v>9362184.8396099992</v>
      </c>
      <c r="R715">
        <v>0</v>
      </c>
    </row>
    <row r="716" spans="1:18" x14ac:dyDescent="0.3">
      <c r="A716" s="1">
        <v>44134.791666666672</v>
      </c>
      <c r="B716" s="5">
        <f t="shared" si="66"/>
        <v>44134</v>
      </c>
      <c r="C716">
        <v>382.72</v>
      </c>
      <c r="D716">
        <v>384.09</v>
      </c>
      <c r="E716">
        <v>382</v>
      </c>
      <c r="F716">
        <v>383.2</v>
      </c>
      <c r="G716">
        <v>41228.839999999997</v>
      </c>
      <c r="H716" s="2">
        <f t="shared" si="67"/>
        <v>-3.1315240083507057E-3</v>
      </c>
      <c r="I716" s="2">
        <f t="shared" si="68"/>
        <v>-7.9853862212944104E-3</v>
      </c>
      <c r="J716" s="2">
        <f t="shared" si="69"/>
        <v>2.1398747390395378E-3</v>
      </c>
      <c r="K716" s="2">
        <f t="shared" si="70"/>
        <v>-2.0876826722338038E-3</v>
      </c>
      <c r="L716" s="2">
        <f t="shared" si="71"/>
        <v>5.0626304801670852E-3</v>
      </c>
      <c r="M716">
        <v>1604087999999</v>
      </c>
      <c r="N716">
        <v>15792982.08051</v>
      </c>
      <c r="O716">
        <v>16452</v>
      </c>
      <c r="P716">
        <v>22573.191999999999</v>
      </c>
      <c r="Q716">
        <v>8646213.1852599997</v>
      </c>
      <c r="R716">
        <v>0</v>
      </c>
    </row>
    <row r="717" spans="1:18" x14ac:dyDescent="0.3">
      <c r="A717" s="1">
        <v>44134.833333333328</v>
      </c>
      <c r="B717" s="5">
        <f t="shared" si="66"/>
        <v>44134</v>
      </c>
      <c r="C717">
        <v>383.2</v>
      </c>
      <c r="D717">
        <v>384.71</v>
      </c>
      <c r="E717">
        <v>382.36</v>
      </c>
      <c r="F717">
        <v>384.02</v>
      </c>
      <c r="G717">
        <v>58877.106</v>
      </c>
      <c r="H717" s="2">
        <f t="shared" si="67"/>
        <v>-4.3226915264829024E-3</v>
      </c>
      <c r="I717" s="2">
        <f t="shared" si="68"/>
        <v>-1.0103640435394023E-2</v>
      </c>
      <c r="J717" s="2">
        <f t="shared" si="69"/>
        <v>-7.8120931201408617E-5</v>
      </c>
      <c r="K717" s="2">
        <f t="shared" si="70"/>
        <v>-5.9892713921139151E-4</v>
      </c>
      <c r="L717" s="2">
        <f t="shared" si="71"/>
        <v>4.1664496640800852E-3</v>
      </c>
      <c r="M717">
        <v>1604091599999</v>
      </c>
      <c r="N717">
        <v>22592180.073290002</v>
      </c>
      <c r="O717">
        <v>18135</v>
      </c>
      <c r="P717">
        <v>31563.007000000001</v>
      </c>
      <c r="Q717">
        <v>12112032.112159999</v>
      </c>
      <c r="R717">
        <v>0</v>
      </c>
    </row>
    <row r="718" spans="1:18" x14ac:dyDescent="0.3">
      <c r="A718" s="1">
        <v>44134.875</v>
      </c>
      <c r="B718" s="5">
        <f t="shared" si="66"/>
        <v>44134</v>
      </c>
      <c r="C718">
        <v>384.02</v>
      </c>
      <c r="D718">
        <v>384.48</v>
      </c>
      <c r="E718">
        <v>381.01</v>
      </c>
      <c r="F718">
        <v>383.99</v>
      </c>
      <c r="G718">
        <v>45748.894</v>
      </c>
      <c r="H718" s="2">
        <f t="shared" si="67"/>
        <v>-7.7606187661137804E-3</v>
      </c>
      <c r="I718" s="2">
        <f t="shared" si="68"/>
        <v>-1.0026302768301298E-2</v>
      </c>
      <c r="J718" s="2">
        <f t="shared" si="69"/>
        <v>-2.8125732440948958E-3</v>
      </c>
      <c r="K718" s="2">
        <f t="shared" si="70"/>
        <v>5.7553582124534319E-3</v>
      </c>
      <c r="L718" s="2">
        <f t="shared" si="71"/>
        <v>9.5575405609522601E-3</v>
      </c>
      <c r="M718">
        <v>1604095199999</v>
      </c>
      <c r="N718">
        <v>17509670.486230001</v>
      </c>
      <c r="O718">
        <v>19151</v>
      </c>
      <c r="P718">
        <v>20839.643</v>
      </c>
      <c r="Q718">
        <v>7978855.7113300003</v>
      </c>
      <c r="R718">
        <v>0</v>
      </c>
    </row>
    <row r="719" spans="1:18" x14ac:dyDescent="0.3">
      <c r="A719" s="1">
        <v>44134.916666666672</v>
      </c>
      <c r="B719" s="5">
        <f t="shared" si="66"/>
        <v>44134</v>
      </c>
      <c r="C719">
        <v>383.99</v>
      </c>
      <c r="D719">
        <v>384.91</v>
      </c>
      <c r="E719">
        <v>382.81</v>
      </c>
      <c r="F719">
        <v>382.91</v>
      </c>
      <c r="G719">
        <v>37417.959000000003</v>
      </c>
      <c r="H719" s="2">
        <f t="shared" si="67"/>
        <v>-2.6115797445880329E-4</v>
      </c>
      <c r="I719" s="2">
        <f t="shared" si="68"/>
        <v>-7.2340758925074633E-3</v>
      </c>
      <c r="J719" s="2">
        <f t="shared" si="69"/>
        <v>-1.3319056697397302E-3</v>
      </c>
      <c r="K719" s="2">
        <f t="shared" si="70"/>
        <v>4.2568749836775499E-3</v>
      </c>
      <c r="L719" s="2">
        <f t="shared" si="71"/>
        <v>1.0811940142592125E-2</v>
      </c>
      <c r="M719">
        <v>1604098799999</v>
      </c>
      <c r="N719">
        <v>14363692.70912</v>
      </c>
      <c r="O719">
        <v>15812</v>
      </c>
      <c r="P719">
        <v>20414.342000000001</v>
      </c>
      <c r="Q719">
        <v>7837394.5747800004</v>
      </c>
      <c r="R719">
        <v>0</v>
      </c>
    </row>
    <row r="720" spans="1:18" x14ac:dyDescent="0.3">
      <c r="A720" s="1">
        <v>44134.958333333328</v>
      </c>
      <c r="B720" s="5">
        <f t="shared" si="66"/>
        <v>44134</v>
      </c>
      <c r="C720">
        <v>382.91</v>
      </c>
      <c r="D720">
        <v>383.98</v>
      </c>
      <c r="E720">
        <v>382.01</v>
      </c>
      <c r="F720">
        <v>382.4</v>
      </c>
      <c r="G720">
        <v>28720.848000000002</v>
      </c>
      <c r="H720" s="2">
        <f t="shared" si="67"/>
        <v>-1.0198744769873702E-3</v>
      </c>
      <c r="I720" s="2">
        <f t="shared" si="68"/>
        <v>-5.9100418410041877E-3</v>
      </c>
      <c r="J720" s="2">
        <f t="shared" si="69"/>
        <v>3.6349372384938405E-3</v>
      </c>
      <c r="K720" s="2">
        <f t="shared" si="70"/>
        <v>1.1767782426779227E-3</v>
      </c>
      <c r="L720" s="2">
        <f t="shared" si="71"/>
        <v>1.5376569037656829E-2</v>
      </c>
      <c r="M720">
        <v>1604102399999</v>
      </c>
      <c r="N720">
        <v>11004775.611409999</v>
      </c>
      <c r="O720">
        <v>15111</v>
      </c>
      <c r="P720">
        <v>13675.628000000001</v>
      </c>
      <c r="Q720">
        <v>5240178.7595600002</v>
      </c>
      <c r="R720">
        <v>0</v>
      </c>
    </row>
    <row r="721" spans="1:18" x14ac:dyDescent="0.3">
      <c r="A721" s="1">
        <v>44135</v>
      </c>
      <c r="B721" s="5">
        <f t="shared" si="66"/>
        <v>44135</v>
      </c>
      <c r="C721">
        <v>382.49</v>
      </c>
      <c r="D721">
        <v>384.65</v>
      </c>
      <c r="E721">
        <v>380.14</v>
      </c>
      <c r="F721">
        <v>383.79</v>
      </c>
      <c r="G721">
        <v>81005.642000000007</v>
      </c>
      <c r="H721" s="2">
        <f t="shared" si="67"/>
        <v>-9.5104093384403843E-3</v>
      </c>
      <c r="I721" s="2">
        <f t="shared" si="68"/>
        <v>-9.5104093384403843E-3</v>
      </c>
      <c r="J721" s="2">
        <f t="shared" si="69"/>
        <v>6.2794757549700098E-3</v>
      </c>
      <c r="K721" s="2">
        <f t="shared" si="70"/>
        <v>-1.3549076317779241E-3</v>
      </c>
      <c r="L721" s="2">
        <f t="shared" si="71"/>
        <v>6.513978998931691E-3</v>
      </c>
      <c r="M721">
        <v>1604105999999</v>
      </c>
      <c r="N721">
        <v>30979947.8726</v>
      </c>
      <c r="O721">
        <v>24613</v>
      </c>
      <c r="P721">
        <v>36475.303</v>
      </c>
      <c r="Q721">
        <v>13952529.01479</v>
      </c>
      <c r="R721">
        <v>0</v>
      </c>
    </row>
    <row r="722" spans="1:18" x14ac:dyDescent="0.3">
      <c r="A722" s="1">
        <v>44135.041666666672</v>
      </c>
      <c r="B722" s="5">
        <f t="shared" si="66"/>
        <v>44135</v>
      </c>
      <c r="C722">
        <v>383.79</v>
      </c>
      <c r="D722">
        <v>386.8</v>
      </c>
      <c r="E722">
        <v>383.79</v>
      </c>
      <c r="F722">
        <v>386.2</v>
      </c>
      <c r="G722">
        <v>67856.040999999997</v>
      </c>
      <c r="H722" s="2">
        <f t="shared" si="67"/>
        <v>-6.2402900051785615E-3</v>
      </c>
      <c r="I722" s="2">
        <f t="shared" si="68"/>
        <v>-1.385292594510612E-2</v>
      </c>
      <c r="J722" s="2">
        <f t="shared" si="69"/>
        <v>-4.298291040911395E-3</v>
      </c>
      <c r="K722" s="2">
        <f t="shared" si="70"/>
        <v>-1.0357327809425221E-2</v>
      </c>
      <c r="L722" s="2">
        <f t="shared" si="71"/>
        <v>6.6286897980321058E-3</v>
      </c>
      <c r="M722">
        <v>1604109599999</v>
      </c>
      <c r="N722">
        <v>26164855.104570001</v>
      </c>
      <c r="O722">
        <v>23669</v>
      </c>
      <c r="P722">
        <v>43810.985000000001</v>
      </c>
      <c r="Q722">
        <v>16893241.387400001</v>
      </c>
      <c r="R722">
        <v>0</v>
      </c>
    </row>
    <row r="723" spans="1:18" x14ac:dyDescent="0.3">
      <c r="A723" s="1">
        <v>44135.083333333328</v>
      </c>
      <c r="B723" s="5">
        <f t="shared" si="66"/>
        <v>44135</v>
      </c>
      <c r="C723">
        <v>386.2</v>
      </c>
      <c r="D723">
        <v>387.94</v>
      </c>
      <c r="E723">
        <v>384</v>
      </c>
      <c r="F723">
        <v>384.54</v>
      </c>
      <c r="G723">
        <v>69605.808000000005</v>
      </c>
      <c r="H723" s="2">
        <f t="shared" si="67"/>
        <v>-1.4042752379467283E-3</v>
      </c>
      <c r="I723" s="2">
        <f t="shared" si="68"/>
        <v>-9.5958807926354028E-3</v>
      </c>
      <c r="J723" s="2">
        <f t="shared" si="69"/>
        <v>-4.3948613928329605E-3</v>
      </c>
      <c r="K723" s="2">
        <f t="shared" si="70"/>
        <v>4.6809174598227976E-4</v>
      </c>
      <c r="L723" s="2">
        <f t="shared" si="71"/>
        <v>7.6454985177094592E-3</v>
      </c>
      <c r="M723">
        <v>1604113199999</v>
      </c>
      <c r="N723">
        <v>26860005.858120002</v>
      </c>
      <c r="O723">
        <v>21898</v>
      </c>
      <c r="P723">
        <v>33117.794999999998</v>
      </c>
      <c r="Q723">
        <v>12787256.720860001</v>
      </c>
      <c r="R723">
        <v>0</v>
      </c>
    </row>
    <row r="724" spans="1:18" x14ac:dyDescent="0.3">
      <c r="A724" s="1">
        <v>44135.125</v>
      </c>
      <c r="B724" s="5">
        <f t="shared" si="66"/>
        <v>44135</v>
      </c>
      <c r="C724">
        <v>384.57</v>
      </c>
      <c r="D724">
        <v>384.97</v>
      </c>
      <c r="E724">
        <v>381.54</v>
      </c>
      <c r="F724">
        <v>382.85</v>
      </c>
      <c r="G724">
        <v>68915.858999999997</v>
      </c>
      <c r="H724" s="2">
        <f t="shared" si="67"/>
        <v>-3.421705628836369E-3</v>
      </c>
      <c r="I724" s="2">
        <f t="shared" si="68"/>
        <v>-5.2239780592922003E-3</v>
      </c>
      <c r="J724" s="2">
        <f t="shared" si="69"/>
        <v>1.0970353924513176E-3</v>
      </c>
      <c r="K724" s="2">
        <f t="shared" si="70"/>
        <v>2.4291497975708065E-3</v>
      </c>
      <c r="L724" s="2">
        <f t="shared" si="71"/>
        <v>8.5934439075354696E-3</v>
      </c>
      <c r="M724">
        <v>1604116799999</v>
      </c>
      <c r="N724">
        <v>26396248.141630001</v>
      </c>
      <c r="O724">
        <v>23121</v>
      </c>
      <c r="P724">
        <v>30188.615000000002</v>
      </c>
      <c r="Q724">
        <v>11567341.854699999</v>
      </c>
      <c r="R724">
        <v>0</v>
      </c>
    </row>
    <row r="725" spans="1:18" x14ac:dyDescent="0.3">
      <c r="A725" s="1">
        <v>44135.166666666672</v>
      </c>
      <c r="B725" s="5">
        <f t="shared" si="66"/>
        <v>44135</v>
      </c>
      <c r="C725">
        <v>382.85</v>
      </c>
      <c r="D725">
        <v>383.41</v>
      </c>
      <c r="E725">
        <v>382</v>
      </c>
      <c r="F725">
        <v>383.27</v>
      </c>
      <c r="G725">
        <v>38392.915999999997</v>
      </c>
      <c r="H725" s="2">
        <f t="shared" si="67"/>
        <v>-3.3135909411119435E-3</v>
      </c>
      <c r="I725" s="2">
        <f t="shared" si="68"/>
        <v>-6.314086675189734E-3</v>
      </c>
      <c r="J725" s="2">
        <f t="shared" si="69"/>
        <v>-2.7917655960549848E-3</v>
      </c>
      <c r="K725" s="2">
        <f t="shared" si="70"/>
        <v>9.7059514180604101E-3</v>
      </c>
      <c r="L725" s="2">
        <f t="shared" si="71"/>
        <v>7.2011897617867415E-3</v>
      </c>
      <c r="M725">
        <v>1604120399999</v>
      </c>
      <c r="N725">
        <v>14694977.471139999</v>
      </c>
      <c r="O725">
        <v>15715</v>
      </c>
      <c r="P725">
        <v>20905.829000000002</v>
      </c>
      <c r="Q725">
        <v>8004951.7890100004</v>
      </c>
      <c r="R725">
        <v>0</v>
      </c>
    </row>
    <row r="726" spans="1:18" x14ac:dyDescent="0.3">
      <c r="A726" s="1">
        <v>44135.208333333328</v>
      </c>
      <c r="B726" s="5">
        <f t="shared" si="66"/>
        <v>44135</v>
      </c>
      <c r="C726">
        <v>383.28</v>
      </c>
      <c r="D726">
        <v>383.67</v>
      </c>
      <c r="E726">
        <v>382.05</v>
      </c>
      <c r="F726">
        <v>382.2</v>
      </c>
      <c r="G726">
        <v>24112.969000000001</v>
      </c>
      <c r="H726" s="2">
        <f t="shared" si="67"/>
        <v>-3.924646781788832E-4</v>
      </c>
      <c r="I726" s="2">
        <f t="shared" si="68"/>
        <v>-3.5321821036106149E-3</v>
      </c>
      <c r="J726" s="2">
        <f t="shared" si="69"/>
        <v>6.593406593406792E-3</v>
      </c>
      <c r="K726" s="2">
        <f t="shared" si="70"/>
        <v>1.9911041339612856E-2</v>
      </c>
      <c r="L726" s="2">
        <f t="shared" si="71"/>
        <v>8.8958660387232769E-3</v>
      </c>
      <c r="M726">
        <v>1604123999999</v>
      </c>
      <c r="N726">
        <v>9227287.7825799994</v>
      </c>
      <c r="O726">
        <v>15638</v>
      </c>
      <c r="P726">
        <v>8887.8819999999996</v>
      </c>
      <c r="Q726">
        <v>3401438.3102799999</v>
      </c>
      <c r="R726">
        <v>0</v>
      </c>
    </row>
    <row r="727" spans="1:18" x14ac:dyDescent="0.3">
      <c r="A727" s="1">
        <v>44135.25</v>
      </c>
      <c r="B727" s="5">
        <f t="shared" si="66"/>
        <v>44135</v>
      </c>
      <c r="C727">
        <v>382.2</v>
      </c>
      <c r="D727">
        <v>385.4</v>
      </c>
      <c r="E727">
        <v>380.85</v>
      </c>
      <c r="F727">
        <v>384.72</v>
      </c>
      <c r="G727">
        <v>67743.27</v>
      </c>
      <c r="H727" s="2">
        <f t="shared" si="67"/>
        <v>-1.00592638802246E-2</v>
      </c>
      <c r="I727" s="2">
        <f t="shared" si="68"/>
        <v>-1.00592638802246E-2</v>
      </c>
      <c r="J727" s="2">
        <f t="shared" si="69"/>
        <v>-2.4433354127678664E-3</v>
      </c>
      <c r="K727" s="2">
        <f t="shared" si="70"/>
        <v>1.14108962362236E-2</v>
      </c>
      <c r="L727" s="2">
        <f t="shared" si="71"/>
        <v>4.6787273861508272E-3</v>
      </c>
      <c r="M727">
        <v>1604127599999</v>
      </c>
      <c r="N727">
        <v>25993149.473299999</v>
      </c>
      <c r="O727">
        <v>20465</v>
      </c>
      <c r="P727">
        <v>38559.082999999999</v>
      </c>
      <c r="Q727">
        <v>14798441.941020001</v>
      </c>
      <c r="R727">
        <v>0</v>
      </c>
    </row>
    <row r="728" spans="1:18" x14ac:dyDescent="0.3">
      <c r="A728" s="1">
        <v>44135.291666666672</v>
      </c>
      <c r="B728" s="5">
        <f t="shared" si="66"/>
        <v>44135</v>
      </c>
      <c r="C728">
        <v>384.71</v>
      </c>
      <c r="D728">
        <v>384.71</v>
      </c>
      <c r="E728">
        <v>383.1</v>
      </c>
      <c r="F728">
        <v>383.78</v>
      </c>
      <c r="G728">
        <v>23870.922999999999</v>
      </c>
      <c r="H728" s="2">
        <f t="shared" si="67"/>
        <v>-1.7718484548437941E-3</v>
      </c>
      <c r="I728" s="2">
        <f t="shared" si="68"/>
        <v>-1.7718484548437941E-3</v>
      </c>
      <c r="J728" s="2">
        <f t="shared" si="69"/>
        <v>8.3641669706604471E-3</v>
      </c>
      <c r="K728" s="2">
        <f t="shared" si="70"/>
        <v>1.719735264995581E-2</v>
      </c>
      <c r="L728" s="2">
        <f t="shared" si="71"/>
        <v>1.3340976601177834E-2</v>
      </c>
      <c r="M728">
        <v>1604131199999</v>
      </c>
      <c r="N728">
        <v>9164302.9915600009</v>
      </c>
      <c r="O728">
        <v>14949</v>
      </c>
      <c r="P728">
        <v>11316.769</v>
      </c>
      <c r="Q728">
        <v>4345012.4672699999</v>
      </c>
      <c r="R728">
        <v>0</v>
      </c>
    </row>
    <row r="729" spans="1:18" x14ac:dyDescent="0.3">
      <c r="A729" s="1">
        <v>44135.333333333328</v>
      </c>
      <c r="B729" s="5">
        <f t="shared" si="66"/>
        <v>44135</v>
      </c>
      <c r="C729">
        <v>383.78</v>
      </c>
      <c r="D729">
        <v>388.74</v>
      </c>
      <c r="E729">
        <v>383.78</v>
      </c>
      <c r="F729">
        <v>386.99</v>
      </c>
      <c r="G729">
        <v>114869.231</v>
      </c>
      <c r="H729" s="2">
        <f t="shared" si="67"/>
        <v>-8.2947879790176149E-3</v>
      </c>
      <c r="I729" s="2">
        <f t="shared" si="68"/>
        <v>-8.8374376598878701E-3</v>
      </c>
      <c r="J729" s="2">
        <f t="shared" si="69"/>
        <v>7.2870100002584426E-3</v>
      </c>
      <c r="K729" s="2">
        <f t="shared" si="70"/>
        <v>1.0723791312436948E-2</v>
      </c>
      <c r="L729" s="2">
        <f t="shared" si="71"/>
        <v>1.2920230496911156E-3</v>
      </c>
      <c r="M729">
        <v>1604134799999</v>
      </c>
      <c r="N729">
        <v>44432377.42238</v>
      </c>
      <c r="O729">
        <v>31009</v>
      </c>
      <c r="P729">
        <v>61398.097000000002</v>
      </c>
      <c r="Q729">
        <v>23747567.11516</v>
      </c>
      <c r="R729">
        <v>0</v>
      </c>
    </row>
    <row r="730" spans="1:18" x14ac:dyDescent="0.3">
      <c r="A730" s="1">
        <v>44135.375</v>
      </c>
      <c r="B730" s="5">
        <f t="shared" si="66"/>
        <v>44135</v>
      </c>
      <c r="C730">
        <v>386.98</v>
      </c>
      <c r="D730">
        <v>390.99</v>
      </c>
      <c r="E730">
        <v>386.8</v>
      </c>
      <c r="F730">
        <v>389.81</v>
      </c>
      <c r="G730">
        <v>102540.223</v>
      </c>
      <c r="H730" s="2">
        <f t="shared" si="67"/>
        <v>-7.7217105769477046E-3</v>
      </c>
      <c r="I730" s="2">
        <f t="shared" si="68"/>
        <v>-1.6007798671147544E-2</v>
      </c>
      <c r="J730" s="2">
        <f t="shared" si="69"/>
        <v>-1.7957466458017324E-3</v>
      </c>
      <c r="K730" s="2">
        <f t="shared" si="70"/>
        <v>5.3102793668711179E-3</v>
      </c>
      <c r="L730" s="2">
        <f t="shared" si="71"/>
        <v>-9.9535671224442179E-3</v>
      </c>
      <c r="M730">
        <v>1604138399999</v>
      </c>
      <c r="N730">
        <v>39888765.402999997</v>
      </c>
      <c r="O730">
        <v>30302</v>
      </c>
      <c r="P730">
        <v>62466.415999999997</v>
      </c>
      <c r="Q730">
        <v>24296807.999740001</v>
      </c>
      <c r="R730">
        <v>0</v>
      </c>
    </row>
    <row r="731" spans="1:18" x14ac:dyDescent="0.3">
      <c r="A731" s="1">
        <v>44135.416666666672</v>
      </c>
      <c r="B731" s="5">
        <f t="shared" si="66"/>
        <v>44135</v>
      </c>
      <c r="C731">
        <v>389.87</v>
      </c>
      <c r="D731">
        <v>394.14</v>
      </c>
      <c r="E731">
        <v>385.08</v>
      </c>
      <c r="F731">
        <v>389.11</v>
      </c>
      <c r="G731">
        <v>266794.277</v>
      </c>
      <c r="H731" s="2">
        <f t="shared" si="67"/>
        <v>-1.0356968466500582E-2</v>
      </c>
      <c r="I731" s="2">
        <f t="shared" si="68"/>
        <v>-1.4237619182236427E-2</v>
      </c>
      <c r="J731" s="2">
        <f t="shared" si="69"/>
        <v>3.2638585489963567E-3</v>
      </c>
      <c r="K731" s="2">
        <f t="shared" si="70"/>
        <v>7.7099020842430477E-4</v>
      </c>
      <c r="L731" s="2">
        <f t="shared" si="71"/>
        <v>-4.0862481046491927E-3</v>
      </c>
      <c r="M731">
        <v>1604141999999</v>
      </c>
      <c r="N731">
        <v>103905885.04443</v>
      </c>
      <c r="O731">
        <v>63488</v>
      </c>
      <c r="P731">
        <v>131657.26999999999</v>
      </c>
      <c r="Q731">
        <v>51294262.794869997</v>
      </c>
      <c r="R731">
        <v>0</v>
      </c>
    </row>
    <row r="732" spans="1:18" x14ac:dyDescent="0.3">
      <c r="A732" s="1">
        <v>44135.458333333328</v>
      </c>
      <c r="B732" s="5">
        <f t="shared" si="66"/>
        <v>44135</v>
      </c>
      <c r="C732">
        <v>389.12</v>
      </c>
      <c r="D732">
        <v>390.83</v>
      </c>
      <c r="E732">
        <v>387.7</v>
      </c>
      <c r="F732">
        <v>390.38</v>
      </c>
      <c r="G732">
        <v>51886.966999999997</v>
      </c>
      <c r="H732" s="2">
        <f t="shared" si="67"/>
        <v>-6.865105794354287E-3</v>
      </c>
      <c r="I732" s="2">
        <f t="shared" si="68"/>
        <v>-1.7444541216250831E-2</v>
      </c>
      <c r="J732" s="2">
        <f t="shared" si="69"/>
        <v>1.9468210461601743E-3</v>
      </c>
      <c r="K732" s="2">
        <f t="shared" si="70"/>
        <v>-8.4533019109578333E-4</v>
      </c>
      <c r="L732" s="2">
        <f t="shared" si="71"/>
        <v>-9.6060248988165675E-3</v>
      </c>
      <c r="M732">
        <v>1604145599999</v>
      </c>
      <c r="N732">
        <v>20196671.76266</v>
      </c>
      <c r="O732">
        <v>22710</v>
      </c>
      <c r="P732">
        <v>26194.757000000001</v>
      </c>
      <c r="Q732">
        <v>10198966.86939</v>
      </c>
      <c r="R732">
        <v>0</v>
      </c>
    </row>
    <row r="733" spans="1:18" x14ac:dyDescent="0.3">
      <c r="A733" s="1">
        <v>44135.5</v>
      </c>
      <c r="B733" s="5">
        <f t="shared" si="66"/>
        <v>44135</v>
      </c>
      <c r="C733">
        <v>390.39</v>
      </c>
      <c r="D733">
        <v>393.31</v>
      </c>
      <c r="E733">
        <v>389.6</v>
      </c>
      <c r="F733">
        <v>391.14</v>
      </c>
      <c r="G733">
        <v>94757.205000000002</v>
      </c>
      <c r="H733" s="2">
        <f t="shared" si="67"/>
        <v>-3.937209183412449E-3</v>
      </c>
      <c r="I733" s="2">
        <f t="shared" si="68"/>
        <v>-1.9353684102878743E-2</v>
      </c>
      <c r="J733" s="2">
        <f t="shared" si="69"/>
        <v>1.8919057115098781E-3</v>
      </c>
      <c r="K733" s="2">
        <f t="shared" si="70"/>
        <v>-6.2126092959042811E-3</v>
      </c>
      <c r="L733" s="2">
        <f t="shared" si="71"/>
        <v>-7.6443217262361918E-3</v>
      </c>
      <c r="M733">
        <v>1604149199999</v>
      </c>
      <c r="N733">
        <v>37082925.362829998</v>
      </c>
      <c r="O733">
        <v>31916</v>
      </c>
      <c r="P733">
        <v>48388.402000000002</v>
      </c>
      <c r="Q733">
        <v>18943282.857930001</v>
      </c>
      <c r="R733">
        <v>0</v>
      </c>
    </row>
    <row r="734" spans="1:18" x14ac:dyDescent="0.3">
      <c r="A734" s="1">
        <v>44135.541666666672</v>
      </c>
      <c r="B734" s="5">
        <f t="shared" si="66"/>
        <v>44135</v>
      </c>
      <c r="C734">
        <v>391.14</v>
      </c>
      <c r="D734">
        <v>393.36</v>
      </c>
      <c r="E734">
        <v>390</v>
      </c>
      <c r="F734">
        <v>391.88</v>
      </c>
      <c r="G734">
        <v>79756.854000000007</v>
      </c>
      <c r="H734" s="2">
        <f t="shared" si="67"/>
        <v>-4.7973869551903858E-3</v>
      </c>
      <c r="I734" s="2">
        <f t="shared" si="68"/>
        <v>-2.1205471062570203E-2</v>
      </c>
      <c r="J734" s="2">
        <f t="shared" si="69"/>
        <v>-6.3029498826170371E-3</v>
      </c>
      <c r="K734" s="2">
        <f t="shared" si="70"/>
        <v>-1.2018985403694948E-2</v>
      </c>
      <c r="L734" s="2">
        <f t="shared" si="71"/>
        <v>-1.0641012554863827E-2</v>
      </c>
      <c r="M734">
        <v>1604152799999</v>
      </c>
      <c r="N734">
        <v>31255580.864659999</v>
      </c>
      <c r="O734">
        <v>26820</v>
      </c>
      <c r="P734">
        <v>40591.976999999999</v>
      </c>
      <c r="Q734">
        <v>15912751.470860001</v>
      </c>
      <c r="R734">
        <v>0</v>
      </c>
    </row>
    <row r="735" spans="1:18" x14ac:dyDescent="0.3">
      <c r="A735" s="1">
        <v>44135.583333333328</v>
      </c>
      <c r="B735" s="5">
        <f t="shared" si="66"/>
        <v>44135</v>
      </c>
      <c r="C735">
        <v>391.89</v>
      </c>
      <c r="D735">
        <v>392.01</v>
      </c>
      <c r="E735">
        <v>388.24</v>
      </c>
      <c r="F735">
        <v>389.41</v>
      </c>
      <c r="G735">
        <v>76006.258000000002</v>
      </c>
      <c r="H735" s="2">
        <f t="shared" si="67"/>
        <v>-3.0045453378187981E-3</v>
      </c>
      <c r="I735" s="2">
        <f t="shared" si="68"/>
        <v>-1.4997046814411608E-2</v>
      </c>
      <c r="J735" s="2">
        <f t="shared" si="69"/>
        <v>1.643511979661394E-3</v>
      </c>
      <c r="K735" s="2">
        <f t="shared" si="70"/>
        <v>-1.0965306489304383E-2</v>
      </c>
      <c r="L735" s="2">
        <f t="shared" si="71"/>
        <v>-3.7492617036030129E-3</v>
      </c>
      <c r="M735">
        <v>1604156399999</v>
      </c>
      <c r="N735">
        <v>29649437.419360001</v>
      </c>
      <c r="O735">
        <v>24666</v>
      </c>
      <c r="P735">
        <v>33049.14</v>
      </c>
      <c r="Q735">
        <v>12895977.76268</v>
      </c>
      <c r="R735">
        <v>0</v>
      </c>
    </row>
    <row r="736" spans="1:18" x14ac:dyDescent="0.3">
      <c r="A736" s="1">
        <v>44135.625</v>
      </c>
      <c r="B736" s="5">
        <f t="shared" si="66"/>
        <v>44135</v>
      </c>
      <c r="C736">
        <v>389.41</v>
      </c>
      <c r="D736">
        <v>390.49</v>
      </c>
      <c r="E736">
        <v>387.3</v>
      </c>
      <c r="F736">
        <v>390.05</v>
      </c>
      <c r="G736">
        <v>65352.978999999999</v>
      </c>
      <c r="H736" s="2">
        <f t="shared" si="67"/>
        <v>-7.0503781566465529E-3</v>
      </c>
      <c r="I736" s="2">
        <f t="shared" si="68"/>
        <v>-1.6613254710934555E-2</v>
      </c>
      <c r="J736" s="2">
        <f t="shared" si="69"/>
        <v>-3.4354569926933198E-3</v>
      </c>
      <c r="K736" s="2">
        <f t="shared" si="70"/>
        <v>-1.1357518266888911E-2</v>
      </c>
      <c r="L736" s="2">
        <f t="shared" si="71"/>
        <v>-4.0764004614793903E-3</v>
      </c>
      <c r="M736">
        <v>1604159999999</v>
      </c>
      <c r="N736">
        <v>25401556.153379999</v>
      </c>
      <c r="O736">
        <v>22183</v>
      </c>
      <c r="P736">
        <v>32539.498</v>
      </c>
      <c r="Q736">
        <v>12652828.479699999</v>
      </c>
      <c r="R736">
        <v>0</v>
      </c>
    </row>
    <row r="737" spans="1:18" x14ac:dyDescent="0.3">
      <c r="A737" s="1">
        <v>44135.666666666672</v>
      </c>
      <c r="B737" s="5">
        <f t="shared" si="66"/>
        <v>44135</v>
      </c>
      <c r="C737">
        <v>390.04</v>
      </c>
      <c r="D737">
        <v>391.3</v>
      </c>
      <c r="E737">
        <v>387.6</v>
      </c>
      <c r="F737">
        <v>388.71</v>
      </c>
      <c r="G737">
        <v>55603.133999999998</v>
      </c>
      <c r="H737" s="2">
        <f t="shared" si="67"/>
        <v>-2.8555992899589322E-3</v>
      </c>
      <c r="I737" s="2">
        <f t="shared" si="68"/>
        <v>-1.3223225540891614E-2</v>
      </c>
      <c r="J737" s="2">
        <f t="shared" si="69"/>
        <v>-3.9618224383215495E-3</v>
      </c>
      <c r="K737" s="2">
        <f t="shared" si="70"/>
        <v>-2.7012425715827737E-3</v>
      </c>
      <c r="L737" s="2">
        <f t="shared" si="71"/>
        <v>1.749376141596537E-3</v>
      </c>
      <c r="M737">
        <v>1604163599999</v>
      </c>
      <c r="N737">
        <v>21636322.236310001</v>
      </c>
      <c r="O737">
        <v>20820</v>
      </c>
      <c r="P737">
        <v>26853.025000000001</v>
      </c>
      <c r="Q737">
        <v>10452197.76107</v>
      </c>
      <c r="R737">
        <v>0</v>
      </c>
    </row>
    <row r="738" spans="1:18" x14ac:dyDescent="0.3">
      <c r="A738" s="1">
        <v>44135.708333333328</v>
      </c>
      <c r="B738" s="5">
        <f t="shared" si="66"/>
        <v>44135</v>
      </c>
      <c r="C738">
        <v>388.75</v>
      </c>
      <c r="D738">
        <v>388.75</v>
      </c>
      <c r="E738">
        <v>386.25</v>
      </c>
      <c r="F738">
        <v>387.17</v>
      </c>
      <c r="G738">
        <v>49098.684000000001</v>
      </c>
      <c r="H738" s="2">
        <f t="shared" si="67"/>
        <v>-2.3762171655862252E-3</v>
      </c>
      <c r="I738" s="2">
        <f t="shared" si="68"/>
        <v>-9.2982410827285866E-3</v>
      </c>
      <c r="J738" s="2">
        <f t="shared" si="69"/>
        <v>-5.2431748327609329E-3</v>
      </c>
      <c r="K738" s="2">
        <f t="shared" si="70"/>
        <v>-3.0994136942430472E-4</v>
      </c>
      <c r="L738" s="2">
        <f t="shared" si="71"/>
        <v>5.8630575716094313E-3</v>
      </c>
      <c r="M738">
        <v>1604167199999</v>
      </c>
      <c r="N738">
        <v>19016625.445269998</v>
      </c>
      <c r="O738">
        <v>17188</v>
      </c>
      <c r="P738">
        <v>21883.557000000001</v>
      </c>
      <c r="Q738">
        <v>8477526.6503599994</v>
      </c>
      <c r="R738">
        <v>0</v>
      </c>
    </row>
    <row r="739" spans="1:18" x14ac:dyDescent="0.3">
      <c r="A739" s="1">
        <v>44135.75</v>
      </c>
      <c r="B739" s="5">
        <f t="shared" si="66"/>
        <v>44135</v>
      </c>
      <c r="C739">
        <v>387.13</v>
      </c>
      <c r="D739">
        <v>387.15</v>
      </c>
      <c r="E739">
        <v>383.57</v>
      </c>
      <c r="F739">
        <v>385.14</v>
      </c>
      <c r="G739">
        <v>95611.273000000001</v>
      </c>
      <c r="H739" s="2">
        <f t="shared" si="67"/>
        <v>-4.0764397361997551E-3</v>
      </c>
      <c r="I739" s="2">
        <f t="shared" si="68"/>
        <v>-4.0764397361997551E-3</v>
      </c>
      <c r="J739" s="2">
        <f t="shared" si="69"/>
        <v>1.246300046736204E-3</v>
      </c>
      <c r="K739" s="2">
        <f t="shared" si="70"/>
        <v>8.1528794723995102E-3</v>
      </c>
      <c r="L739" s="2">
        <f t="shared" si="71"/>
        <v>9.9444357895830393E-3</v>
      </c>
      <c r="M739">
        <v>1604170799999</v>
      </c>
      <c r="N739">
        <v>36847342.860100001</v>
      </c>
      <c r="O739">
        <v>23115</v>
      </c>
      <c r="P739">
        <v>38394.498</v>
      </c>
      <c r="Q739">
        <v>14801384.20864</v>
      </c>
      <c r="R739">
        <v>0</v>
      </c>
    </row>
    <row r="740" spans="1:18" x14ac:dyDescent="0.3">
      <c r="A740" s="1">
        <v>44135.791666666672</v>
      </c>
      <c r="B740" s="5">
        <f t="shared" si="66"/>
        <v>44135</v>
      </c>
      <c r="C740">
        <v>385.14</v>
      </c>
      <c r="D740">
        <v>386.89</v>
      </c>
      <c r="E740">
        <v>384.61</v>
      </c>
      <c r="F740">
        <v>385.62</v>
      </c>
      <c r="G740">
        <v>31475.878000000001</v>
      </c>
      <c r="H740" s="2">
        <f t="shared" si="67"/>
        <v>-2.619158757325879E-3</v>
      </c>
      <c r="I740" s="2">
        <f t="shared" si="68"/>
        <v>-3.0081427311862141E-3</v>
      </c>
      <c r="J740" s="2">
        <f t="shared" si="69"/>
        <v>5.2901820444997139E-3</v>
      </c>
      <c r="K740" s="2">
        <f t="shared" si="70"/>
        <v>1.737461749909297E-3</v>
      </c>
      <c r="L740" s="2">
        <f t="shared" si="71"/>
        <v>8.739173279394219E-3</v>
      </c>
      <c r="M740">
        <v>1604174399999</v>
      </c>
      <c r="N740">
        <v>12143140.030309999</v>
      </c>
      <c r="O740">
        <v>14128</v>
      </c>
      <c r="P740">
        <v>17871.191999999999</v>
      </c>
      <c r="Q740">
        <v>6894888.3248600001</v>
      </c>
      <c r="R740">
        <v>0</v>
      </c>
    </row>
    <row r="741" spans="1:18" x14ac:dyDescent="0.3">
      <c r="A741" s="1">
        <v>44135.833333333328</v>
      </c>
      <c r="B741" s="5">
        <f t="shared" si="66"/>
        <v>44135</v>
      </c>
      <c r="C741">
        <v>385.63</v>
      </c>
      <c r="D741">
        <v>387.9</v>
      </c>
      <c r="E741">
        <v>384.8</v>
      </c>
      <c r="F741">
        <v>387.66</v>
      </c>
      <c r="G741">
        <v>44910.512999999999</v>
      </c>
      <c r="H741" s="2">
        <f t="shared" si="67"/>
        <v>-7.3775989268947129E-3</v>
      </c>
      <c r="I741" s="2">
        <f t="shared" si="68"/>
        <v>-8.2546561419801767E-3</v>
      </c>
      <c r="J741" s="2">
        <f t="shared" si="69"/>
        <v>-1.5735438270649826E-3</v>
      </c>
      <c r="K741" s="2">
        <f t="shared" si="70"/>
        <v>2.837538048805488E-3</v>
      </c>
      <c r="L741" s="2">
        <f t="shared" si="71"/>
        <v>1.7412165299489191E-2</v>
      </c>
      <c r="M741">
        <v>1604177999999</v>
      </c>
      <c r="N741">
        <v>17345973.152849998</v>
      </c>
      <c r="O741">
        <v>15634</v>
      </c>
      <c r="P741">
        <v>25400.393</v>
      </c>
      <c r="Q741">
        <v>9815029.7188000008</v>
      </c>
      <c r="R741">
        <v>0</v>
      </c>
    </row>
    <row r="742" spans="1:18" x14ac:dyDescent="0.3">
      <c r="A742" s="1">
        <v>44135.875</v>
      </c>
      <c r="B742" s="5">
        <f t="shared" si="66"/>
        <v>44135</v>
      </c>
      <c r="C742">
        <v>387.66</v>
      </c>
      <c r="D742">
        <v>387.88</v>
      </c>
      <c r="E742">
        <v>386.75</v>
      </c>
      <c r="F742">
        <v>387.05</v>
      </c>
      <c r="G742">
        <v>19431.162</v>
      </c>
      <c r="H742" s="2">
        <f t="shared" si="67"/>
        <v>-7.750936571502276E-4</v>
      </c>
      <c r="I742" s="2">
        <f t="shared" si="68"/>
        <v>-6.6916419067304389E-3</v>
      </c>
      <c r="J742" s="2">
        <f t="shared" si="69"/>
        <v>3.1778839943159554E-3</v>
      </c>
      <c r="K742" s="2">
        <f t="shared" si="70"/>
        <v>1.1109675752487558E-3</v>
      </c>
      <c r="L742" s="2">
        <f t="shared" si="71"/>
        <v>2.5526417775481258E-2</v>
      </c>
      <c r="M742">
        <v>1604181599999</v>
      </c>
      <c r="N742">
        <v>7525317.2789599998</v>
      </c>
      <c r="O742">
        <v>15546</v>
      </c>
      <c r="P742">
        <v>10186.282999999999</v>
      </c>
      <c r="Q742">
        <v>3945088.5439599999</v>
      </c>
      <c r="R742">
        <v>0</v>
      </c>
    </row>
    <row r="743" spans="1:18" x14ac:dyDescent="0.3">
      <c r="A743" s="1">
        <v>44135.916666666672</v>
      </c>
      <c r="B743" s="5">
        <f t="shared" si="66"/>
        <v>44135</v>
      </c>
      <c r="C743">
        <v>387.04</v>
      </c>
      <c r="D743">
        <v>388.61</v>
      </c>
      <c r="E743">
        <v>386.92</v>
      </c>
      <c r="F743">
        <v>388.28</v>
      </c>
      <c r="G743">
        <v>27959.273000000001</v>
      </c>
      <c r="H743" s="2">
        <f t="shared" si="67"/>
        <v>-3.5026269702275181E-3</v>
      </c>
      <c r="I743" s="2">
        <f t="shared" si="68"/>
        <v>-9.8382610487277589E-3</v>
      </c>
      <c r="J743" s="2">
        <f t="shared" si="69"/>
        <v>-5.1251674049653806E-3</v>
      </c>
      <c r="K743" s="2">
        <f t="shared" si="70"/>
        <v>-5.5114865560934589E-3</v>
      </c>
      <c r="L743" s="2">
        <f t="shared" si="71"/>
        <v>1.8311527763469782E-2</v>
      </c>
      <c r="M743">
        <v>1604185199999</v>
      </c>
      <c r="N743">
        <v>10848765.5261</v>
      </c>
      <c r="O743">
        <v>16115</v>
      </c>
      <c r="P743">
        <v>13413.796</v>
      </c>
      <c r="Q743">
        <v>5205005.2653999999</v>
      </c>
      <c r="R743">
        <v>0</v>
      </c>
    </row>
    <row r="744" spans="1:18" x14ac:dyDescent="0.3">
      <c r="A744" s="1">
        <v>44135.958333333328</v>
      </c>
      <c r="B744" s="5">
        <f t="shared" si="66"/>
        <v>44135</v>
      </c>
      <c r="C744">
        <v>388.28</v>
      </c>
      <c r="D744">
        <v>388.37</v>
      </c>
      <c r="E744">
        <v>385</v>
      </c>
      <c r="F744">
        <v>386.29</v>
      </c>
      <c r="G744">
        <v>55224.427000000003</v>
      </c>
      <c r="H744" s="2">
        <f t="shared" si="67"/>
        <v>-3.3394599911983347E-3</v>
      </c>
      <c r="I744" s="2">
        <f t="shared" si="68"/>
        <v>-4.7373734758860975E-3</v>
      </c>
      <c r="J744" s="2">
        <f t="shared" si="69"/>
        <v>6.3941598281083145E-3</v>
      </c>
      <c r="K744" s="2">
        <f t="shared" si="70"/>
        <v>-6.7306945559053588E-4</v>
      </c>
      <c r="L744" s="2">
        <f t="shared" si="71"/>
        <v>2.7259312951409598E-2</v>
      </c>
      <c r="M744">
        <v>1604188799999</v>
      </c>
      <c r="N744">
        <v>21326071.575199999</v>
      </c>
      <c r="O744">
        <v>17212</v>
      </c>
      <c r="P744">
        <v>25453.311000000002</v>
      </c>
      <c r="Q744">
        <v>9830357.1413899995</v>
      </c>
      <c r="R744">
        <v>0</v>
      </c>
    </row>
    <row r="745" spans="1:18" x14ac:dyDescent="0.3">
      <c r="A745" s="1">
        <v>44136.041666666672</v>
      </c>
      <c r="B745" s="5">
        <f t="shared" si="66"/>
        <v>44136</v>
      </c>
      <c r="C745">
        <v>386.66</v>
      </c>
      <c r="D745">
        <v>390.27</v>
      </c>
      <c r="E745">
        <v>386.29</v>
      </c>
      <c r="F745">
        <v>388.76</v>
      </c>
      <c r="G745">
        <v>42226.279000000002</v>
      </c>
      <c r="H745" s="2">
        <f t="shared" si="67"/>
        <v>-6.3535343142298029E-3</v>
      </c>
      <c r="I745" s="2">
        <f t="shared" si="68"/>
        <v>-1.1060808725177562E-2</v>
      </c>
      <c r="J745" s="2">
        <f t="shared" si="69"/>
        <v>-3.2925198065644201E-3</v>
      </c>
      <c r="K745" s="2">
        <f t="shared" si="70"/>
        <v>-8.1284082724559781E-3</v>
      </c>
      <c r="L745" s="2">
        <f t="shared" si="71"/>
        <v>3.5831875707377225E-2</v>
      </c>
      <c r="M745">
        <v>1604195999999</v>
      </c>
      <c r="N745">
        <v>16415180.83114</v>
      </c>
      <c r="O745">
        <v>20464</v>
      </c>
      <c r="P745">
        <v>23540.781999999999</v>
      </c>
      <c r="Q745">
        <v>9149986.1970099993</v>
      </c>
      <c r="R745">
        <v>0</v>
      </c>
    </row>
    <row r="746" spans="1:18" x14ac:dyDescent="0.3">
      <c r="A746" s="1">
        <v>44136.083333333328</v>
      </c>
      <c r="B746" s="5">
        <f t="shared" si="66"/>
        <v>44136</v>
      </c>
      <c r="C746">
        <v>388.75</v>
      </c>
      <c r="D746">
        <v>389.72</v>
      </c>
      <c r="E746">
        <v>387.3</v>
      </c>
      <c r="F746">
        <v>387.48</v>
      </c>
      <c r="G746">
        <v>31632.406999999999</v>
      </c>
      <c r="H746" s="2">
        <f t="shared" si="67"/>
        <v>-4.6454010529572987E-4</v>
      </c>
      <c r="I746" s="2">
        <f t="shared" si="68"/>
        <v>-7.7939506555178006E-3</v>
      </c>
      <c r="J746" s="2">
        <f t="shared" si="69"/>
        <v>-3.4582430060907665E-3</v>
      </c>
      <c r="K746" s="2">
        <f t="shared" si="70"/>
        <v>-2.4775472282441147E-3</v>
      </c>
      <c r="L746" s="2">
        <f t="shared" si="71"/>
        <v>3.953752451739434E-2</v>
      </c>
      <c r="M746">
        <v>1604199599999</v>
      </c>
      <c r="N746">
        <v>12288438.503830001</v>
      </c>
      <c r="O746">
        <v>14537</v>
      </c>
      <c r="P746">
        <v>14920.446</v>
      </c>
      <c r="Q746">
        <v>5796474.3201400004</v>
      </c>
      <c r="R746">
        <v>0</v>
      </c>
    </row>
    <row r="747" spans="1:18" x14ac:dyDescent="0.3">
      <c r="A747" s="1">
        <v>44136.125</v>
      </c>
      <c r="B747" s="5">
        <f t="shared" si="66"/>
        <v>44136</v>
      </c>
      <c r="C747">
        <v>387.48</v>
      </c>
      <c r="D747">
        <v>388.13</v>
      </c>
      <c r="E747">
        <v>385.66</v>
      </c>
      <c r="F747">
        <v>386.14</v>
      </c>
      <c r="G747">
        <v>42516.697999999997</v>
      </c>
      <c r="H747" s="2">
        <f t="shared" si="67"/>
        <v>-1.243072460765382E-3</v>
      </c>
      <c r="I747" s="2">
        <f t="shared" si="68"/>
        <v>-4.3507536126793367E-3</v>
      </c>
      <c r="J747" s="2">
        <f t="shared" si="69"/>
        <v>-2.8487077225880508E-4</v>
      </c>
      <c r="K747" s="2">
        <f t="shared" si="70"/>
        <v>7.147666649401696E-3</v>
      </c>
      <c r="L747" s="2">
        <f t="shared" si="71"/>
        <v>3.9182679857046709E-2</v>
      </c>
      <c r="M747">
        <v>1604203199999</v>
      </c>
      <c r="N747">
        <v>16451420.064719999</v>
      </c>
      <c r="O747">
        <v>17636</v>
      </c>
      <c r="P747">
        <v>18298.164000000001</v>
      </c>
      <c r="Q747">
        <v>7082933.1669399999</v>
      </c>
      <c r="R747">
        <v>0</v>
      </c>
    </row>
    <row r="748" spans="1:18" x14ac:dyDescent="0.3">
      <c r="A748" s="1">
        <v>44136.166666666672</v>
      </c>
      <c r="B748" s="5">
        <f t="shared" si="66"/>
        <v>44136</v>
      </c>
      <c r="C748">
        <v>386.15</v>
      </c>
      <c r="D748">
        <v>386.53</v>
      </c>
      <c r="E748">
        <v>384.46</v>
      </c>
      <c r="F748">
        <v>386.03</v>
      </c>
      <c r="G748">
        <v>58310.152999999998</v>
      </c>
      <c r="H748" s="2">
        <f t="shared" si="67"/>
        <v>-4.0670414216511519E-3</v>
      </c>
      <c r="I748" s="2">
        <f t="shared" si="68"/>
        <v>-4.0670414216511519E-3</v>
      </c>
      <c r="J748" s="2">
        <f t="shared" si="69"/>
        <v>-1.1139030645285208E-3</v>
      </c>
      <c r="K748" s="2">
        <f t="shared" si="70"/>
        <v>3.782089474911432E-3</v>
      </c>
      <c r="L748" s="2">
        <f t="shared" si="71"/>
        <v>3.4945470559282876E-2</v>
      </c>
      <c r="M748">
        <v>1604206799999</v>
      </c>
      <c r="N748">
        <v>22477129.967190001</v>
      </c>
      <c r="O748">
        <v>22234</v>
      </c>
      <c r="P748">
        <v>24799.123</v>
      </c>
      <c r="Q748">
        <v>9561775.2700500004</v>
      </c>
      <c r="R748">
        <v>0</v>
      </c>
    </row>
    <row r="749" spans="1:18" x14ac:dyDescent="0.3">
      <c r="A749" s="1">
        <v>44136.208333333328</v>
      </c>
      <c r="B749" s="5">
        <f t="shared" si="66"/>
        <v>44136</v>
      </c>
      <c r="C749">
        <v>386.03</v>
      </c>
      <c r="D749">
        <v>387.35</v>
      </c>
      <c r="E749">
        <v>385.23</v>
      </c>
      <c r="F749">
        <v>385.6</v>
      </c>
      <c r="G749">
        <v>27026.766</v>
      </c>
      <c r="H749" s="2">
        <f t="shared" si="67"/>
        <v>-9.5954356846472688E-4</v>
      </c>
      <c r="I749" s="2">
        <f t="shared" si="68"/>
        <v>-1.8931535269709476E-3</v>
      </c>
      <c r="J749" s="2">
        <f t="shared" si="69"/>
        <v>2.3858921161825641E-3</v>
      </c>
      <c r="K749" s="2">
        <f t="shared" si="70"/>
        <v>8.5580912863059133E-4</v>
      </c>
      <c r="L749" s="2">
        <f t="shared" si="71"/>
        <v>3.4543568464730168E-2</v>
      </c>
      <c r="M749">
        <v>1604210399999</v>
      </c>
      <c r="N749">
        <v>10442757.574619999</v>
      </c>
      <c r="O749">
        <v>15541</v>
      </c>
      <c r="P749">
        <v>12871.038</v>
      </c>
      <c r="Q749">
        <v>4974399.5548099997</v>
      </c>
      <c r="R749">
        <v>0</v>
      </c>
    </row>
    <row r="750" spans="1:18" x14ac:dyDescent="0.3">
      <c r="A750" s="1">
        <v>44136.25</v>
      </c>
      <c r="B750" s="5">
        <f t="shared" si="66"/>
        <v>44136</v>
      </c>
      <c r="C750">
        <v>385.6</v>
      </c>
      <c r="D750">
        <v>387.24</v>
      </c>
      <c r="E750">
        <v>384.87</v>
      </c>
      <c r="F750">
        <v>386.52</v>
      </c>
      <c r="G750">
        <v>22654.903999999999</v>
      </c>
      <c r="H750" s="2">
        <f t="shared" si="67"/>
        <v>-4.2688606022973641E-3</v>
      </c>
      <c r="I750" s="2">
        <f t="shared" si="68"/>
        <v>-4.2688606022973641E-3</v>
      </c>
      <c r="J750" s="2">
        <f t="shared" si="69"/>
        <v>6.1575080202835863E-3</v>
      </c>
      <c r="K750" s="2">
        <f t="shared" si="70"/>
        <v>2.5871882438166516E-3</v>
      </c>
      <c r="L750" s="2">
        <f t="shared" si="71"/>
        <v>3.0528821277036045E-2</v>
      </c>
      <c r="M750">
        <v>1604213999999</v>
      </c>
      <c r="N750">
        <v>8747177.0882699993</v>
      </c>
      <c r="O750">
        <v>15883</v>
      </c>
      <c r="P750">
        <v>12320.191999999999</v>
      </c>
      <c r="Q750">
        <v>4758789.1054999996</v>
      </c>
      <c r="R750">
        <v>0</v>
      </c>
    </row>
    <row r="751" spans="1:18" x14ac:dyDescent="0.3">
      <c r="A751" s="1">
        <v>44136.291666666672</v>
      </c>
      <c r="B751" s="5">
        <f t="shared" si="66"/>
        <v>44136</v>
      </c>
      <c r="C751">
        <v>386.53</v>
      </c>
      <c r="D751">
        <v>388.93</v>
      </c>
      <c r="E751">
        <v>386.48</v>
      </c>
      <c r="F751">
        <v>388.9</v>
      </c>
      <c r="G751">
        <v>37351.663</v>
      </c>
      <c r="H751" s="2">
        <f t="shared" si="67"/>
        <v>-6.2226793520183676E-3</v>
      </c>
      <c r="I751" s="2">
        <f t="shared" si="68"/>
        <v>-8.2540498842890164E-3</v>
      </c>
      <c r="J751" s="2">
        <f t="shared" si="69"/>
        <v>-3.6256106968372004E-3</v>
      </c>
      <c r="K751" s="2">
        <f t="shared" si="70"/>
        <v>-5.8369760863974385E-3</v>
      </c>
      <c r="L751" s="2">
        <f t="shared" si="71"/>
        <v>2.5610696837233382E-2</v>
      </c>
      <c r="M751">
        <v>1604217599999</v>
      </c>
      <c r="N751">
        <v>14489300.12194</v>
      </c>
      <c r="O751">
        <v>16831</v>
      </c>
      <c r="P751">
        <v>22482.53</v>
      </c>
      <c r="Q751">
        <v>8722654.1815200001</v>
      </c>
      <c r="R751">
        <v>0</v>
      </c>
    </row>
    <row r="752" spans="1:18" x14ac:dyDescent="0.3">
      <c r="A752" s="1">
        <v>44136.333333333328</v>
      </c>
      <c r="B752" s="5">
        <f t="shared" si="66"/>
        <v>44136</v>
      </c>
      <c r="C752">
        <v>388.91</v>
      </c>
      <c r="D752">
        <v>389.39</v>
      </c>
      <c r="E752">
        <v>386.81</v>
      </c>
      <c r="F752">
        <v>387.49</v>
      </c>
      <c r="G752">
        <v>33765.798000000003</v>
      </c>
      <c r="H752" s="2">
        <f t="shared" si="67"/>
        <v>-1.7548839970064067E-3</v>
      </c>
      <c r="I752" s="2">
        <f t="shared" si="68"/>
        <v>-4.6452811685463447E-3</v>
      </c>
      <c r="J752" s="2">
        <f t="shared" si="69"/>
        <v>-4.0259103460734691E-3</v>
      </c>
      <c r="K752" s="2">
        <f t="shared" si="70"/>
        <v>1.7032697618002413E-3</v>
      </c>
      <c r="L752" s="2">
        <f t="shared" si="71"/>
        <v>3.1149190946863081E-2</v>
      </c>
      <c r="M752">
        <v>1604221199999</v>
      </c>
      <c r="N752">
        <v>13101041.97301</v>
      </c>
      <c r="O752">
        <v>15950</v>
      </c>
      <c r="P752">
        <v>15886.169</v>
      </c>
      <c r="Q752">
        <v>6165907.8101000004</v>
      </c>
      <c r="R752">
        <v>0</v>
      </c>
    </row>
    <row r="753" spans="1:18" x14ac:dyDescent="0.3">
      <c r="A753" s="1">
        <v>44136.375</v>
      </c>
      <c r="B753" s="5">
        <f t="shared" si="66"/>
        <v>44136</v>
      </c>
      <c r="C753">
        <v>387.49</v>
      </c>
      <c r="D753">
        <v>387.75</v>
      </c>
      <c r="E753">
        <v>385.69</v>
      </c>
      <c r="F753">
        <v>385.93</v>
      </c>
      <c r="G753">
        <v>44463.673999999999</v>
      </c>
      <c r="H753" s="2">
        <f t="shared" si="67"/>
        <v>-6.218744331873971E-4</v>
      </c>
      <c r="I753" s="2">
        <f t="shared" si="68"/>
        <v>-7.5920503718290844E-3</v>
      </c>
      <c r="J753" s="2">
        <f t="shared" si="69"/>
        <v>4.1199181198663393E-3</v>
      </c>
      <c r="K753" s="2">
        <f t="shared" si="70"/>
        <v>4.6122353794728621E-3</v>
      </c>
      <c r="L753" s="2">
        <f t="shared" si="71"/>
        <v>-3.96444951156949E-3</v>
      </c>
      <c r="M753">
        <v>1604224799999</v>
      </c>
      <c r="N753">
        <v>17183458.061299998</v>
      </c>
      <c r="O753">
        <v>17584</v>
      </c>
      <c r="P753">
        <v>16099.665000000001</v>
      </c>
      <c r="Q753">
        <v>6223225.9507200001</v>
      </c>
      <c r="R753">
        <v>0</v>
      </c>
    </row>
    <row r="754" spans="1:18" x14ac:dyDescent="0.3">
      <c r="A754" s="1">
        <v>44136.416666666672</v>
      </c>
      <c r="B754" s="5">
        <f t="shared" si="66"/>
        <v>44136</v>
      </c>
      <c r="C754">
        <v>385.93</v>
      </c>
      <c r="D754">
        <v>387.77</v>
      </c>
      <c r="E754">
        <v>385.88</v>
      </c>
      <c r="F754">
        <v>387.52</v>
      </c>
      <c r="G754">
        <v>25804.597000000002</v>
      </c>
      <c r="H754" s="2">
        <f t="shared" si="67"/>
        <v>-4.2320396366638535E-3</v>
      </c>
      <c r="I754" s="2">
        <f t="shared" si="68"/>
        <v>-1.3289636663914028E-2</v>
      </c>
      <c r="J754" s="2">
        <f t="shared" si="69"/>
        <v>-2.2966556564821827E-3</v>
      </c>
      <c r="K754" s="2">
        <f t="shared" si="70"/>
        <v>1.1096201486375801E-3</v>
      </c>
      <c r="L754" s="2">
        <f t="shared" si="71"/>
        <v>-4.1288191577204536E-4</v>
      </c>
      <c r="M754">
        <v>1604228399999</v>
      </c>
      <c r="N754">
        <v>9985959.6819400005</v>
      </c>
      <c r="O754">
        <v>13696</v>
      </c>
      <c r="P754">
        <v>17167.145</v>
      </c>
      <c r="Q754">
        <v>6644471.4501</v>
      </c>
      <c r="R754">
        <v>0</v>
      </c>
    </row>
    <row r="755" spans="1:18" x14ac:dyDescent="0.3">
      <c r="A755" s="1">
        <v>44136.458333333328</v>
      </c>
      <c r="B755" s="5">
        <f t="shared" si="66"/>
        <v>44136</v>
      </c>
      <c r="C755">
        <v>387.52</v>
      </c>
      <c r="D755">
        <v>389.35</v>
      </c>
      <c r="E755">
        <v>385.8</v>
      </c>
      <c r="F755">
        <v>386.63</v>
      </c>
      <c r="G755">
        <v>89678.668000000005</v>
      </c>
      <c r="H755" s="2">
        <f t="shared" si="67"/>
        <v>-2.1467552957608049E-3</v>
      </c>
      <c r="I755" s="2">
        <f t="shared" si="68"/>
        <v>-1.1018286216796347E-2</v>
      </c>
      <c r="J755" s="2">
        <f t="shared" si="69"/>
        <v>3.9314072886220686E-3</v>
      </c>
      <c r="K755" s="2">
        <f t="shared" si="70"/>
        <v>4.7332074593280371E-3</v>
      </c>
      <c r="L755" s="2">
        <f t="shared" si="71"/>
        <v>-6.8282337118175107E-3</v>
      </c>
      <c r="M755">
        <v>1604231999999</v>
      </c>
      <c r="N755">
        <v>34753032.423479997</v>
      </c>
      <c r="O755">
        <v>24377</v>
      </c>
      <c r="P755">
        <v>46476.292000000001</v>
      </c>
      <c r="Q755">
        <v>18018772.195099998</v>
      </c>
      <c r="R755">
        <v>0</v>
      </c>
    </row>
    <row r="756" spans="1:18" x14ac:dyDescent="0.3">
      <c r="A756" s="1">
        <v>44136.5</v>
      </c>
      <c r="B756" s="5">
        <f t="shared" si="66"/>
        <v>44136</v>
      </c>
      <c r="C756">
        <v>386.62</v>
      </c>
      <c r="D756">
        <v>388.6</v>
      </c>
      <c r="E756">
        <v>385.91</v>
      </c>
      <c r="F756">
        <v>388.15</v>
      </c>
      <c r="G756">
        <v>63839.874000000003</v>
      </c>
      <c r="H756" s="2">
        <f t="shared" si="67"/>
        <v>-5.7709648331829566E-3</v>
      </c>
      <c r="I756" s="2">
        <f t="shared" si="68"/>
        <v>-1.7338657735411434E-2</v>
      </c>
      <c r="J756" s="2">
        <f t="shared" si="69"/>
        <v>-1.1335823779466958E-3</v>
      </c>
      <c r="K756" s="2">
        <f t="shared" si="70"/>
        <v>3.1946412469405772E-3</v>
      </c>
      <c r="L756" s="2">
        <f t="shared" si="71"/>
        <v>-1.0073425222207777E-2</v>
      </c>
      <c r="M756">
        <v>1604235599999</v>
      </c>
      <c r="N756">
        <v>24729041.33168</v>
      </c>
      <c r="O756">
        <v>20163</v>
      </c>
      <c r="P756">
        <v>34024.012000000002</v>
      </c>
      <c r="Q756">
        <v>13180096.97687</v>
      </c>
      <c r="R756">
        <v>0</v>
      </c>
    </row>
    <row r="757" spans="1:18" x14ac:dyDescent="0.3">
      <c r="A757" s="1">
        <v>44136.541666666672</v>
      </c>
      <c r="B757" s="5">
        <f t="shared" si="66"/>
        <v>44136</v>
      </c>
      <c r="C757">
        <v>388.16</v>
      </c>
      <c r="D757">
        <v>388.62</v>
      </c>
      <c r="E757">
        <v>386.65</v>
      </c>
      <c r="F757">
        <v>387.71</v>
      </c>
      <c r="G757">
        <v>54146.802000000003</v>
      </c>
      <c r="H757" s="2">
        <f t="shared" si="67"/>
        <v>-2.7340022181527868E-3</v>
      </c>
      <c r="I757" s="2">
        <f t="shared" si="68"/>
        <v>-2.5792473756158008E-2</v>
      </c>
      <c r="J757" s="2">
        <f t="shared" si="69"/>
        <v>6.1901937014785524E-4</v>
      </c>
      <c r="K757" s="2">
        <f t="shared" si="70"/>
        <v>4.4620979598153365E-3</v>
      </c>
      <c r="L757" s="2">
        <f t="shared" si="71"/>
        <v>-1.782259936550501E-2</v>
      </c>
      <c r="M757">
        <v>1604239199999</v>
      </c>
      <c r="N757">
        <v>20987612.147009999</v>
      </c>
      <c r="O757">
        <v>18600</v>
      </c>
      <c r="P757">
        <v>25424.550999999999</v>
      </c>
      <c r="Q757">
        <v>9856034.4492499996</v>
      </c>
      <c r="R757">
        <v>0</v>
      </c>
    </row>
    <row r="758" spans="1:18" x14ac:dyDescent="0.3">
      <c r="A758" s="1">
        <v>44136.583333333328</v>
      </c>
      <c r="B758" s="5">
        <f t="shared" si="66"/>
        <v>44136</v>
      </c>
      <c r="C758">
        <v>387.72</v>
      </c>
      <c r="D758">
        <v>388.41</v>
      </c>
      <c r="E758">
        <v>387</v>
      </c>
      <c r="F758">
        <v>387.95</v>
      </c>
      <c r="G758">
        <v>45763.232000000004</v>
      </c>
      <c r="H758" s="2">
        <f t="shared" si="67"/>
        <v>-2.4487691712848925E-3</v>
      </c>
      <c r="I758" s="2">
        <f t="shared" si="68"/>
        <v>-2.6395154014692612E-2</v>
      </c>
      <c r="J758" s="2">
        <f t="shared" si="69"/>
        <v>1.3146023972161469E-3</v>
      </c>
      <c r="K758" s="2">
        <f t="shared" si="70"/>
        <v>2.6292047944322938E-3</v>
      </c>
      <c r="L758" s="2">
        <f t="shared" si="71"/>
        <v>-1.095501997680115E-2</v>
      </c>
      <c r="M758">
        <v>1604242799999</v>
      </c>
      <c r="N758">
        <v>17743023.703299999</v>
      </c>
      <c r="O758">
        <v>18039</v>
      </c>
      <c r="P758">
        <v>22963.339</v>
      </c>
      <c r="Q758">
        <v>8904695.5958099999</v>
      </c>
      <c r="R758">
        <v>0</v>
      </c>
    </row>
    <row r="759" spans="1:18" x14ac:dyDescent="0.3">
      <c r="A759" s="1">
        <v>44136.625</v>
      </c>
      <c r="B759" s="5">
        <f t="shared" si="66"/>
        <v>44136</v>
      </c>
      <c r="C759">
        <v>387.95</v>
      </c>
      <c r="D759">
        <v>390.27</v>
      </c>
      <c r="E759">
        <v>387.8</v>
      </c>
      <c r="F759">
        <v>388.46</v>
      </c>
      <c r="G759">
        <v>94460.38</v>
      </c>
      <c r="H759" s="2">
        <f t="shared" si="67"/>
        <v>-1.6990166297687903E-3</v>
      </c>
      <c r="I759" s="2">
        <f t="shared" si="68"/>
        <v>-2.7673376924265081E-2</v>
      </c>
      <c r="J759" s="2">
        <f t="shared" si="69"/>
        <v>2.3940688874015681E-3</v>
      </c>
      <c r="K759" s="2">
        <f t="shared" si="70"/>
        <v>1.3643618390568601E-3</v>
      </c>
      <c r="L759" s="2">
        <f t="shared" si="71"/>
        <v>-9.035679349225112E-3</v>
      </c>
      <c r="M759">
        <v>1604246399999</v>
      </c>
      <c r="N759">
        <v>36764702.857890002</v>
      </c>
      <c r="O759">
        <v>25636</v>
      </c>
      <c r="P759">
        <v>51948.279000000002</v>
      </c>
      <c r="Q759">
        <v>20221802.382989999</v>
      </c>
      <c r="R759">
        <v>0</v>
      </c>
    </row>
    <row r="760" spans="1:18" x14ac:dyDescent="0.3">
      <c r="A760" s="1">
        <v>44136.666666666672</v>
      </c>
      <c r="B760" s="5">
        <f t="shared" si="66"/>
        <v>44136</v>
      </c>
      <c r="C760">
        <v>388.46</v>
      </c>
      <c r="D760">
        <v>390</v>
      </c>
      <c r="E760">
        <v>387.94</v>
      </c>
      <c r="F760">
        <v>389.39</v>
      </c>
      <c r="G760">
        <v>56941.328000000001</v>
      </c>
      <c r="H760" s="2">
        <f t="shared" si="67"/>
        <v>-3.7237730809728253E-3</v>
      </c>
      <c r="I760" s="2">
        <f t="shared" si="68"/>
        <v>-2.9995634197077514E-2</v>
      </c>
      <c r="J760" s="2">
        <f t="shared" si="69"/>
        <v>1.2840596830954176E-4</v>
      </c>
      <c r="K760" s="2">
        <f t="shared" si="70"/>
        <v>1.2891959218264581E-2</v>
      </c>
      <c r="L760" s="2">
        <f t="shared" si="71"/>
        <v>-1.1094275661932773E-2</v>
      </c>
      <c r="M760">
        <v>1604249999999</v>
      </c>
      <c r="N760">
        <v>22144139.92825</v>
      </c>
      <c r="O760">
        <v>18445</v>
      </c>
      <c r="P760">
        <v>32448.794999999998</v>
      </c>
      <c r="Q760">
        <v>12622877.329050001</v>
      </c>
      <c r="R760">
        <v>0</v>
      </c>
    </row>
    <row r="761" spans="1:18" x14ac:dyDescent="0.3">
      <c r="A761" s="1">
        <v>44136.708333333328</v>
      </c>
      <c r="B761" s="5">
        <f t="shared" si="66"/>
        <v>44136</v>
      </c>
      <c r="C761">
        <v>389.39</v>
      </c>
      <c r="D761">
        <v>389.94</v>
      </c>
      <c r="E761">
        <v>388.2</v>
      </c>
      <c r="F761">
        <v>389.44</v>
      </c>
      <c r="G761">
        <v>30603.085999999999</v>
      </c>
      <c r="H761" s="2">
        <f t="shared" si="67"/>
        <v>-3.1840591618734759E-3</v>
      </c>
      <c r="I761" s="2">
        <f t="shared" si="68"/>
        <v>-3.0120172555464286E-2</v>
      </c>
      <c r="J761" s="2">
        <f t="shared" si="69"/>
        <v>-1.2068611339358659E-3</v>
      </c>
      <c r="K761" s="2">
        <f t="shared" si="70"/>
        <v>1.923274445357448E-2</v>
      </c>
      <c r="L761" s="2">
        <f t="shared" si="71"/>
        <v>-8.4993837304847553E-3</v>
      </c>
      <c r="M761">
        <v>1604253599999</v>
      </c>
      <c r="N761">
        <v>11910646.518440001</v>
      </c>
      <c r="O761">
        <v>15651</v>
      </c>
      <c r="P761">
        <v>15328.768</v>
      </c>
      <c r="Q761">
        <v>5967954.91022</v>
      </c>
      <c r="R761">
        <v>0</v>
      </c>
    </row>
    <row r="762" spans="1:18" x14ac:dyDescent="0.3">
      <c r="A762" s="1">
        <v>44136.75</v>
      </c>
      <c r="B762" s="5">
        <f t="shared" si="66"/>
        <v>44136</v>
      </c>
      <c r="C762">
        <v>389.37</v>
      </c>
      <c r="D762">
        <v>389.86</v>
      </c>
      <c r="E762">
        <v>388.61</v>
      </c>
      <c r="F762">
        <v>388.97</v>
      </c>
      <c r="G762">
        <v>21613.82</v>
      </c>
      <c r="H762" s="2">
        <f t="shared" si="67"/>
        <v>-9.2552124842537609E-4</v>
      </c>
      <c r="I762" s="2">
        <f t="shared" si="68"/>
        <v>-2.8948247936859017E-2</v>
      </c>
      <c r="J762" s="2">
        <f t="shared" si="69"/>
        <v>5.1417847134693773E-5</v>
      </c>
      <c r="K762" s="2">
        <f t="shared" si="70"/>
        <v>1.6505128930251578E-2</v>
      </c>
      <c r="L762" s="2">
        <f t="shared" si="71"/>
        <v>-9.1266678664164713E-3</v>
      </c>
      <c r="M762">
        <v>1604257199999</v>
      </c>
      <c r="N762">
        <v>8413906.7623500004</v>
      </c>
      <c r="O762">
        <v>13222</v>
      </c>
      <c r="P762">
        <v>10640.311</v>
      </c>
      <c r="Q762">
        <v>4142590.1046899999</v>
      </c>
      <c r="R762">
        <v>0</v>
      </c>
    </row>
    <row r="763" spans="1:18" x14ac:dyDescent="0.3">
      <c r="A763" s="1">
        <v>44136.791666666672</v>
      </c>
      <c r="B763" s="5">
        <f t="shared" si="66"/>
        <v>44136</v>
      </c>
      <c r="C763">
        <v>388.96</v>
      </c>
      <c r="D763">
        <v>390.38</v>
      </c>
      <c r="E763">
        <v>388.52</v>
      </c>
      <c r="F763">
        <v>388.99</v>
      </c>
      <c r="G763">
        <v>35757.307999999997</v>
      </c>
      <c r="H763" s="2">
        <f t="shared" si="67"/>
        <v>-1.2082572816782822E-3</v>
      </c>
      <c r="I763" s="2">
        <f t="shared" si="68"/>
        <v>-2.8998174760276663E-2</v>
      </c>
      <c r="J763" s="2">
        <f t="shared" si="69"/>
        <v>1.3933520141905964E-2</v>
      </c>
      <c r="K763" s="2">
        <f t="shared" si="70"/>
        <v>2.0129052160723804E-2</v>
      </c>
      <c r="L763" s="2">
        <f t="shared" si="71"/>
        <v>-1.0874315535103762E-2</v>
      </c>
      <c r="M763">
        <v>1604260799999</v>
      </c>
      <c r="N763">
        <v>13923837.96246</v>
      </c>
      <c r="O763">
        <v>16082</v>
      </c>
      <c r="P763">
        <v>18179.327000000001</v>
      </c>
      <c r="Q763">
        <v>7080737.8927300004</v>
      </c>
      <c r="R763">
        <v>0</v>
      </c>
    </row>
    <row r="764" spans="1:18" x14ac:dyDescent="0.3">
      <c r="A764" s="1">
        <v>44136.833333333328</v>
      </c>
      <c r="B764" s="5">
        <f t="shared" si="66"/>
        <v>44136</v>
      </c>
      <c r="C764">
        <v>388.99</v>
      </c>
      <c r="D764">
        <v>397.65</v>
      </c>
      <c r="E764">
        <v>388.91</v>
      </c>
      <c r="F764">
        <v>394.41</v>
      </c>
      <c r="G764">
        <v>153053.288</v>
      </c>
      <c r="H764" s="2">
        <f t="shared" si="67"/>
        <v>-1.3944879693719714E-2</v>
      </c>
      <c r="I764" s="2">
        <f t="shared" si="68"/>
        <v>-4.2341725615476444E-2</v>
      </c>
      <c r="J764" s="2">
        <f t="shared" si="69"/>
        <v>6.3892903323952144E-3</v>
      </c>
      <c r="K764" s="2">
        <f t="shared" si="70"/>
        <v>2.0993382520727133E-2</v>
      </c>
      <c r="L764" s="2">
        <f t="shared" si="71"/>
        <v>-2.0359524352830838E-2</v>
      </c>
      <c r="M764">
        <v>1604264399999</v>
      </c>
      <c r="N764">
        <v>60234141.435099997</v>
      </c>
      <c r="O764">
        <v>41039</v>
      </c>
      <c r="P764">
        <v>98068.88</v>
      </c>
      <c r="Q764">
        <v>38600154.078910001</v>
      </c>
      <c r="R764">
        <v>0</v>
      </c>
    </row>
    <row r="765" spans="1:18" x14ac:dyDescent="0.3">
      <c r="A765" s="1">
        <v>44136.875</v>
      </c>
      <c r="B765" s="5">
        <f t="shared" si="66"/>
        <v>44136</v>
      </c>
      <c r="C765">
        <v>394.45</v>
      </c>
      <c r="D765">
        <v>397.66</v>
      </c>
      <c r="E765">
        <v>394.17</v>
      </c>
      <c r="F765">
        <v>396.93</v>
      </c>
      <c r="G765">
        <v>101873.965</v>
      </c>
      <c r="H765" s="2">
        <f t="shared" si="67"/>
        <v>-6.9533670924344371E-3</v>
      </c>
      <c r="I765" s="2">
        <f t="shared" si="68"/>
        <v>-4.8421636056735551E-2</v>
      </c>
      <c r="J765" s="2">
        <f t="shared" si="69"/>
        <v>-3.87977729070621E-3</v>
      </c>
      <c r="K765" s="2">
        <f t="shared" si="70"/>
        <v>1.4788501750938376E-2</v>
      </c>
      <c r="L765" s="2">
        <f t="shared" si="71"/>
        <v>-2.3278663744237038E-2</v>
      </c>
      <c r="M765">
        <v>1604267999999</v>
      </c>
      <c r="N765">
        <v>40366217.635399997</v>
      </c>
      <c r="O765">
        <v>32332</v>
      </c>
      <c r="P765">
        <v>52240.031000000003</v>
      </c>
      <c r="Q765">
        <v>20704382.607859999</v>
      </c>
      <c r="R765">
        <v>0</v>
      </c>
    </row>
    <row r="766" spans="1:18" x14ac:dyDescent="0.3">
      <c r="A766" s="1">
        <v>44136.916666666672</v>
      </c>
      <c r="B766" s="5">
        <f t="shared" si="66"/>
        <v>44136</v>
      </c>
      <c r="C766">
        <v>396.94</v>
      </c>
      <c r="D766">
        <v>398</v>
      </c>
      <c r="E766">
        <v>393.48</v>
      </c>
      <c r="F766">
        <v>395.39</v>
      </c>
      <c r="G766">
        <v>87026.498999999996</v>
      </c>
      <c r="H766" s="2">
        <f t="shared" si="67"/>
        <v>-4.8306735122283229E-3</v>
      </c>
      <c r="I766" s="2">
        <f t="shared" si="68"/>
        <v>-4.4715344343559504E-2</v>
      </c>
      <c r="J766" s="2">
        <f t="shared" si="69"/>
        <v>3.6166822630820938E-3</v>
      </c>
      <c r="K766" s="2">
        <f t="shared" si="70"/>
        <v>1.4871392802043637E-2</v>
      </c>
      <c r="L766" s="2">
        <f t="shared" si="71"/>
        <v>-2.5342067325931361E-2</v>
      </c>
      <c r="M766">
        <v>1604271599999</v>
      </c>
      <c r="N766">
        <v>34449085.934929997</v>
      </c>
      <c r="O766">
        <v>27284</v>
      </c>
      <c r="P766">
        <v>42271.832999999999</v>
      </c>
      <c r="Q766">
        <v>16739555.63236</v>
      </c>
      <c r="R766">
        <v>0</v>
      </c>
    </row>
    <row r="767" spans="1:18" x14ac:dyDescent="0.3">
      <c r="A767" s="1">
        <v>44136.958333333328</v>
      </c>
      <c r="B767" s="5">
        <f t="shared" si="66"/>
        <v>44136</v>
      </c>
      <c r="C767">
        <v>395.39</v>
      </c>
      <c r="D767">
        <v>397.13</v>
      </c>
      <c r="E767">
        <v>393.31</v>
      </c>
      <c r="F767">
        <v>396.82</v>
      </c>
      <c r="G767">
        <v>91846.907000000007</v>
      </c>
      <c r="H767" s="2">
        <f t="shared" si="67"/>
        <v>-8.8453202963559852E-3</v>
      </c>
      <c r="I767" s="2">
        <f t="shared" si="68"/>
        <v>-4.8157854946827339E-2</v>
      </c>
      <c r="J767" s="2">
        <f t="shared" si="69"/>
        <v>1.4792601179375975E-2</v>
      </c>
      <c r="K767" s="2">
        <f t="shared" si="70"/>
        <v>6.8040925356585014E-3</v>
      </c>
      <c r="L767" s="2">
        <f t="shared" si="71"/>
        <v>-3.3642457537422454E-2</v>
      </c>
      <c r="M767">
        <v>1604275199999</v>
      </c>
      <c r="N767">
        <v>36311208.342390001</v>
      </c>
      <c r="O767">
        <v>25425</v>
      </c>
      <c r="P767">
        <v>54876.258000000002</v>
      </c>
      <c r="Q767">
        <v>21703857.638969999</v>
      </c>
      <c r="R767">
        <v>0</v>
      </c>
    </row>
    <row r="768" spans="1:18" x14ac:dyDescent="0.3">
      <c r="A768" s="1">
        <v>44137</v>
      </c>
      <c r="B768" s="5">
        <f t="shared" si="66"/>
        <v>44137</v>
      </c>
      <c r="C768">
        <v>396.9</v>
      </c>
      <c r="D768">
        <v>405</v>
      </c>
      <c r="E768">
        <v>396.69</v>
      </c>
      <c r="F768">
        <v>402.69</v>
      </c>
      <c r="G768">
        <v>216924.71299999999</v>
      </c>
      <c r="H768" s="2">
        <f t="shared" si="67"/>
        <v>-1.4899798852715529E-2</v>
      </c>
      <c r="I768" s="2">
        <f t="shared" si="68"/>
        <v>-6.2032829223472197E-2</v>
      </c>
      <c r="J768" s="2">
        <f t="shared" si="69"/>
        <v>2.7316297896651243E-4</v>
      </c>
      <c r="K768" s="2">
        <f t="shared" si="70"/>
        <v>-9.3620402791229074E-3</v>
      </c>
      <c r="L768" s="2">
        <f t="shared" si="71"/>
        <v>-4.8498845265588897E-2</v>
      </c>
      <c r="M768">
        <v>1604278799999</v>
      </c>
      <c r="N768">
        <v>86971739.182139993</v>
      </c>
      <c r="O768">
        <v>53049</v>
      </c>
      <c r="P768">
        <v>118773.944</v>
      </c>
      <c r="Q768">
        <v>47621009.55015</v>
      </c>
      <c r="R768">
        <v>0</v>
      </c>
    </row>
    <row r="769" spans="1:18" x14ac:dyDescent="0.3">
      <c r="A769" s="1">
        <v>44137.041666666672</v>
      </c>
      <c r="B769" s="5">
        <f t="shared" si="66"/>
        <v>44137</v>
      </c>
      <c r="C769">
        <v>402.71</v>
      </c>
      <c r="D769">
        <v>403.4</v>
      </c>
      <c r="E769">
        <v>400.5</v>
      </c>
      <c r="F769">
        <v>402.8</v>
      </c>
      <c r="G769">
        <v>85638.597999999998</v>
      </c>
      <c r="H769" s="2">
        <f t="shared" si="67"/>
        <v>-5.7100297914598475E-3</v>
      </c>
      <c r="I769" s="2">
        <f t="shared" si="68"/>
        <v>-6.2288977159880909E-2</v>
      </c>
      <c r="J769" s="2">
        <f t="shared" si="69"/>
        <v>-3.7984111221450734E-3</v>
      </c>
      <c r="K769" s="2">
        <f t="shared" si="70"/>
        <v>-1.1122144985104332E-2</v>
      </c>
      <c r="L769" s="2">
        <f t="shared" si="71"/>
        <v>-4.6673286991062546E-2</v>
      </c>
      <c r="M769">
        <v>1604282399999</v>
      </c>
      <c r="N769">
        <v>34439913.804760002</v>
      </c>
      <c r="O769">
        <v>26767</v>
      </c>
      <c r="P769">
        <v>35643.94</v>
      </c>
      <c r="Q769">
        <v>14340138.38235</v>
      </c>
      <c r="R769">
        <v>0</v>
      </c>
    </row>
    <row r="770" spans="1:18" x14ac:dyDescent="0.3">
      <c r="A770" s="1">
        <v>44137.083333333328</v>
      </c>
      <c r="B770" s="5">
        <f t="shared" si="66"/>
        <v>44137</v>
      </c>
      <c r="C770">
        <v>402.8</v>
      </c>
      <c r="D770">
        <v>404.25</v>
      </c>
      <c r="E770">
        <v>399.4</v>
      </c>
      <c r="F770">
        <v>401.27</v>
      </c>
      <c r="G770">
        <v>110961.769</v>
      </c>
      <c r="H770" s="2">
        <f t="shared" si="67"/>
        <v>-4.6602038527674416E-3</v>
      </c>
      <c r="I770" s="2">
        <f t="shared" si="68"/>
        <v>-5.8713584369626481E-2</v>
      </c>
      <c r="J770" s="2">
        <f t="shared" si="69"/>
        <v>-4.3611533381513468E-3</v>
      </c>
      <c r="K770" s="2">
        <f t="shared" si="70"/>
        <v>-6.0059311685397576E-3</v>
      </c>
      <c r="L770" s="2">
        <f t="shared" si="71"/>
        <v>-4.1119445759712936E-2</v>
      </c>
      <c r="M770">
        <v>1604285999999</v>
      </c>
      <c r="N770">
        <v>44550231.736869998</v>
      </c>
      <c r="O770">
        <v>29404</v>
      </c>
      <c r="P770">
        <v>55497.362000000001</v>
      </c>
      <c r="Q770">
        <v>22289696.486110002</v>
      </c>
      <c r="R770">
        <v>0</v>
      </c>
    </row>
    <row r="771" spans="1:18" x14ac:dyDescent="0.3">
      <c r="A771" s="1">
        <v>44137.125</v>
      </c>
      <c r="B771" s="5">
        <f t="shared" ref="B771:B834" si="72">INT(A771)</f>
        <v>44137</v>
      </c>
      <c r="C771">
        <v>401.26</v>
      </c>
      <c r="D771">
        <v>402.12</v>
      </c>
      <c r="E771">
        <v>398.41</v>
      </c>
      <c r="F771">
        <v>399.52</v>
      </c>
      <c r="G771">
        <v>69092.709000000003</v>
      </c>
      <c r="H771" s="2">
        <f t="shared" ref="H771:H834" si="73">E771/F771-1</f>
        <v>-2.7783340008008528E-3</v>
      </c>
      <c r="I771" s="2">
        <f t="shared" ref="I771:I834" si="74">MIN(E771:E794)/F771-1</f>
        <v>-5.4590508610332433E-2</v>
      </c>
      <c r="J771" s="2">
        <f t="shared" ref="J771:J834" si="75">F772/F771-1</f>
        <v>-1.5018021625949896E-3</v>
      </c>
      <c r="K771" s="2">
        <f t="shared" ref="K771:K834" si="76">F775/F771-1</f>
        <v>1.0012014417304371E-4</v>
      </c>
      <c r="L771" s="2">
        <f t="shared" ref="L771:L834" si="77">F794/F771-1</f>
        <v>-5.1611934321185382E-2</v>
      </c>
      <c r="M771">
        <v>1604289599999</v>
      </c>
      <c r="N771">
        <v>27634510.149050001</v>
      </c>
      <c r="O771">
        <v>23274</v>
      </c>
      <c r="P771">
        <v>30635.264999999999</v>
      </c>
      <c r="Q771">
        <v>12255539.98935</v>
      </c>
      <c r="R771">
        <v>0</v>
      </c>
    </row>
    <row r="772" spans="1:18" x14ac:dyDescent="0.3">
      <c r="A772" s="1">
        <v>44137.166666666672</v>
      </c>
      <c r="B772" s="5">
        <f t="shared" si="72"/>
        <v>44137</v>
      </c>
      <c r="C772">
        <v>399.5</v>
      </c>
      <c r="D772">
        <v>400.89</v>
      </c>
      <c r="E772">
        <v>397.57</v>
      </c>
      <c r="F772">
        <v>398.92</v>
      </c>
      <c r="G772">
        <v>59945.565999999999</v>
      </c>
      <c r="H772" s="2">
        <f t="shared" si="73"/>
        <v>-3.3841371703600132E-3</v>
      </c>
      <c r="I772" s="2">
        <f t="shared" si="74"/>
        <v>-7.0289782412513824E-2</v>
      </c>
      <c r="J772" s="2">
        <f t="shared" si="75"/>
        <v>-1.5040609646045366E-3</v>
      </c>
      <c r="K772" s="2">
        <f t="shared" si="76"/>
        <v>-3.6398275343427322E-2</v>
      </c>
      <c r="L772" s="2">
        <f t="shared" si="77"/>
        <v>-6.2067582472676186E-2</v>
      </c>
      <c r="M772">
        <v>1604293199999</v>
      </c>
      <c r="N772">
        <v>23918542.07192</v>
      </c>
      <c r="O772">
        <v>22626</v>
      </c>
      <c r="P772">
        <v>28352.591</v>
      </c>
      <c r="Q772">
        <v>11316261.888839999</v>
      </c>
      <c r="R772">
        <v>0</v>
      </c>
    </row>
    <row r="773" spans="1:18" x14ac:dyDescent="0.3">
      <c r="A773" s="1">
        <v>44137.208333333328</v>
      </c>
      <c r="B773" s="5">
        <f t="shared" si="72"/>
        <v>44137</v>
      </c>
      <c r="C773">
        <v>398.92</v>
      </c>
      <c r="D773">
        <v>399.45</v>
      </c>
      <c r="E773">
        <v>397.64</v>
      </c>
      <c r="F773">
        <v>398.32</v>
      </c>
      <c r="G773">
        <v>35213.966999999997</v>
      </c>
      <c r="H773" s="2">
        <f t="shared" si="73"/>
        <v>-1.7071701144808493E-3</v>
      </c>
      <c r="I773" s="2">
        <f t="shared" si="74"/>
        <v>-7.1098614179554098E-2</v>
      </c>
      <c r="J773" s="2">
        <f t="shared" si="75"/>
        <v>1.355693914440792E-3</v>
      </c>
      <c r="K773" s="2">
        <f t="shared" si="76"/>
        <v>-2.7515565374573114E-2</v>
      </c>
      <c r="L773" s="2">
        <f t="shared" si="77"/>
        <v>-6.1633862221329605E-2</v>
      </c>
      <c r="M773">
        <v>1604296799999</v>
      </c>
      <c r="N773">
        <v>14036339.49351</v>
      </c>
      <c r="O773">
        <v>18736</v>
      </c>
      <c r="P773">
        <v>16807.016</v>
      </c>
      <c r="Q773">
        <v>6700989.8786000004</v>
      </c>
      <c r="R773">
        <v>0</v>
      </c>
    </row>
    <row r="774" spans="1:18" x14ac:dyDescent="0.3">
      <c r="A774" s="1">
        <v>44137.25</v>
      </c>
      <c r="B774" s="5">
        <f t="shared" si="72"/>
        <v>44137</v>
      </c>
      <c r="C774">
        <v>398.28</v>
      </c>
      <c r="D774">
        <v>399.56</v>
      </c>
      <c r="E774">
        <v>397.81</v>
      </c>
      <c r="F774">
        <v>398.86</v>
      </c>
      <c r="G774">
        <v>39747.150999999998</v>
      </c>
      <c r="H774" s="2">
        <f t="shared" si="73"/>
        <v>-2.6325026325026979E-3</v>
      </c>
      <c r="I774" s="2">
        <f t="shared" si="74"/>
        <v>-7.235621521335811E-2</v>
      </c>
      <c r="J774" s="2">
        <f t="shared" si="75"/>
        <v>1.7550017550016506E-3</v>
      </c>
      <c r="K774" s="2">
        <f t="shared" si="76"/>
        <v>-3.7281251566965823E-2</v>
      </c>
      <c r="L774" s="2">
        <f t="shared" si="77"/>
        <v>-6.1349847064132823E-2</v>
      </c>
      <c r="M774">
        <v>1604300399999</v>
      </c>
      <c r="N774">
        <v>15857643.778790001</v>
      </c>
      <c r="O774">
        <v>17455</v>
      </c>
      <c r="P774">
        <v>21497.780999999999</v>
      </c>
      <c r="Q774">
        <v>8578188.5304499995</v>
      </c>
      <c r="R774">
        <v>0</v>
      </c>
    </row>
    <row r="775" spans="1:18" x14ac:dyDescent="0.3">
      <c r="A775" s="1">
        <v>44137.291666666672</v>
      </c>
      <c r="B775" s="5">
        <f t="shared" si="72"/>
        <v>44137</v>
      </c>
      <c r="C775">
        <v>398.86</v>
      </c>
      <c r="D775">
        <v>401.05</v>
      </c>
      <c r="E775">
        <v>398.49</v>
      </c>
      <c r="F775">
        <v>399.56</v>
      </c>
      <c r="G775">
        <v>55693.608</v>
      </c>
      <c r="H775" s="2">
        <f t="shared" si="73"/>
        <v>-2.6779457403143248E-3</v>
      </c>
      <c r="I775" s="2">
        <f t="shared" si="74"/>
        <v>-7.3981379517469192E-2</v>
      </c>
      <c r="J775" s="2">
        <f t="shared" si="75"/>
        <v>-3.7941735909500562E-2</v>
      </c>
      <c r="K775" s="2">
        <f t="shared" si="76"/>
        <v>-3.8342176394033367E-2</v>
      </c>
      <c r="L775" s="2">
        <f t="shared" si="77"/>
        <v>-6.0791871058164082E-2</v>
      </c>
      <c r="M775">
        <v>1604303999999</v>
      </c>
      <c r="N775">
        <v>22269326.687490001</v>
      </c>
      <c r="O775">
        <v>22666</v>
      </c>
      <c r="P775">
        <v>31074.383000000002</v>
      </c>
      <c r="Q775">
        <v>12425463.509509999</v>
      </c>
      <c r="R775">
        <v>0</v>
      </c>
    </row>
    <row r="776" spans="1:18" x14ac:dyDescent="0.3">
      <c r="A776" s="1">
        <v>44137.333333333328</v>
      </c>
      <c r="B776" s="5">
        <f t="shared" si="72"/>
        <v>44137</v>
      </c>
      <c r="C776">
        <v>399.58</v>
      </c>
      <c r="D776">
        <v>399.63</v>
      </c>
      <c r="E776">
        <v>383</v>
      </c>
      <c r="F776">
        <v>384.4</v>
      </c>
      <c r="G776">
        <v>373819.52299999999</v>
      </c>
      <c r="H776" s="2">
        <f t="shared" si="73"/>
        <v>-3.6420395421435936E-3</v>
      </c>
      <c r="I776" s="2">
        <f t="shared" si="74"/>
        <v>-3.7460978147762725E-2</v>
      </c>
      <c r="J776" s="2">
        <f t="shared" si="75"/>
        <v>7.7003121748180359E-3</v>
      </c>
      <c r="K776" s="2">
        <f t="shared" si="76"/>
        <v>-9.3652445369406534E-3</v>
      </c>
      <c r="L776" s="2">
        <f t="shared" si="77"/>
        <v>-2.375130072840792E-2</v>
      </c>
      <c r="M776">
        <v>1604307599999</v>
      </c>
      <c r="N776">
        <v>145985634.23594999</v>
      </c>
      <c r="O776">
        <v>78344</v>
      </c>
      <c r="P776">
        <v>143467.22</v>
      </c>
      <c r="Q776">
        <v>56002689.314829998</v>
      </c>
      <c r="R776">
        <v>0</v>
      </c>
    </row>
    <row r="777" spans="1:18" x14ac:dyDescent="0.3">
      <c r="A777" s="1">
        <v>44137.375</v>
      </c>
      <c r="B777" s="5">
        <f t="shared" si="72"/>
        <v>44137</v>
      </c>
      <c r="C777">
        <v>384.4</v>
      </c>
      <c r="D777">
        <v>387.64</v>
      </c>
      <c r="E777">
        <v>382.37</v>
      </c>
      <c r="F777">
        <v>387.36</v>
      </c>
      <c r="G777">
        <v>143083.80300000001</v>
      </c>
      <c r="H777" s="2">
        <f t="shared" si="73"/>
        <v>-1.2882073523337478E-2</v>
      </c>
      <c r="I777" s="2">
        <f t="shared" si="74"/>
        <v>-4.4816191656340432E-2</v>
      </c>
      <c r="J777" s="2">
        <f t="shared" si="75"/>
        <v>-8.6999173895084825E-3</v>
      </c>
      <c r="K777" s="2">
        <f t="shared" si="76"/>
        <v>-9.448574969021184E-3</v>
      </c>
      <c r="L777" s="2">
        <f t="shared" si="77"/>
        <v>-2.5092936802974086E-2</v>
      </c>
      <c r="M777">
        <v>1604311199999</v>
      </c>
      <c r="N777">
        <v>55188559.338569999</v>
      </c>
      <c r="O777">
        <v>40794</v>
      </c>
      <c r="P777">
        <v>76620.134000000005</v>
      </c>
      <c r="Q777">
        <v>29565080.371440001</v>
      </c>
      <c r="R777">
        <v>0</v>
      </c>
    </row>
    <row r="778" spans="1:18" x14ac:dyDescent="0.3">
      <c r="A778" s="1">
        <v>44137.416666666672</v>
      </c>
      <c r="B778" s="5">
        <f t="shared" si="72"/>
        <v>44137</v>
      </c>
      <c r="C778">
        <v>387.39</v>
      </c>
      <c r="D778">
        <v>387.4</v>
      </c>
      <c r="E778">
        <v>383.57</v>
      </c>
      <c r="F778">
        <v>383.99</v>
      </c>
      <c r="G778">
        <v>87564.856</v>
      </c>
      <c r="H778" s="2">
        <f t="shared" si="73"/>
        <v>-1.0937784838147557E-3</v>
      </c>
      <c r="I778" s="2">
        <f t="shared" si="74"/>
        <v>-3.6433240448970006E-2</v>
      </c>
      <c r="J778" s="2">
        <f t="shared" si="75"/>
        <v>6.5105862131820125E-4</v>
      </c>
      <c r="K778" s="2">
        <f t="shared" si="76"/>
        <v>2.5000651058619816E-3</v>
      </c>
      <c r="L778" s="2">
        <f t="shared" si="77"/>
        <v>-1.3515976978567101E-2</v>
      </c>
      <c r="M778">
        <v>1604314799999</v>
      </c>
      <c r="N778">
        <v>33746153.083329998</v>
      </c>
      <c r="O778">
        <v>33806</v>
      </c>
      <c r="P778">
        <v>39749.754000000001</v>
      </c>
      <c r="Q778">
        <v>15322860.51921</v>
      </c>
      <c r="R778">
        <v>0</v>
      </c>
    </row>
    <row r="779" spans="1:18" x14ac:dyDescent="0.3">
      <c r="A779" s="1">
        <v>44137.458333333328</v>
      </c>
      <c r="B779" s="5">
        <f t="shared" si="72"/>
        <v>44137</v>
      </c>
      <c r="C779">
        <v>384.01</v>
      </c>
      <c r="D779">
        <v>385.79</v>
      </c>
      <c r="E779">
        <v>381.42</v>
      </c>
      <c r="F779">
        <v>384.24</v>
      </c>
      <c r="G779">
        <v>144729.22200000001</v>
      </c>
      <c r="H779" s="2">
        <f t="shared" si="73"/>
        <v>-7.3391630231105509E-3</v>
      </c>
      <c r="I779" s="2">
        <f t="shared" si="74"/>
        <v>-3.706017072662926E-2</v>
      </c>
      <c r="J779" s="2">
        <f t="shared" si="75"/>
        <v>-8.9527378721632189E-3</v>
      </c>
      <c r="K779" s="2">
        <f t="shared" si="76"/>
        <v>2.1601082656672599E-3</v>
      </c>
      <c r="L779" s="2">
        <f t="shared" si="77"/>
        <v>-7.6254424318135117E-3</v>
      </c>
      <c r="M779">
        <v>1604318399999</v>
      </c>
      <c r="N779">
        <v>55573265.185900003</v>
      </c>
      <c r="O779">
        <v>40464</v>
      </c>
      <c r="P779">
        <v>68698.184999999998</v>
      </c>
      <c r="Q779">
        <v>26389555.301259998</v>
      </c>
      <c r="R779">
        <v>0</v>
      </c>
    </row>
    <row r="780" spans="1:18" x14ac:dyDescent="0.3">
      <c r="A780" s="1">
        <v>44137.5</v>
      </c>
      <c r="B780" s="5">
        <f t="shared" si="72"/>
        <v>44137</v>
      </c>
      <c r="C780">
        <v>384.23</v>
      </c>
      <c r="D780">
        <v>384.76</v>
      </c>
      <c r="E780">
        <v>377.71</v>
      </c>
      <c r="F780">
        <v>380.8</v>
      </c>
      <c r="G780">
        <v>217826.611</v>
      </c>
      <c r="H780" s="2">
        <f t="shared" si="73"/>
        <v>-8.1144957983194654E-3</v>
      </c>
      <c r="I780" s="2">
        <f t="shared" si="74"/>
        <v>-2.8361344537815136E-2</v>
      </c>
      <c r="J780" s="2">
        <f t="shared" si="75"/>
        <v>7.6155462184872569E-3</v>
      </c>
      <c r="K780" s="2">
        <f t="shared" si="76"/>
        <v>1.3996848739495693E-2</v>
      </c>
      <c r="L780" s="2">
        <f t="shared" si="77"/>
        <v>-3.6764705882353921E-3</v>
      </c>
      <c r="M780">
        <v>1604321999999</v>
      </c>
      <c r="N780">
        <v>83142638.550610006</v>
      </c>
      <c r="O780">
        <v>53727</v>
      </c>
      <c r="P780">
        <v>103718.34299999999</v>
      </c>
      <c r="Q780">
        <v>39602137.200819999</v>
      </c>
      <c r="R780">
        <v>0</v>
      </c>
    </row>
    <row r="781" spans="1:18" x14ac:dyDescent="0.3">
      <c r="A781" s="1">
        <v>44137.541666666672</v>
      </c>
      <c r="B781" s="5">
        <f t="shared" si="72"/>
        <v>44137</v>
      </c>
      <c r="C781">
        <v>380.82</v>
      </c>
      <c r="D781">
        <v>384.48</v>
      </c>
      <c r="E781">
        <v>380</v>
      </c>
      <c r="F781">
        <v>383.7</v>
      </c>
      <c r="G781">
        <v>96528.683000000005</v>
      </c>
      <c r="H781" s="2">
        <f t="shared" si="73"/>
        <v>-9.642950221527169E-3</v>
      </c>
      <c r="I781" s="2">
        <f t="shared" si="74"/>
        <v>-3.5704977847276442E-2</v>
      </c>
      <c r="J781" s="2">
        <f t="shared" si="75"/>
        <v>3.2577534532187702E-3</v>
      </c>
      <c r="K781" s="2">
        <f t="shared" si="76"/>
        <v>4.4826687516288377E-3</v>
      </c>
      <c r="L781" s="2">
        <f t="shared" si="77"/>
        <v>-1.0711493354182977E-2</v>
      </c>
      <c r="M781">
        <v>1604325599999</v>
      </c>
      <c r="N781">
        <v>36949167.304140002</v>
      </c>
      <c r="O781">
        <v>30842</v>
      </c>
      <c r="P781">
        <v>54139.553999999996</v>
      </c>
      <c r="Q781">
        <v>20729995.004980002</v>
      </c>
      <c r="R781">
        <v>0</v>
      </c>
    </row>
    <row r="782" spans="1:18" x14ac:dyDescent="0.3">
      <c r="A782" s="1">
        <v>44137.583333333328</v>
      </c>
      <c r="B782" s="5">
        <f t="shared" si="72"/>
        <v>44137</v>
      </c>
      <c r="C782">
        <v>383.7</v>
      </c>
      <c r="D782">
        <v>386</v>
      </c>
      <c r="E782">
        <v>381.4</v>
      </c>
      <c r="F782">
        <v>384.95</v>
      </c>
      <c r="G782">
        <v>104288.679</v>
      </c>
      <c r="H782" s="2">
        <f t="shared" si="73"/>
        <v>-9.2219768801142799E-3</v>
      </c>
      <c r="I782" s="2">
        <f t="shared" si="74"/>
        <v>-3.8836212495129252E-2</v>
      </c>
      <c r="J782" s="2">
        <f t="shared" si="75"/>
        <v>3.1172879594754122E-4</v>
      </c>
      <c r="K782" s="2">
        <f t="shared" si="76"/>
        <v>-4.9357059358356992E-4</v>
      </c>
      <c r="L782" s="2">
        <f t="shared" si="77"/>
        <v>-4.0264969476555557E-3</v>
      </c>
      <c r="M782">
        <v>1604329199999</v>
      </c>
      <c r="N782">
        <v>40032093.465190001</v>
      </c>
      <c r="O782">
        <v>30085</v>
      </c>
      <c r="P782">
        <v>53945.209000000003</v>
      </c>
      <c r="Q782">
        <v>20714385.726459999</v>
      </c>
      <c r="R782">
        <v>0</v>
      </c>
    </row>
    <row r="783" spans="1:18" x14ac:dyDescent="0.3">
      <c r="A783" s="1">
        <v>44137.625</v>
      </c>
      <c r="B783" s="5">
        <f t="shared" si="72"/>
        <v>44137</v>
      </c>
      <c r="C783">
        <v>384.96</v>
      </c>
      <c r="D783">
        <v>387.45</v>
      </c>
      <c r="E783">
        <v>384</v>
      </c>
      <c r="F783">
        <v>385.07</v>
      </c>
      <c r="G783">
        <v>92566.236000000004</v>
      </c>
      <c r="H783" s="2">
        <f t="shared" si="73"/>
        <v>-2.7787155582101875E-3</v>
      </c>
      <c r="I783" s="2">
        <f t="shared" si="74"/>
        <v>-3.913574155348376E-2</v>
      </c>
      <c r="J783" s="2">
        <f t="shared" si="75"/>
        <v>2.7527462539278513E-3</v>
      </c>
      <c r="K783" s="2">
        <f t="shared" si="76"/>
        <v>3.4019788609862545E-3</v>
      </c>
      <c r="L783" s="2">
        <f t="shared" si="77"/>
        <v>-1.5581582569401675E-3</v>
      </c>
      <c r="M783">
        <v>1604332799999</v>
      </c>
      <c r="N783">
        <v>35709801.785319999</v>
      </c>
      <c r="O783">
        <v>26735</v>
      </c>
      <c r="P783">
        <v>57160.669000000002</v>
      </c>
      <c r="Q783">
        <v>22056335.74935</v>
      </c>
      <c r="R783">
        <v>0</v>
      </c>
    </row>
    <row r="784" spans="1:18" x14ac:dyDescent="0.3">
      <c r="A784" s="1">
        <v>44137.666666666672</v>
      </c>
      <c r="B784" s="5">
        <f t="shared" si="72"/>
        <v>44137</v>
      </c>
      <c r="C784">
        <v>385.06</v>
      </c>
      <c r="D784">
        <v>386.67</v>
      </c>
      <c r="E784">
        <v>384.27</v>
      </c>
      <c r="F784">
        <v>386.13</v>
      </c>
      <c r="G784">
        <v>62025.421000000002</v>
      </c>
      <c r="H784" s="2">
        <f t="shared" si="73"/>
        <v>-4.8170305337581487E-3</v>
      </c>
      <c r="I784" s="2">
        <f t="shared" si="74"/>
        <v>-4.1773495972858843E-2</v>
      </c>
      <c r="J784" s="2">
        <f t="shared" si="75"/>
        <v>-1.8387589671872151E-3</v>
      </c>
      <c r="K784" s="2">
        <f t="shared" si="76"/>
        <v>4.0400901250874366E-3</v>
      </c>
      <c r="L784" s="2">
        <f t="shared" si="77"/>
        <v>-1.2379250511485695E-2</v>
      </c>
      <c r="M784">
        <v>1604336399999</v>
      </c>
      <c r="N784">
        <v>23896151.944060002</v>
      </c>
      <c r="O784">
        <v>22921</v>
      </c>
      <c r="P784">
        <v>32956.571000000004</v>
      </c>
      <c r="Q784">
        <v>12700585.493349999</v>
      </c>
      <c r="R784">
        <v>0</v>
      </c>
    </row>
    <row r="785" spans="1:18" x14ac:dyDescent="0.3">
      <c r="A785" s="1">
        <v>44137.708333333328</v>
      </c>
      <c r="B785" s="5">
        <f t="shared" si="72"/>
        <v>44137</v>
      </c>
      <c r="C785">
        <v>386.14</v>
      </c>
      <c r="D785">
        <v>387.1</v>
      </c>
      <c r="E785">
        <v>384.68</v>
      </c>
      <c r="F785">
        <v>385.42</v>
      </c>
      <c r="G785">
        <v>38138.544000000002</v>
      </c>
      <c r="H785" s="2">
        <f t="shared" si="73"/>
        <v>-1.9199833947382006E-3</v>
      </c>
      <c r="I785" s="2">
        <f t="shared" si="74"/>
        <v>-4.0008302630896164E-2</v>
      </c>
      <c r="J785" s="2">
        <f t="shared" si="75"/>
        <v>-1.7124176223340948E-3</v>
      </c>
      <c r="K785" s="2">
        <f t="shared" si="76"/>
        <v>-1.2972860775262163E-4</v>
      </c>
      <c r="L785" s="2">
        <f t="shared" si="77"/>
        <v>-1.0819365886565291E-2</v>
      </c>
      <c r="M785">
        <v>1604339999999</v>
      </c>
      <c r="N785">
        <v>14708394.70066</v>
      </c>
      <c r="O785">
        <v>18924</v>
      </c>
      <c r="P785">
        <v>16700.816999999999</v>
      </c>
      <c r="Q785">
        <v>6443174.2156600002</v>
      </c>
      <c r="R785">
        <v>0</v>
      </c>
    </row>
    <row r="786" spans="1:18" x14ac:dyDescent="0.3">
      <c r="A786" s="1">
        <v>44137.75</v>
      </c>
      <c r="B786" s="5">
        <f t="shared" si="72"/>
        <v>44137</v>
      </c>
      <c r="C786">
        <v>385.42</v>
      </c>
      <c r="D786">
        <v>386.63</v>
      </c>
      <c r="E786">
        <v>384.29</v>
      </c>
      <c r="F786">
        <v>384.76</v>
      </c>
      <c r="G786">
        <v>37397.379999999997</v>
      </c>
      <c r="H786" s="2">
        <f t="shared" si="73"/>
        <v>-1.2215407006964663E-3</v>
      </c>
      <c r="I786" s="2">
        <f t="shared" si="74"/>
        <v>-3.8361576047406198E-2</v>
      </c>
      <c r="J786" s="2">
        <f t="shared" si="75"/>
        <v>4.2104168832519662E-3</v>
      </c>
      <c r="K786" s="2">
        <f t="shared" si="76"/>
        <v>-3.3527393699968044E-3</v>
      </c>
      <c r="L786" s="2">
        <f t="shared" si="77"/>
        <v>-8.3168728558061789E-3</v>
      </c>
      <c r="M786">
        <v>1604343599999</v>
      </c>
      <c r="N786">
        <v>14407669.306740001</v>
      </c>
      <c r="O786">
        <v>18484</v>
      </c>
      <c r="P786">
        <v>16128.339</v>
      </c>
      <c r="Q786">
        <v>6214491.9431100003</v>
      </c>
      <c r="R786">
        <v>0</v>
      </c>
    </row>
    <row r="787" spans="1:18" x14ac:dyDescent="0.3">
      <c r="A787" s="1">
        <v>44137.791666666672</v>
      </c>
      <c r="B787" s="5">
        <f t="shared" si="72"/>
        <v>44137</v>
      </c>
      <c r="C787">
        <v>384.75</v>
      </c>
      <c r="D787">
        <v>386.6</v>
      </c>
      <c r="E787">
        <v>384.67</v>
      </c>
      <c r="F787">
        <v>386.38</v>
      </c>
      <c r="G787">
        <v>29100.952000000001</v>
      </c>
      <c r="H787" s="2">
        <f t="shared" si="73"/>
        <v>-4.4256949117448263E-3</v>
      </c>
      <c r="I787" s="2">
        <f t="shared" si="74"/>
        <v>-4.2393498628293336E-2</v>
      </c>
      <c r="J787" s="2">
        <f t="shared" si="75"/>
        <v>3.3904446399917187E-3</v>
      </c>
      <c r="K787" s="2">
        <f t="shared" si="76"/>
        <v>-8.3337646876131544E-3</v>
      </c>
      <c r="L787" s="2">
        <f t="shared" si="77"/>
        <v>-1.1827734354780239E-2</v>
      </c>
      <c r="M787">
        <v>1604347199999</v>
      </c>
      <c r="N787">
        <v>11231723.077950001</v>
      </c>
      <c r="O787">
        <v>17498</v>
      </c>
      <c r="P787">
        <v>15346.512000000001</v>
      </c>
      <c r="Q787">
        <v>5923614.7903000005</v>
      </c>
      <c r="R787">
        <v>0</v>
      </c>
    </row>
    <row r="788" spans="1:18" x14ac:dyDescent="0.3">
      <c r="A788" s="1">
        <v>44137.833333333328</v>
      </c>
      <c r="B788" s="5">
        <f t="shared" si="72"/>
        <v>44137</v>
      </c>
      <c r="C788">
        <v>386.39</v>
      </c>
      <c r="D788">
        <v>388.77</v>
      </c>
      <c r="E788">
        <v>386.25</v>
      </c>
      <c r="F788">
        <v>387.69</v>
      </c>
      <c r="G788">
        <v>64768.71</v>
      </c>
      <c r="H788" s="2">
        <f t="shared" si="73"/>
        <v>-3.7143078232608762E-3</v>
      </c>
      <c r="I788" s="2">
        <f t="shared" si="74"/>
        <v>-4.5629239856586401E-2</v>
      </c>
      <c r="J788" s="2">
        <f t="shared" si="75"/>
        <v>-5.9841626041424734E-3</v>
      </c>
      <c r="K788" s="2">
        <f t="shared" si="76"/>
        <v>-9.5179137971059813E-3</v>
      </c>
      <c r="L788" s="2">
        <f t="shared" si="77"/>
        <v>-1.1761974773659367E-2</v>
      </c>
      <c r="M788">
        <v>1604350799999</v>
      </c>
      <c r="N788">
        <v>25097983.69351</v>
      </c>
      <c r="O788">
        <v>22999</v>
      </c>
      <c r="P788">
        <v>37722.898000000001</v>
      </c>
      <c r="Q788">
        <v>14618560.04978</v>
      </c>
      <c r="R788">
        <v>0</v>
      </c>
    </row>
    <row r="789" spans="1:18" x14ac:dyDescent="0.3">
      <c r="A789" s="1">
        <v>44137.875</v>
      </c>
      <c r="B789" s="5">
        <f t="shared" si="72"/>
        <v>44137</v>
      </c>
      <c r="C789">
        <v>387.69</v>
      </c>
      <c r="D789">
        <v>387.88</v>
      </c>
      <c r="E789">
        <v>385.3</v>
      </c>
      <c r="F789">
        <v>385.37</v>
      </c>
      <c r="G789">
        <v>35534.243000000002</v>
      </c>
      <c r="H789" s="2">
        <f t="shared" si="73"/>
        <v>-1.8164361522687855E-4</v>
      </c>
      <c r="I789" s="2">
        <f t="shared" si="74"/>
        <v>-3.9883748086254833E-2</v>
      </c>
      <c r="J789" s="2">
        <f t="shared" si="75"/>
        <v>-4.9303266990164962E-3</v>
      </c>
      <c r="K789" s="2">
        <f t="shared" si="76"/>
        <v>-1.5569452733736888E-3</v>
      </c>
      <c r="L789" s="2">
        <f t="shared" si="77"/>
        <v>-7.8106754547577761E-3</v>
      </c>
      <c r="M789">
        <v>1604354399999</v>
      </c>
      <c r="N789">
        <v>13722152.73408</v>
      </c>
      <c r="O789">
        <v>19226</v>
      </c>
      <c r="P789">
        <v>15452.48</v>
      </c>
      <c r="Q789">
        <v>5966378.2848399999</v>
      </c>
      <c r="R789">
        <v>0</v>
      </c>
    </row>
    <row r="790" spans="1:18" x14ac:dyDescent="0.3">
      <c r="A790" s="1">
        <v>44137.916666666672</v>
      </c>
      <c r="B790" s="5">
        <f t="shared" si="72"/>
        <v>44137</v>
      </c>
      <c r="C790">
        <v>385.37</v>
      </c>
      <c r="D790">
        <v>386.05</v>
      </c>
      <c r="E790">
        <v>381.1</v>
      </c>
      <c r="F790">
        <v>383.47</v>
      </c>
      <c r="G790">
        <v>63452.902000000002</v>
      </c>
      <c r="H790" s="2">
        <f t="shared" si="73"/>
        <v>-6.1804052468250603E-3</v>
      </c>
      <c r="I790" s="2">
        <f t="shared" si="74"/>
        <v>-3.5126607035752544E-2</v>
      </c>
      <c r="J790" s="2">
        <f t="shared" si="75"/>
        <v>-8.0840743734844622E-4</v>
      </c>
      <c r="K790" s="2">
        <f t="shared" si="76"/>
        <v>-1.191749028607203E-2</v>
      </c>
      <c r="L790" s="2">
        <f t="shared" si="77"/>
        <v>-9.6487339296424945E-4</v>
      </c>
      <c r="M790">
        <v>1604357999999</v>
      </c>
      <c r="N790">
        <v>24356062.079799999</v>
      </c>
      <c r="O790">
        <v>24035</v>
      </c>
      <c r="P790">
        <v>22716.539000000001</v>
      </c>
      <c r="Q790">
        <v>8723059.9183300007</v>
      </c>
      <c r="R790">
        <v>0</v>
      </c>
    </row>
    <row r="791" spans="1:18" x14ac:dyDescent="0.3">
      <c r="A791" s="1">
        <v>44137.958333333328</v>
      </c>
      <c r="B791" s="5">
        <f t="shared" si="72"/>
        <v>44137</v>
      </c>
      <c r="C791">
        <v>383.46</v>
      </c>
      <c r="D791">
        <v>384.71</v>
      </c>
      <c r="E791">
        <v>382.1</v>
      </c>
      <c r="F791">
        <v>383.16</v>
      </c>
      <c r="G791">
        <v>52078.120999999999</v>
      </c>
      <c r="H791" s="2">
        <f t="shared" si="73"/>
        <v>-2.7664683161081616E-3</v>
      </c>
      <c r="I791" s="2">
        <f t="shared" si="74"/>
        <v>-3.4345965132059786E-2</v>
      </c>
      <c r="J791" s="2">
        <f t="shared" si="75"/>
        <v>2.1922956467270716E-3</v>
      </c>
      <c r="K791" s="2">
        <f t="shared" si="76"/>
        <v>-2.3488881929220162E-2</v>
      </c>
      <c r="L791" s="2">
        <f t="shared" si="77"/>
        <v>1.2344712391689994E-2</v>
      </c>
      <c r="M791">
        <v>1604361599999</v>
      </c>
      <c r="N791">
        <v>19966461.540750001</v>
      </c>
      <c r="O791">
        <v>20887</v>
      </c>
      <c r="P791">
        <v>25587.503000000001</v>
      </c>
      <c r="Q791">
        <v>9813330.0372800007</v>
      </c>
      <c r="R791">
        <v>0</v>
      </c>
    </row>
    <row r="792" spans="1:18" x14ac:dyDescent="0.3">
      <c r="A792" s="1">
        <v>44138</v>
      </c>
      <c r="B792" s="5">
        <f t="shared" si="72"/>
        <v>44138</v>
      </c>
      <c r="C792">
        <v>383.16</v>
      </c>
      <c r="D792">
        <v>384.41</v>
      </c>
      <c r="E792">
        <v>381.38</v>
      </c>
      <c r="F792">
        <v>384</v>
      </c>
      <c r="G792">
        <v>74051.932000000001</v>
      </c>
      <c r="H792" s="2">
        <f t="shared" si="73"/>
        <v>-6.8229166666666785E-3</v>
      </c>
      <c r="I792" s="2">
        <f t="shared" si="74"/>
        <v>-3.645833333333337E-2</v>
      </c>
      <c r="J792" s="2">
        <f t="shared" si="75"/>
        <v>2.005208333333286E-3</v>
      </c>
      <c r="K792" s="2">
        <f t="shared" si="76"/>
        <v>-2.6640625000000084E-2</v>
      </c>
      <c r="L792" s="2">
        <f t="shared" si="77"/>
        <v>1.0703125000000036E-2</v>
      </c>
      <c r="M792">
        <v>1604365199999</v>
      </c>
      <c r="N792">
        <v>28325729.184999999</v>
      </c>
      <c r="O792">
        <v>26734</v>
      </c>
      <c r="P792">
        <v>35906.35</v>
      </c>
      <c r="Q792">
        <v>13738754.0635</v>
      </c>
      <c r="R792">
        <v>0</v>
      </c>
    </row>
    <row r="793" spans="1:18" x14ac:dyDescent="0.3">
      <c r="A793" s="1">
        <v>44138.041666666672</v>
      </c>
      <c r="B793" s="5">
        <f t="shared" si="72"/>
        <v>44138</v>
      </c>
      <c r="C793">
        <v>384</v>
      </c>
      <c r="D793">
        <v>384.99</v>
      </c>
      <c r="E793">
        <v>383.19</v>
      </c>
      <c r="F793">
        <v>384.77</v>
      </c>
      <c r="G793">
        <v>39657.942000000003</v>
      </c>
      <c r="H793" s="2">
        <f t="shared" si="73"/>
        <v>-4.1063492476024477E-3</v>
      </c>
      <c r="I793" s="2">
        <f t="shared" si="74"/>
        <v>-3.8386568599423021E-2</v>
      </c>
      <c r="J793" s="2">
        <f t="shared" si="75"/>
        <v>-1.5255867141409141E-2</v>
      </c>
      <c r="K793" s="2">
        <f t="shared" si="76"/>
        <v>-2.6977155183616208E-2</v>
      </c>
      <c r="L793" s="2">
        <f t="shared" si="77"/>
        <v>-1.195519401200662E-3</v>
      </c>
      <c r="M793">
        <v>1604368799999</v>
      </c>
      <c r="N793">
        <v>15235719.490040001</v>
      </c>
      <c r="O793">
        <v>18871</v>
      </c>
      <c r="P793">
        <v>20139.168000000001</v>
      </c>
      <c r="Q793">
        <v>7738619.5043700002</v>
      </c>
      <c r="R793">
        <v>0</v>
      </c>
    </row>
    <row r="794" spans="1:18" x14ac:dyDescent="0.3">
      <c r="A794" s="1">
        <v>44138.083333333328</v>
      </c>
      <c r="B794" s="5">
        <f t="shared" si="72"/>
        <v>44138</v>
      </c>
      <c r="C794">
        <v>384.77</v>
      </c>
      <c r="D794">
        <v>385.69</v>
      </c>
      <c r="E794">
        <v>378</v>
      </c>
      <c r="F794">
        <v>378.9</v>
      </c>
      <c r="G794">
        <v>126810.16</v>
      </c>
      <c r="H794" s="2">
        <f t="shared" si="73"/>
        <v>-2.3752969121139111E-3</v>
      </c>
      <c r="I794" s="2">
        <f t="shared" si="74"/>
        <v>-2.3489047242016281E-2</v>
      </c>
      <c r="J794" s="2">
        <f t="shared" si="75"/>
        <v>-1.2509897070467013E-2</v>
      </c>
      <c r="K794" s="2">
        <f t="shared" si="76"/>
        <v>-9.5803642121932153E-3</v>
      </c>
      <c r="L794" s="2">
        <f t="shared" si="77"/>
        <v>1.1322248614410224E-2</v>
      </c>
      <c r="M794">
        <v>1604372399999</v>
      </c>
      <c r="N794">
        <v>48401817.487219997</v>
      </c>
      <c r="O794">
        <v>39059</v>
      </c>
      <c r="P794">
        <v>50260.294999999998</v>
      </c>
      <c r="Q794">
        <v>19195624.771899998</v>
      </c>
      <c r="R794">
        <v>0</v>
      </c>
    </row>
    <row r="795" spans="1:18" x14ac:dyDescent="0.3">
      <c r="A795" s="1">
        <v>44138.125</v>
      </c>
      <c r="B795" s="5">
        <f t="shared" si="72"/>
        <v>44138</v>
      </c>
      <c r="C795">
        <v>378.91</v>
      </c>
      <c r="D795">
        <v>380.72</v>
      </c>
      <c r="E795">
        <v>370.88</v>
      </c>
      <c r="F795">
        <v>374.16</v>
      </c>
      <c r="G795">
        <v>254330.82699999999</v>
      </c>
      <c r="H795" s="2">
        <f t="shared" si="73"/>
        <v>-8.7663031858029594E-3</v>
      </c>
      <c r="I795" s="2">
        <f t="shared" si="74"/>
        <v>-1.1118238186871965E-2</v>
      </c>
      <c r="J795" s="2">
        <f t="shared" si="75"/>
        <v>-1.0423348300193647E-3</v>
      </c>
      <c r="K795" s="2">
        <f t="shared" si="76"/>
        <v>2.9666452854393288E-3</v>
      </c>
      <c r="L795" s="2">
        <f t="shared" si="77"/>
        <v>2.3198631601453856E-2</v>
      </c>
      <c r="M795">
        <v>1604375999999</v>
      </c>
      <c r="N795">
        <v>95570207.430930004</v>
      </c>
      <c r="O795">
        <v>63170</v>
      </c>
      <c r="P795">
        <v>107330.13099999999</v>
      </c>
      <c r="Q795">
        <v>40338838.238410003</v>
      </c>
      <c r="R795">
        <v>0</v>
      </c>
    </row>
    <row r="796" spans="1:18" x14ac:dyDescent="0.3">
      <c r="A796" s="1">
        <v>44138.166666666672</v>
      </c>
      <c r="B796" s="5">
        <f t="shared" si="72"/>
        <v>44138</v>
      </c>
      <c r="C796">
        <v>374.16</v>
      </c>
      <c r="D796">
        <v>375.18</v>
      </c>
      <c r="E796">
        <v>370</v>
      </c>
      <c r="F796">
        <v>373.77</v>
      </c>
      <c r="G796">
        <v>115337.62699999999</v>
      </c>
      <c r="H796" s="2">
        <f t="shared" si="73"/>
        <v>-1.008641678037292E-2</v>
      </c>
      <c r="I796" s="2">
        <f t="shared" si="74"/>
        <v>-1.008641678037292E-2</v>
      </c>
      <c r="J796" s="2">
        <f t="shared" si="75"/>
        <v>1.6587741124221012E-3</v>
      </c>
      <c r="K796" s="2">
        <f t="shared" si="76"/>
        <v>1.035396099205399E-2</v>
      </c>
      <c r="L796" s="2">
        <f t="shared" si="77"/>
        <v>3.2988201300264919E-2</v>
      </c>
      <c r="M796">
        <v>1604379599999</v>
      </c>
      <c r="N796">
        <v>42997921.506619997</v>
      </c>
      <c r="O796">
        <v>42572</v>
      </c>
      <c r="P796">
        <v>53614.62</v>
      </c>
      <c r="Q796">
        <v>20001294.029199999</v>
      </c>
      <c r="R796">
        <v>0</v>
      </c>
    </row>
    <row r="797" spans="1:18" x14ac:dyDescent="0.3">
      <c r="A797" s="1">
        <v>44138.208333333328</v>
      </c>
      <c r="B797" s="5">
        <f t="shared" si="72"/>
        <v>44138</v>
      </c>
      <c r="C797">
        <v>373.77</v>
      </c>
      <c r="D797">
        <v>375.62</v>
      </c>
      <c r="E797">
        <v>373.54</v>
      </c>
      <c r="F797">
        <v>374.39</v>
      </c>
      <c r="G797">
        <v>64804.534</v>
      </c>
      <c r="H797" s="2">
        <f t="shared" si="73"/>
        <v>-2.2703597852505863E-3</v>
      </c>
      <c r="I797" s="2">
        <f t="shared" si="74"/>
        <v>-6.5973984347871273E-3</v>
      </c>
      <c r="J797" s="2">
        <f t="shared" si="75"/>
        <v>2.3504901306123926E-3</v>
      </c>
      <c r="K797" s="2">
        <f t="shared" si="76"/>
        <v>1.1779160768182972E-2</v>
      </c>
      <c r="L797" s="2">
        <f t="shared" si="77"/>
        <v>2.9808488474585504E-2</v>
      </c>
      <c r="M797">
        <v>1604383199999</v>
      </c>
      <c r="N797">
        <v>24288837.649519999</v>
      </c>
      <c r="O797">
        <v>24350</v>
      </c>
      <c r="P797">
        <v>34551.531999999999</v>
      </c>
      <c r="Q797">
        <v>12950950.19895</v>
      </c>
      <c r="R797">
        <v>0</v>
      </c>
    </row>
    <row r="798" spans="1:18" x14ac:dyDescent="0.3">
      <c r="A798" s="1">
        <v>44138.25</v>
      </c>
      <c r="B798" s="5">
        <f t="shared" si="72"/>
        <v>44138</v>
      </c>
      <c r="C798">
        <v>374.38</v>
      </c>
      <c r="D798">
        <v>376.13</v>
      </c>
      <c r="E798">
        <v>371.92</v>
      </c>
      <c r="F798">
        <v>375.27</v>
      </c>
      <c r="G798">
        <v>85031.057000000001</v>
      </c>
      <c r="H798" s="2">
        <f t="shared" si="73"/>
        <v>-8.9269059610412871E-3</v>
      </c>
      <c r="I798" s="2">
        <f t="shared" si="74"/>
        <v>-8.9269059610412871E-3</v>
      </c>
      <c r="J798" s="2">
        <f t="shared" si="75"/>
        <v>0</v>
      </c>
      <c r="K798" s="2">
        <f t="shared" si="76"/>
        <v>1.6095078210355274E-2</v>
      </c>
      <c r="L798" s="2">
        <f t="shared" si="77"/>
        <v>2.163775415034519E-2</v>
      </c>
      <c r="M798">
        <v>1604386799999</v>
      </c>
      <c r="N798">
        <v>31835149.465709999</v>
      </c>
      <c r="O798">
        <v>29134</v>
      </c>
      <c r="P798">
        <v>39704.656000000003</v>
      </c>
      <c r="Q798">
        <v>14872063.92857</v>
      </c>
      <c r="R798">
        <v>0</v>
      </c>
    </row>
    <row r="799" spans="1:18" x14ac:dyDescent="0.3">
      <c r="A799" s="1">
        <v>44138.291666666672</v>
      </c>
      <c r="B799" s="5">
        <f t="shared" si="72"/>
        <v>44138</v>
      </c>
      <c r="C799">
        <v>375.26</v>
      </c>
      <c r="D799">
        <v>375.75</v>
      </c>
      <c r="E799">
        <v>374.01</v>
      </c>
      <c r="F799">
        <v>375.27</v>
      </c>
      <c r="G799">
        <v>50899.892</v>
      </c>
      <c r="H799" s="2">
        <f t="shared" si="73"/>
        <v>-3.3575825405707249E-3</v>
      </c>
      <c r="I799" s="2">
        <f t="shared" si="74"/>
        <v>-3.3575825405707249E-3</v>
      </c>
      <c r="J799" s="2">
        <f t="shared" si="75"/>
        <v>6.3154528739308713E-3</v>
      </c>
      <c r="K799" s="2">
        <f t="shared" si="76"/>
        <v>1.1005409438537672E-2</v>
      </c>
      <c r="L799" s="2">
        <f t="shared" si="77"/>
        <v>2.446238708130144E-2</v>
      </c>
      <c r="M799">
        <v>1604390399999</v>
      </c>
      <c r="N799">
        <v>19087502.673190001</v>
      </c>
      <c r="O799">
        <v>23002</v>
      </c>
      <c r="P799">
        <v>26483.830999999998</v>
      </c>
      <c r="Q799">
        <v>9932589.4520299993</v>
      </c>
      <c r="R799">
        <v>0</v>
      </c>
    </row>
    <row r="800" spans="1:18" x14ac:dyDescent="0.3">
      <c r="A800" s="1">
        <v>44138.333333333328</v>
      </c>
      <c r="B800" s="5">
        <f t="shared" si="72"/>
        <v>44138</v>
      </c>
      <c r="C800">
        <v>375.27</v>
      </c>
      <c r="D800">
        <v>378.62</v>
      </c>
      <c r="E800">
        <v>374.08</v>
      </c>
      <c r="F800">
        <v>377.64</v>
      </c>
      <c r="G800">
        <v>106268.823</v>
      </c>
      <c r="H800" s="2">
        <f t="shared" si="73"/>
        <v>-9.4269674822582417E-3</v>
      </c>
      <c r="I800" s="2">
        <f t="shared" si="74"/>
        <v>-9.4269674822582417E-3</v>
      </c>
      <c r="J800" s="2">
        <f t="shared" si="75"/>
        <v>3.0717085054550175E-3</v>
      </c>
      <c r="K800" s="2">
        <f t="shared" si="76"/>
        <v>5.1636479186527584E-3</v>
      </c>
      <c r="L800" s="2">
        <f t="shared" si="77"/>
        <v>1.1916110581506878E-3</v>
      </c>
      <c r="M800">
        <v>1604393999999</v>
      </c>
      <c r="N800">
        <v>40094344.054810002</v>
      </c>
      <c r="O800">
        <v>34352</v>
      </c>
      <c r="P800">
        <v>58350.451999999997</v>
      </c>
      <c r="Q800">
        <v>22016930.48319</v>
      </c>
      <c r="R800">
        <v>0</v>
      </c>
    </row>
    <row r="801" spans="1:18" x14ac:dyDescent="0.3">
      <c r="A801" s="1">
        <v>44138.375</v>
      </c>
      <c r="B801" s="5">
        <f t="shared" si="72"/>
        <v>44138</v>
      </c>
      <c r="C801">
        <v>377.63</v>
      </c>
      <c r="D801">
        <v>379.46</v>
      </c>
      <c r="E801">
        <v>376.71</v>
      </c>
      <c r="F801">
        <v>378.8</v>
      </c>
      <c r="G801">
        <v>67644.395000000004</v>
      </c>
      <c r="H801" s="2">
        <f t="shared" si="73"/>
        <v>-5.5174234424498758E-3</v>
      </c>
      <c r="I801" s="2">
        <f t="shared" si="74"/>
        <v>-8.1573389651532491E-3</v>
      </c>
      <c r="J801" s="2">
        <f t="shared" si="75"/>
        <v>6.6261879619851083E-3</v>
      </c>
      <c r="K801" s="2">
        <f t="shared" si="76"/>
        <v>1.2143611404434873E-2</v>
      </c>
      <c r="L801" s="2">
        <f t="shared" si="77"/>
        <v>3.8542766631466385E-3</v>
      </c>
      <c r="M801">
        <v>1604397599999</v>
      </c>
      <c r="N801">
        <v>25580664.801040001</v>
      </c>
      <c r="O801">
        <v>28229</v>
      </c>
      <c r="P801">
        <v>34945.866999999998</v>
      </c>
      <c r="Q801">
        <v>13216717.788799999</v>
      </c>
      <c r="R801">
        <v>0</v>
      </c>
    </row>
    <row r="802" spans="1:18" x14ac:dyDescent="0.3">
      <c r="A802" s="1">
        <v>44138.416666666672</v>
      </c>
      <c r="B802" s="5">
        <f t="shared" si="72"/>
        <v>44138</v>
      </c>
      <c r="C802">
        <v>378.79</v>
      </c>
      <c r="D802">
        <v>382.33</v>
      </c>
      <c r="E802">
        <v>377.85</v>
      </c>
      <c r="F802">
        <v>381.31</v>
      </c>
      <c r="G802">
        <v>90950.342999999993</v>
      </c>
      <c r="H802" s="2">
        <f t="shared" si="73"/>
        <v>-9.0739817995856287E-3</v>
      </c>
      <c r="I802" s="2">
        <f t="shared" si="74"/>
        <v>-1.4686213317248509E-2</v>
      </c>
      <c r="J802" s="2">
        <f t="shared" si="75"/>
        <v>-5.0090477564187497E-3</v>
      </c>
      <c r="K802" s="2">
        <f t="shared" si="76"/>
        <v>8.287220371876014E-3</v>
      </c>
      <c r="L802" s="2">
        <f t="shared" si="77"/>
        <v>-1.8095512837323913E-3</v>
      </c>
      <c r="M802">
        <v>1604401199999</v>
      </c>
      <c r="N802">
        <v>34548135.142039999</v>
      </c>
      <c r="O802">
        <v>32412</v>
      </c>
      <c r="P802">
        <v>51224.464</v>
      </c>
      <c r="Q802">
        <v>19467480.868730001</v>
      </c>
      <c r="R802">
        <v>0</v>
      </c>
    </row>
    <row r="803" spans="1:18" x14ac:dyDescent="0.3">
      <c r="A803" s="1">
        <v>44138.458333333328</v>
      </c>
      <c r="B803" s="5">
        <f t="shared" si="72"/>
        <v>44138</v>
      </c>
      <c r="C803">
        <v>381.31</v>
      </c>
      <c r="D803">
        <v>381.6</v>
      </c>
      <c r="E803">
        <v>379.11</v>
      </c>
      <c r="F803">
        <v>379.4</v>
      </c>
      <c r="G803">
        <v>69769.008000000002</v>
      </c>
      <c r="H803" s="2">
        <f t="shared" si="73"/>
        <v>-7.643647865048786E-4</v>
      </c>
      <c r="I803" s="2">
        <f t="shared" si="74"/>
        <v>-9.7258829731153851E-3</v>
      </c>
      <c r="J803" s="2">
        <f t="shared" si="75"/>
        <v>5.007907221930008E-4</v>
      </c>
      <c r="K803" s="2">
        <f t="shared" si="76"/>
        <v>5.1396942540855584E-3</v>
      </c>
      <c r="L803" s="2">
        <f t="shared" si="77"/>
        <v>4.4807590933053643E-3</v>
      </c>
      <c r="M803">
        <v>1604404799999</v>
      </c>
      <c r="N803">
        <v>26540754.907979999</v>
      </c>
      <c r="O803">
        <v>30580</v>
      </c>
      <c r="P803">
        <v>32562.456999999999</v>
      </c>
      <c r="Q803">
        <v>12390514.62812</v>
      </c>
      <c r="R803">
        <v>0</v>
      </c>
    </row>
    <row r="804" spans="1:18" x14ac:dyDescent="0.3">
      <c r="A804" s="1">
        <v>44138.5</v>
      </c>
      <c r="B804" s="5">
        <f t="shared" si="72"/>
        <v>44138</v>
      </c>
      <c r="C804">
        <v>379.41</v>
      </c>
      <c r="D804">
        <v>380.6</v>
      </c>
      <c r="E804">
        <v>378.52</v>
      </c>
      <c r="F804">
        <v>379.59</v>
      </c>
      <c r="G804">
        <v>54935.307999999997</v>
      </c>
      <c r="H804" s="2">
        <f t="shared" si="73"/>
        <v>-2.8188308438051868E-3</v>
      </c>
      <c r="I804" s="2">
        <f t="shared" si="74"/>
        <v>-1.0221554835480373E-2</v>
      </c>
      <c r="J804" s="2">
        <f t="shared" si="75"/>
        <v>1.0037145341025955E-2</v>
      </c>
      <c r="K804" s="2">
        <f t="shared" si="76"/>
        <v>4.3731394399220136E-3</v>
      </c>
      <c r="L804" s="2">
        <f t="shared" si="77"/>
        <v>3.6618456755974638E-3</v>
      </c>
      <c r="M804">
        <v>1604408399999</v>
      </c>
      <c r="N804">
        <v>20842661.396650001</v>
      </c>
      <c r="O804">
        <v>25536</v>
      </c>
      <c r="P804">
        <v>27913.749</v>
      </c>
      <c r="Q804">
        <v>10592487.38439</v>
      </c>
      <c r="R804">
        <v>0</v>
      </c>
    </row>
    <row r="805" spans="1:18" x14ac:dyDescent="0.3">
      <c r="A805" s="1">
        <v>44138.541666666672</v>
      </c>
      <c r="B805" s="5">
        <f t="shared" si="72"/>
        <v>44138</v>
      </c>
      <c r="C805">
        <v>379.58</v>
      </c>
      <c r="D805">
        <v>384.3</v>
      </c>
      <c r="E805">
        <v>377.45</v>
      </c>
      <c r="F805">
        <v>383.4</v>
      </c>
      <c r="G805">
        <v>139718.43900000001</v>
      </c>
      <c r="H805" s="2">
        <f t="shared" si="73"/>
        <v>-1.5519040166927511E-2</v>
      </c>
      <c r="I805" s="2">
        <f t="shared" si="74"/>
        <v>-2.0057381324986912E-2</v>
      </c>
      <c r="J805" s="2">
        <f t="shared" si="75"/>
        <v>2.7908189880021528E-3</v>
      </c>
      <c r="K805" s="2">
        <f t="shared" si="76"/>
        <v>-4.7991653625455433E-3</v>
      </c>
      <c r="L805" s="2">
        <f t="shared" si="77"/>
        <v>-1.8518518518517713E-3</v>
      </c>
      <c r="M805">
        <v>1604411999999</v>
      </c>
      <c r="N805">
        <v>53354891.019189999</v>
      </c>
      <c r="O805">
        <v>37224</v>
      </c>
      <c r="P805">
        <v>75213.523000000001</v>
      </c>
      <c r="Q805">
        <v>28732333.804389998</v>
      </c>
      <c r="R805">
        <v>0</v>
      </c>
    </row>
    <row r="806" spans="1:18" x14ac:dyDescent="0.3">
      <c r="A806" s="1">
        <v>44138.583333333328</v>
      </c>
      <c r="B806" s="5">
        <f t="shared" si="72"/>
        <v>44138</v>
      </c>
      <c r="C806">
        <v>383.39</v>
      </c>
      <c r="D806">
        <v>384.63</v>
      </c>
      <c r="E806">
        <v>381.11</v>
      </c>
      <c r="F806">
        <v>384.47</v>
      </c>
      <c r="G806">
        <v>100083.435</v>
      </c>
      <c r="H806" s="2">
        <f t="shared" si="73"/>
        <v>-8.7393034567067041E-3</v>
      </c>
      <c r="I806" s="2">
        <f t="shared" si="74"/>
        <v>-2.2784612583556685E-2</v>
      </c>
      <c r="J806" s="2">
        <f t="shared" si="75"/>
        <v>-8.1150674955132729E-3</v>
      </c>
      <c r="K806" s="2">
        <f t="shared" si="76"/>
        <v>-6.9186152365594555E-3</v>
      </c>
      <c r="L806" s="2">
        <f t="shared" si="77"/>
        <v>-4.4997008869352983E-3</v>
      </c>
      <c r="M806">
        <v>1604415599999</v>
      </c>
      <c r="N806">
        <v>38324004.526759997</v>
      </c>
      <c r="O806">
        <v>28623</v>
      </c>
      <c r="P806">
        <v>55577.8</v>
      </c>
      <c r="Q806">
        <v>21289655.589469999</v>
      </c>
      <c r="R806">
        <v>0</v>
      </c>
    </row>
    <row r="807" spans="1:18" x14ac:dyDescent="0.3">
      <c r="A807" s="1">
        <v>44138.625</v>
      </c>
      <c r="B807" s="5">
        <f t="shared" si="72"/>
        <v>44138</v>
      </c>
      <c r="C807">
        <v>384.45</v>
      </c>
      <c r="D807">
        <v>384.81</v>
      </c>
      <c r="E807">
        <v>379.77</v>
      </c>
      <c r="F807">
        <v>381.35</v>
      </c>
      <c r="G807">
        <v>90277.656000000003</v>
      </c>
      <c r="H807" s="2">
        <f t="shared" si="73"/>
        <v>-4.143175560508805E-3</v>
      </c>
      <c r="I807" s="2">
        <f t="shared" si="74"/>
        <v>-1.4789563393208471E-2</v>
      </c>
      <c r="J807" s="2">
        <f t="shared" si="75"/>
        <v>-2.6222630129812963E-4</v>
      </c>
      <c r="K807" s="2">
        <f t="shared" si="76"/>
        <v>4.6676281631046201E-3</v>
      </c>
      <c r="L807" s="2">
        <f t="shared" si="77"/>
        <v>5.2445260259603721E-4</v>
      </c>
      <c r="M807">
        <v>1604419199999</v>
      </c>
      <c r="N807">
        <v>34518652.717220001</v>
      </c>
      <c r="O807">
        <v>28063</v>
      </c>
      <c r="P807">
        <v>41070.792000000001</v>
      </c>
      <c r="Q807">
        <v>15706741.26685</v>
      </c>
      <c r="R807">
        <v>0</v>
      </c>
    </row>
    <row r="808" spans="1:18" x14ac:dyDescent="0.3">
      <c r="A808" s="1">
        <v>44138.666666666672</v>
      </c>
      <c r="B808" s="5">
        <f t="shared" si="72"/>
        <v>44138</v>
      </c>
      <c r="C808">
        <v>381.31</v>
      </c>
      <c r="D808">
        <v>382</v>
      </c>
      <c r="E808">
        <v>380.03</v>
      </c>
      <c r="F808">
        <v>381.25</v>
      </c>
      <c r="G808">
        <v>57173.285000000003</v>
      </c>
      <c r="H808" s="2">
        <f t="shared" si="73"/>
        <v>-3.2000000000000917E-3</v>
      </c>
      <c r="I808" s="2">
        <f t="shared" si="74"/>
        <v>-1.4531147540983613E-2</v>
      </c>
      <c r="J808" s="2">
        <f t="shared" si="75"/>
        <v>8.1311475409839851E-4</v>
      </c>
      <c r="K808" s="2">
        <f t="shared" si="76"/>
        <v>2.9114754098360507E-3</v>
      </c>
      <c r="L808" s="2">
        <f t="shared" si="77"/>
        <v>6.1114754098359203E-3</v>
      </c>
      <c r="M808">
        <v>1604422799999</v>
      </c>
      <c r="N808">
        <v>21784182.2577</v>
      </c>
      <c r="O808">
        <v>22668</v>
      </c>
      <c r="P808">
        <v>29590.240000000002</v>
      </c>
      <c r="Q808">
        <v>11276340.442290001</v>
      </c>
      <c r="R808">
        <v>0</v>
      </c>
    </row>
    <row r="809" spans="1:18" x14ac:dyDescent="0.3">
      <c r="A809" s="1">
        <v>44138.708333333328</v>
      </c>
      <c r="B809" s="5">
        <f t="shared" si="72"/>
        <v>44138</v>
      </c>
      <c r="C809">
        <v>381.25</v>
      </c>
      <c r="D809">
        <v>382.35</v>
      </c>
      <c r="E809">
        <v>380.35</v>
      </c>
      <c r="F809">
        <v>381.56</v>
      </c>
      <c r="G809">
        <v>34961.18</v>
      </c>
      <c r="H809" s="2">
        <f t="shared" si="73"/>
        <v>-3.171191948841523E-3</v>
      </c>
      <c r="I809" s="2">
        <f t="shared" si="74"/>
        <v>-1.5331795785721858E-2</v>
      </c>
      <c r="J809" s="2">
        <f t="shared" si="75"/>
        <v>6.5520494810766827E-4</v>
      </c>
      <c r="K809" s="2">
        <f t="shared" si="76"/>
        <v>4.0360624803439382E-3</v>
      </c>
      <c r="L809" s="2">
        <f t="shared" si="77"/>
        <v>5.2259146661075562E-2</v>
      </c>
      <c r="M809">
        <v>1604426399999</v>
      </c>
      <c r="N809">
        <v>13332939.864150001</v>
      </c>
      <c r="O809">
        <v>16508</v>
      </c>
      <c r="P809">
        <v>18302.415000000001</v>
      </c>
      <c r="Q809">
        <v>6980781.5830399999</v>
      </c>
      <c r="R809">
        <v>0</v>
      </c>
    </row>
    <row r="810" spans="1:18" x14ac:dyDescent="0.3">
      <c r="A810" s="1">
        <v>44138.75</v>
      </c>
      <c r="B810" s="5">
        <f t="shared" si="72"/>
        <v>44138</v>
      </c>
      <c r="C810">
        <v>381.56</v>
      </c>
      <c r="D810">
        <v>382.86</v>
      </c>
      <c r="E810">
        <v>381.56</v>
      </c>
      <c r="F810">
        <v>381.81</v>
      </c>
      <c r="G810">
        <v>25043.381000000001</v>
      </c>
      <c r="H810" s="2">
        <f t="shared" si="73"/>
        <v>-6.5477593567486725E-4</v>
      </c>
      <c r="I810" s="2">
        <f t="shared" si="74"/>
        <v>-1.5976532830465517E-2</v>
      </c>
      <c r="J810" s="2">
        <f t="shared" si="75"/>
        <v>3.4572169403630504E-3</v>
      </c>
      <c r="K810" s="2">
        <f t="shared" si="76"/>
        <v>1.5924150755611377E-2</v>
      </c>
      <c r="L810" s="2">
        <f t="shared" si="77"/>
        <v>4.9579633849296867E-2</v>
      </c>
      <c r="M810">
        <v>1604429999999</v>
      </c>
      <c r="N810">
        <v>9573533.3144700006</v>
      </c>
      <c r="O810">
        <v>15488</v>
      </c>
      <c r="P810">
        <v>12853.672</v>
      </c>
      <c r="Q810">
        <v>4913853.4146999996</v>
      </c>
      <c r="R810">
        <v>0</v>
      </c>
    </row>
    <row r="811" spans="1:18" x14ac:dyDescent="0.3">
      <c r="A811" s="1">
        <v>44138.791666666672</v>
      </c>
      <c r="B811" s="5">
        <f t="shared" si="72"/>
        <v>44138</v>
      </c>
      <c r="C811">
        <v>381.8</v>
      </c>
      <c r="D811">
        <v>383.96</v>
      </c>
      <c r="E811">
        <v>381.8</v>
      </c>
      <c r="F811">
        <v>383.13</v>
      </c>
      <c r="G811">
        <v>36179.889000000003</v>
      </c>
      <c r="H811" s="2">
        <f t="shared" si="73"/>
        <v>-3.4714065721817011E-3</v>
      </c>
      <c r="I811" s="2">
        <f t="shared" si="74"/>
        <v>-1.9366794560593092E-2</v>
      </c>
      <c r="J811" s="2">
        <f t="shared" si="75"/>
        <v>-2.0097616996841428E-3</v>
      </c>
      <c r="K811" s="2">
        <f t="shared" si="76"/>
        <v>1.2998199044710779E-2</v>
      </c>
      <c r="L811" s="2">
        <f t="shared" si="77"/>
        <v>4.8416986401482509E-2</v>
      </c>
      <c r="M811">
        <v>1604433599999</v>
      </c>
      <c r="N811">
        <v>13861788.16172</v>
      </c>
      <c r="O811">
        <v>18288</v>
      </c>
      <c r="P811">
        <v>20049.912</v>
      </c>
      <c r="Q811">
        <v>7682074.4952999996</v>
      </c>
      <c r="R811">
        <v>0</v>
      </c>
    </row>
    <row r="812" spans="1:18" x14ac:dyDescent="0.3">
      <c r="A812" s="1">
        <v>44138.833333333328</v>
      </c>
      <c r="B812" s="5">
        <f t="shared" si="72"/>
        <v>44138</v>
      </c>
      <c r="C812">
        <v>383.11</v>
      </c>
      <c r="D812">
        <v>384</v>
      </c>
      <c r="E812">
        <v>382.12</v>
      </c>
      <c r="F812">
        <v>382.36</v>
      </c>
      <c r="G812">
        <v>41979.625</v>
      </c>
      <c r="H812" s="2">
        <f t="shared" si="73"/>
        <v>-6.2768071974061979E-4</v>
      </c>
      <c r="I812" s="2">
        <f t="shared" si="74"/>
        <v>-1.739198660947805E-2</v>
      </c>
      <c r="J812" s="2">
        <f t="shared" si="75"/>
        <v>1.9353488858666612E-3</v>
      </c>
      <c r="K812" s="2">
        <f t="shared" si="76"/>
        <v>5.0999058478919945E-3</v>
      </c>
      <c r="L812" s="2">
        <f t="shared" si="77"/>
        <v>5.4294382257558338E-2</v>
      </c>
      <c r="M812">
        <v>1604437199999</v>
      </c>
      <c r="N812">
        <v>16082070.89642</v>
      </c>
      <c r="O812">
        <v>17712</v>
      </c>
      <c r="P812">
        <v>20618.550999999999</v>
      </c>
      <c r="Q812">
        <v>7899384.6706400001</v>
      </c>
      <c r="R812">
        <v>0</v>
      </c>
    </row>
    <row r="813" spans="1:18" x14ac:dyDescent="0.3">
      <c r="A813" s="1">
        <v>44138.875</v>
      </c>
      <c r="B813" s="5">
        <f t="shared" si="72"/>
        <v>44138</v>
      </c>
      <c r="C813">
        <v>382.36</v>
      </c>
      <c r="D813">
        <v>383.85</v>
      </c>
      <c r="E813">
        <v>382.26</v>
      </c>
      <c r="F813">
        <v>383.1</v>
      </c>
      <c r="G813">
        <v>30398.996999999999</v>
      </c>
      <c r="H813" s="2">
        <f t="shared" si="73"/>
        <v>-2.1926389976508753E-3</v>
      </c>
      <c r="I813" s="2">
        <f t="shared" si="74"/>
        <v>-1.9290002610284684E-2</v>
      </c>
      <c r="J813" s="2">
        <f t="shared" si="75"/>
        <v>1.2503262855651176E-2</v>
      </c>
      <c r="K813" s="2">
        <f t="shared" si="76"/>
        <v>2.3492560689097886E-4</v>
      </c>
      <c r="L813" s="2">
        <f t="shared" si="77"/>
        <v>4.8734012007308758E-2</v>
      </c>
      <c r="M813">
        <v>1604440799999</v>
      </c>
      <c r="N813">
        <v>11644308.168059999</v>
      </c>
      <c r="O813">
        <v>16233</v>
      </c>
      <c r="P813">
        <v>15206.428</v>
      </c>
      <c r="Q813">
        <v>5825139.2367700003</v>
      </c>
      <c r="R813">
        <v>0</v>
      </c>
    </row>
    <row r="814" spans="1:18" x14ac:dyDescent="0.3">
      <c r="A814" s="1">
        <v>44138.916666666672</v>
      </c>
      <c r="B814" s="5">
        <f t="shared" si="72"/>
        <v>44138</v>
      </c>
      <c r="C814">
        <v>383.1</v>
      </c>
      <c r="D814">
        <v>389.09</v>
      </c>
      <c r="E814">
        <v>380.65</v>
      </c>
      <c r="F814">
        <v>387.89</v>
      </c>
      <c r="G814">
        <v>125975.326</v>
      </c>
      <c r="H814" s="2">
        <f t="shared" si="73"/>
        <v>-1.8665085462373332E-2</v>
      </c>
      <c r="I814" s="2">
        <f t="shared" si="74"/>
        <v>-3.1400654824821461E-2</v>
      </c>
      <c r="J814" s="2">
        <f t="shared" si="75"/>
        <v>5.6717110521020686E-4</v>
      </c>
      <c r="K814" s="2">
        <f t="shared" si="76"/>
        <v>-1.3019154915053233E-2</v>
      </c>
      <c r="L814" s="2">
        <f t="shared" si="77"/>
        <v>3.5087267008688139E-2</v>
      </c>
      <c r="M814">
        <v>1604444399999</v>
      </c>
      <c r="N814">
        <v>48592840.760949999</v>
      </c>
      <c r="O814">
        <v>43129</v>
      </c>
      <c r="P814">
        <v>72331.303</v>
      </c>
      <c r="Q814">
        <v>27908312.028949998</v>
      </c>
      <c r="R814">
        <v>0</v>
      </c>
    </row>
    <row r="815" spans="1:18" x14ac:dyDescent="0.3">
      <c r="A815" s="1">
        <v>44138.958333333328</v>
      </c>
      <c r="B815" s="5">
        <f t="shared" si="72"/>
        <v>44138</v>
      </c>
      <c r="C815">
        <v>387.89</v>
      </c>
      <c r="D815">
        <v>390.28</v>
      </c>
      <c r="E815">
        <v>387.21</v>
      </c>
      <c r="F815">
        <v>388.11</v>
      </c>
      <c r="G815">
        <v>149046.448</v>
      </c>
      <c r="H815" s="2">
        <f t="shared" si="73"/>
        <v>-2.3189302002010193E-3</v>
      </c>
      <c r="I815" s="2">
        <f t="shared" si="74"/>
        <v>-3.1949704980546834E-2</v>
      </c>
      <c r="J815" s="2">
        <f t="shared" si="75"/>
        <v>-9.7910386230708468E-3</v>
      </c>
      <c r="K815" s="2">
        <f t="shared" si="76"/>
        <v>-5.178944113782169E-3</v>
      </c>
      <c r="L815" s="2">
        <f t="shared" si="77"/>
        <v>3.6974053747648838E-2</v>
      </c>
      <c r="M815">
        <v>1604447999999</v>
      </c>
      <c r="N815">
        <v>57963098.646439999</v>
      </c>
      <c r="O815">
        <v>50031</v>
      </c>
      <c r="P815">
        <v>77301.161999999997</v>
      </c>
      <c r="Q815">
        <v>30071658.36042</v>
      </c>
      <c r="R815">
        <v>0</v>
      </c>
    </row>
    <row r="816" spans="1:18" x14ac:dyDescent="0.3">
      <c r="A816" s="1">
        <v>44139</v>
      </c>
      <c r="B816" s="5">
        <f t="shared" si="72"/>
        <v>44139</v>
      </c>
      <c r="C816">
        <v>388.11</v>
      </c>
      <c r="D816">
        <v>388.69</v>
      </c>
      <c r="E816">
        <v>384.16</v>
      </c>
      <c r="F816">
        <v>384.31</v>
      </c>
      <c r="G816">
        <v>99160.448999999993</v>
      </c>
      <c r="H816" s="2">
        <f t="shared" si="73"/>
        <v>-3.9030990606536697E-4</v>
      </c>
      <c r="I816" s="2">
        <f t="shared" si="74"/>
        <v>-2.2377767947750593E-2</v>
      </c>
      <c r="J816" s="2">
        <f t="shared" si="75"/>
        <v>-2.9143139652884065E-3</v>
      </c>
      <c r="K816" s="2">
        <f t="shared" si="76"/>
        <v>3.2265618901408111E-3</v>
      </c>
      <c r="L816" s="2">
        <f t="shared" si="77"/>
        <v>4.842444901251608E-2</v>
      </c>
      <c r="M816">
        <v>1604451599999</v>
      </c>
      <c r="N816">
        <v>38363871.293640003</v>
      </c>
      <c r="O816">
        <v>42518</v>
      </c>
      <c r="P816">
        <v>42098.256000000001</v>
      </c>
      <c r="Q816">
        <v>16290544.19149</v>
      </c>
      <c r="R816">
        <v>0</v>
      </c>
    </row>
    <row r="817" spans="1:20" x14ac:dyDescent="0.3">
      <c r="A817" s="1">
        <v>44139.041666666672</v>
      </c>
      <c r="B817" s="5">
        <f t="shared" si="72"/>
        <v>44139</v>
      </c>
      <c r="C817">
        <v>384.34</v>
      </c>
      <c r="D817">
        <v>385.78</v>
      </c>
      <c r="E817">
        <v>380.5</v>
      </c>
      <c r="F817">
        <v>383.19</v>
      </c>
      <c r="G817">
        <v>130190.11</v>
      </c>
      <c r="H817" s="2">
        <f t="shared" si="73"/>
        <v>-7.0200161799629512E-3</v>
      </c>
      <c r="I817" s="2">
        <f t="shared" si="74"/>
        <v>-1.952034238889333E-2</v>
      </c>
      <c r="J817" s="2">
        <f t="shared" si="75"/>
        <v>-9.1338500482796015E-4</v>
      </c>
      <c r="K817" s="2">
        <f t="shared" si="76"/>
        <v>5.2193428847302492E-4</v>
      </c>
      <c r="L817" s="2">
        <f t="shared" si="77"/>
        <v>4.9479370547248047E-2</v>
      </c>
      <c r="M817">
        <v>1604455199999</v>
      </c>
      <c r="N817">
        <v>49858935.924439996</v>
      </c>
      <c r="O817">
        <v>43326</v>
      </c>
      <c r="P817">
        <v>67772.736999999994</v>
      </c>
      <c r="Q817">
        <v>25962893.912640002</v>
      </c>
      <c r="R817">
        <v>0</v>
      </c>
    </row>
    <row r="818" spans="1:20" x14ac:dyDescent="0.3">
      <c r="A818" s="1">
        <v>44139.083333333328</v>
      </c>
      <c r="B818" s="5">
        <f t="shared" si="72"/>
        <v>44139</v>
      </c>
      <c r="C818">
        <v>383.2</v>
      </c>
      <c r="D818">
        <v>384.35</v>
      </c>
      <c r="E818">
        <v>381.73</v>
      </c>
      <c r="F818">
        <v>382.84</v>
      </c>
      <c r="G818">
        <v>65955.490000000005</v>
      </c>
      <c r="H818" s="2">
        <f t="shared" si="73"/>
        <v>-2.8993835544873781E-3</v>
      </c>
      <c r="I818" s="2">
        <f t="shared" si="74"/>
        <v>-1.862396823738377E-2</v>
      </c>
      <c r="J818" s="2">
        <f t="shared" si="75"/>
        <v>8.5153066555219148E-3</v>
      </c>
      <c r="K818" s="2">
        <f t="shared" si="76"/>
        <v>4.2054121826351487E-3</v>
      </c>
      <c r="L818" s="2">
        <f t="shared" si="77"/>
        <v>5.6185351582906717E-2</v>
      </c>
      <c r="M818">
        <v>1604458799999</v>
      </c>
      <c r="N818">
        <v>25240910.484779999</v>
      </c>
      <c r="O818">
        <v>28949</v>
      </c>
      <c r="P818">
        <v>30835.519</v>
      </c>
      <c r="Q818">
        <v>11803045.796119999</v>
      </c>
      <c r="R818">
        <v>0</v>
      </c>
    </row>
    <row r="819" spans="1:20" x14ac:dyDescent="0.3">
      <c r="A819" s="1">
        <v>44139.125</v>
      </c>
      <c r="B819" s="5">
        <f t="shared" si="72"/>
        <v>44139</v>
      </c>
      <c r="C819">
        <v>382.85</v>
      </c>
      <c r="D819">
        <v>387.7</v>
      </c>
      <c r="E819">
        <v>382.76</v>
      </c>
      <c r="F819">
        <v>386.1</v>
      </c>
      <c r="G819">
        <v>112703.967</v>
      </c>
      <c r="H819" s="2">
        <f t="shared" si="73"/>
        <v>-8.6506086506087376E-3</v>
      </c>
      <c r="I819" s="2">
        <f t="shared" si="74"/>
        <v>-2.6910126910127063E-2</v>
      </c>
      <c r="J819" s="2">
        <f t="shared" si="75"/>
        <v>-1.4245014245014564E-3</v>
      </c>
      <c r="K819" s="2">
        <f t="shared" si="76"/>
        <v>-2.0745920745920854E-2</v>
      </c>
      <c r="L819" s="2">
        <f t="shared" si="77"/>
        <v>5.0038850038850002E-2</v>
      </c>
      <c r="M819">
        <v>1604462399999</v>
      </c>
      <c r="N819">
        <v>43506131.199900001</v>
      </c>
      <c r="O819">
        <v>38324</v>
      </c>
      <c r="P819">
        <v>64238.508999999998</v>
      </c>
      <c r="Q819">
        <v>24793967.800719999</v>
      </c>
      <c r="R819">
        <v>0</v>
      </c>
    </row>
    <row r="820" spans="1:20" x14ac:dyDescent="0.3">
      <c r="A820" s="1">
        <v>44139.166666666672</v>
      </c>
      <c r="B820" s="5">
        <f t="shared" si="72"/>
        <v>44139</v>
      </c>
      <c r="C820">
        <v>386.09</v>
      </c>
      <c r="D820">
        <v>386.5</v>
      </c>
      <c r="E820">
        <v>384.53</v>
      </c>
      <c r="F820">
        <v>385.55</v>
      </c>
      <c r="G820">
        <v>51298.565999999999</v>
      </c>
      <c r="H820" s="2">
        <f t="shared" si="73"/>
        <v>-2.6455712618338456E-3</v>
      </c>
      <c r="I820" s="2">
        <f t="shared" si="74"/>
        <v>-2.5521981584749165E-2</v>
      </c>
      <c r="J820" s="2">
        <f t="shared" si="75"/>
        <v>-5.6023862015303072E-3</v>
      </c>
      <c r="K820" s="2">
        <f t="shared" si="76"/>
        <v>-1.3720658799118213E-2</v>
      </c>
      <c r="L820" s="2">
        <f t="shared" si="77"/>
        <v>5.0966152250032426E-2</v>
      </c>
      <c r="M820">
        <v>1604465999999</v>
      </c>
      <c r="N820">
        <v>19778356.062709998</v>
      </c>
      <c r="O820">
        <v>20891</v>
      </c>
      <c r="P820">
        <v>25046.462</v>
      </c>
      <c r="Q820">
        <v>9658678.22205</v>
      </c>
      <c r="R820">
        <v>0</v>
      </c>
    </row>
    <row r="821" spans="1:20" x14ac:dyDescent="0.3">
      <c r="A821" s="1">
        <v>44139.208333333328</v>
      </c>
      <c r="B821" s="5">
        <f t="shared" si="72"/>
        <v>44139</v>
      </c>
      <c r="C821">
        <v>385.51</v>
      </c>
      <c r="D821">
        <v>386.15</v>
      </c>
      <c r="E821">
        <v>383.26</v>
      </c>
      <c r="F821">
        <v>383.39</v>
      </c>
      <c r="G821">
        <v>50830.779000000002</v>
      </c>
      <c r="H821" s="2">
        <f t="shared" si="73"/>
        <v>-3.3908030986717907E-4</v>
      </c>
      <c r="I821" s="2">
        <f t="shared" si="74"/>
        <v>-2.0031821382926029E-2</v>
      </c>
      <c r="J821" s="2">
        <f t="shared" si="75"/>
        <v>2.7648086804559213E-3</v>
      </c>
      <c r="K821" s="2">
        <f t="shared" si="76"/>
        <v>-7.2250189102479601E-3</v>
      </c>
      <c r="L821" s="2">
        <f t="shared" si="77"/>
        <v>5.2922611440048062E-2</v>
      </c>
      <c r="M821">
        <v>1604469599999</v>
      </c>
      <c r="N821">
        <v>19554506.8759</v>
      </c>
      <c r="O821">
        <v>20229</v>
      </c>
      <c r="P821">
        <v>23300.136999999999</v>
      </c>
      <c r="Q821">
        <v>8966621.03675</v>
      </c>
      <c r="R821">
        <v>0</v>
      </c>
    </row>
    <row r="822" spans="1:20" x14ac:dyDescent="0.3">
      <c r="A822" s="1">
        <v>44139.25</v>
      </c>
      <c r="B822" s="5">
        <f t="shared" si="72"/>
        <v>44139</v>
      </c>
      <c r="C822">
        <v>383.43</v>
      </c>
      <c r="D822">
        <v>385</v>
      </c>
      <c r="E822">
        <v>382.68</v>
      </c>
      <c r="F822">
        <v>384.45</v>
      </c>
      <c r="G822">
        <v>50433.760999999999</v>
      </c>
      <c r="H822" s="2">
        <f t="shared" si="73"/>
        <v>-4.6039797112757963E-3</v>
      </c>
      <c r="I822" s="2">
        <f t="shared" si="74"/>
        <v>-2.2733775523475108E-2</v>
      </c>
      <c r="J822" s="2">
        <f t="shared" si="75"/>
        <v>-1.6543113538821763E-2</v>
      </c>
      <c r="K822" s="2">
        <f t="shared" si="76"/>
        <v>-8.7137469111716603E-3</v>
      </c>
      <c r="L822" s="2">
        <f t="shared" si="77"/>
        <v>4.9811418910131522E-2</v>
      </c>
      <c r="M822">
        <v>1604473199999</v>
      </c>
      <c r="N822">
        <v>19365624.265319999</v>
      </c>
      <c r="O822">
        <v>23477</v>
      </c>
      <c r="P822">
        <v>28370.258000000002</v>
      </c>
      <c r="Q822">
        <v>10894112.28775</v>
      </c>
      <c r="R822">
        <v>0</v>
      </c>
    </row>
    <row r="823" spans="1:20" x14ac:dyDescent="0.3">
      <c r="A823" s="1">
        <v>44139.291666666672</v>
      </c>
      <c r="B823" s="5">
        <f t="shared" si="72"/>
        <v>44139</v>
      </c>
      <c r="C823">
        <v>384.45</v>
      </c>
      <c r="D823">
        <v>384.54</v>
      </c>
      <c r="E823">
        <v>375.71</v>
      </c>
      <c r="F823">
        <v>378.09</v>
      </c>
      <c r="G823">
        <v>154657.236</v>
      </c>
      <c r="H823" s="2">
        <f t="shared" si="73"/>
        <v>-6.2947975349784135E-3</v>
      </c>
      <c r="I823" s="2">
        <f t="shared" si="74"/>
        <v>-6.2947975349784135E-3</v>
      </c>
      <c r="J823" s="2">
        <f t="shared" si="75"/>
        <v>5.7393742230686939E-3</v>
      </c>
      <c r="K823" s="2">
        <f t="shared" si="76"/>
        <v>7.6436827210453195E-3</v>
      </c>
      <c r="L823" s="2">
        <f t="shared" si="77"/>
        <v>6.2815731704091604E-2</v>
      </c>
      <c r="M823">
        <v>1604476799999</v>
      </c>
      <c r="N823">
        <v>58822107.792850003</v>
      </c>
      <c r="O823">
        <v>46507</v>
      </c>
      <c r="P823">
        <v>65610.464999999997</v>
      </c>
      <c r="Q823">
        <v>24963083.665539999</v>
      </c>
      <c r="R823">
        <v>0</v>
      </c>
    </row>
    <row r="824" spans="1:20" x14ac:dyDescent="0.3">
      <c r="A824" s="1">
        <v>44139.333333333328</v>
      </c>
      <c r="B824" s="5">
        <f t="shared" si="72"/>
        <v>44139</v>
      </c>
      <c r="C824">
        <v>378.09</v>
      </c>
      <c r="D824">
        <v>381.15</v>
      </c>
      <c r="E824">
        <v>376.65</v>
      </c>
      <c r="F824">
        <v>380.26</v>
      </c>
      <c r="G824">
        <v>111299.296</v>
      </c>
      <c r="H824" s="2">
        <f t="shared" si="73"/>
        <v>-9.4935044443276162E-3</v>
      </c>
      <c r="I824" s="2">
        <f t="shared" si="74"/>
        <v>-9.4935044443276162E-3</v>
      </c>
      <c r="J824" s="2">
        <f t="shared" si="75"/>
        <v>9.4672066480838701E-4</v>
      </c>
      <c r="K824" s="2">
        <f t="shared" si="76"/>
        <v>6.3903644874558907E-3</v>
      </c>
      <c r="L824" s="2">
        <f t="shared" si="77"/>
        <v>6.0143060011571103E-2</v>
      </c>
      <c r="M824">
        <v>1604480399999</v>
      </c>
      <c r="N824">
        <v>42188790.161229998</v>
      </c>
      <c r="O824">
        <v>38954</v>
      </c>
      <c r="P824">
        <v>59540.726000000002</v>
      </c>
      <c r="Q824">
        <v>22572400.656920001</v>
      </c>
      <c r="R824">
        <v>0</v>
      </c>
    </row>
    <row r="825" spans="1:20" x14ac:dyDescent="0.3">
      <c r="A825" s="1">
        <v>44139.375</v>
      </c>
      <c r="B825" s="5">
        <f t="shared" si="72"/>
        <v>44139</v>
      </c>
      <c r="C825">
        <v>380.26</v>
      </c>
      <c r="D825">
        <v>382.43</v>
      </c>
      <c r="E825">
        <v>380</v>
      </c>
      <c r="F825">
        <v>380.62</v>
      </c>
      <c r="G825">
        <v>58963.324999999997</v>
      </c>
      <c r="H825" s="2">
        <f t="shared" si="73"/>
        <v>-1.628921233776448E-3</v>
      </c>
      <c r="I825" s="2">
        <f t="shared" si="74"/>
        <v>-5.044401240081986E-3</v>
      </c>
      <c r="J825" s="2">
        <f t="shared" si="75"/>
        <v>1.2611003100204687E-3</v>
      </c>
      <c r="K825" s="2">
        <f t="shared" si="76"/>
        <v>5.5698597025906071E-3</v>
      </c>
      <c r="L825" s="2">
        <f t="shared" si="77"/>
        <v>5.060164993957228E-2</v>
      </c>
      <c r="M825">
        <v>1604483999999</v>
      </c>
      <c r="N825">
        <v>22479444.605900001</v>
      </c>
      <c r="O825">
        <v>28783</v>
      </c>
      <c r="P825">
        <v>29039.942999999999</v>
      </c>
      <c r="Q825">
        <v>11074217.69771</v>
      </c>
      <c r="R825">
        <v>0</v>
      </c>
    </row>
    <row r="826" spans="1:20" x14ac:dyDescent="0.3">
      <c r="A826" s="1">
        <v>44139.416666666672</v>
      </c>
      <c r="B826" s="5">
        <f t="shared" si="72"/>
        <v>44139</v>
      </c>
      <c r="C826">
        <v>380.61</v>
      </c>
      <c r="D826">
        <v>383.72</v>
      </c>
      <c r="E826">
        <v>379.6</v>
      </c>
      <c r="F826">
        <v>381.1</v>
      </c>
      <c r="G826">
        <v>82468.514999999999</v>
      </c>
      <c r="H826" s="2">
        <f t="shared" si="73"/>
        <v>-3.9359748097612668E-3</v>
      </c>
      <c r="I826" s="2">
        <f t="shared" si="74"/>
        <v>-6.2975596956180713E-3</v>
      </c>
      <c r="J826" s="2">
        <f t="shared" si="75"/>
        <v>-3.1487798478091467E-4</v>
      </c>
      <c r="K826" s="2">
        <f t="shared" si="76"/>
        <v>1.1807924429283467E-3</v>
      </c>
      <c r="L826" s="2">
        <f t="shared" si="77"/>
        <v>4.5316189976384091E-2</v>
      </c>
      <c r="M826">
        <v>1604487599999</v>
      </c>
      <c r="N826">
        <v>31459377.084740002</v>
      </c>
      <c r="O826">
        <v>32063</v>
      </c>
      <c r="P826">
        <v>44934.85</v>
      </c>
      <c r="Q826">
        <v>17150080.389789999</v>
      </c>
      <c r="R826">
        <v>0</v>
      </c>
    </row>
    <row r="827" spans="1:20" x14ac:dyDescent="0.3">
      <c r="A827" s="1">
        <v>44139.458333333328</v>
      </c>
      <c r="B827" s="5">
        <f t="shared" si="72"/>
        <v>44139</v>
      </c>
      <c r="C827">
        <v>381.1</v>
      </c>
      <c r="D827">
        <v>382.38</v>
      </c>
      <c r="E827">
        <v>380</v>
      </c>
      <c r="F827">
        <v>380.98</v>
      </c>
      <c r="G827">
        <v>44185.904999999999</v>
      </c>
      <c r="H827" s="2">
        <f t="shared" si="73"/>
        <v>-2.5723135072707182E-3</v>
      </c>
      <c r="I827" s="2">
        <f t="shared" si="74"/>
        <v>-5.9845661189564803E-3</v>
      </c>
      <c r="J827" s="2">
        <f t="shared" si="75"/>
        <v>4.4884245892171659E-3</v>
      </c>
      <c r="K827" s="2">
        <f t="shared" si="76"/>
        <v>6.8245052233713022E-3</v>
      </c>
      <c r="L827" s="2">
        <f t="shared" si="77"/>
        <v>6.8796262270985231E-2</v>
      </c>
      <c r="M827">
        <v>1604491199999</v>
      </c>
      <c r="N827">
        <v>16846458.949189998</v>
      </c>
      <c r="O827">
        <v>26282</v>
      </c>
      <c r="P827">
        <v>20934.310000000001</v>
      </c>
      <c r="Q827">
        <v>7980972.7594400002</v>
      </c>
      <c r="R827">
        <v>0</v>
      </c>
    </row>
    <row r="828" spans="1:20" x14ac:dyDescent="0.3">
      <c r="A828" s="1">
        <v>44139.5</v>
      </c>
      <c r="B828" s="5">
        <f t="shared" si="72"/>
        <v>44139</v>
      </c>
      <c r="C828">
        <v>380.97</v>
      </c>
      <c r="D828">
        <v>383.5</v>
      </c>
      <c r="E828">
        <v>380.42</v>
      </c>
      <c r="F828">
        <v>382.69</v>
      </c>
      <c r="G828">
        <v>54337.49</v>
      </c>
      <c r="H828" s="2">
        <f t="shared" si="73"/>
        <v>-5.9316940604666746E-3</v>
      </c>
      <c r="I828" s="2">
        <f t="shared" si="74"/>
        <v>-1.0426193524785132E-2</v>
      </c>
      <c r="J828" s="2">
        <f t="shared" si="75"/>
        <v>1.3065405419543374E-4</v>
      </c>
      <c r="K828" s="2">
        <f t="shared" si="76"/>
        <v>4.9152055188272481E-2</v>
      </c>
      <c r="L828" s="2">
        <f t="shared" si="77"/>
        <v>5.5005356816222095E-2</v>
      </c>
      <c r="M828">
        <v>1604494799999</v>
      </c>
      <c r="N828">
        <v>20775142.874340001</v>
      </c>
      <c r="O828">
        <v>28040</v>
      </c>
      <c r="P828">
        <v>30397.325000000001</v>
      </c>
      <c r="Q828">
        <v>11623409.02421</v>
      </c>
      <c r="R828">
        <v>0</v>
      </c>
    </row>
    <row r="829" spans="1:20" x14ac:dyDescent="0.3">
      <c r="A829" s="1">
        <v>44139.541666666672</v>
      </c>
      <c r="B829" s="5">
        <f t="shared" si="72"/>
        <v>44139</v>
      </c>
      <c r="C829">
        <v>382.69</v>
      </c>
      <c r="D829">
        <v>384.44</v>
      </c>
      <c r="E829">
        <v>381.46</v>
      </c>
      <c r="F829">
        <v>382.74</v>
      </c>
      <c r="G829">
        <v>72964.11</v>
      </c>
      <c r="H829" s="2">
        <f t="shared" si="73"/>
        <v>-3.3443068401526332E-3</v>
      </c>
      <c r="I829" s="2">
        <f t="shared" si="74"/>
        <v>-1.055546846423161E-2</v>
      </c>
      <c r="J829" s="2">
        <f t="shared" si="75"/>
        <v>-3.1091602654543804E-3</v>
      </c>
      <c r="K829" s="2">
        <f t="shared" si="76"/>
        <v>4.7029314939645683E-2</v>
      </c>
      <c r="L829" s="2">
        <f t="shared" si="77"/>
        <v>5.2202539583006802E-2</v>
      </c>
      <c r="M829">
        <v>1604498399999</v>
      </c>
      <c r="N829">
        <v>27969243.762060001</v>
      </c>
      <c r="O829">
        <v>32786</v>
      </c>
      <c r="P829">
        <v>39283.580999999998</v>
      </c>
      <c r="Q829">
        <v>15061016.59932</v>
      </c>
      <c r="R829">
        <v>0</v>
      </c>
    </row>
    <row r="830" spans="1:20" x14ac:dyDescent="0.3">
      <c r="A830" s="1">
        <v>44139.583333333328</v>
      </c>
      <c r="B830" s="5">
        <f t="shared" si="72"/>
        <v>44139</v>
      </c>
      <c r="C830">
        <v>382.74</v>
      </c>
      <c r="D830">
        <v>382.99</v>
      </c>
      <c r="E830">
        <v>378.7</v>
      </c>
      <c r="F830">
        <v>381.55</v>
      </c>
      <c r="G830">
        <v>94134.591</v>
      </c>
      <c r="H830" s="2">
        <f t="shared" si="73"/>
        <v>-7.4695321714061125E-3</v>
      </c>
      <c r="I830" s="2">
        <f t="shared" si="74"/>
        <v>-7.4695321714061125E-3</v>
      </c>
      <c r="J830" s="2">
        <f t="shared" si="75"/>
        <v>5.3204036168259528E-3</v>
      </c>
      <c r="K830" s="2">
        <f t="shared" si="76"/>
        <v>5.2758485126457755E-2</v>
      </c>
      <c r="L830" s="2">
        <f t="shared" si="77"/>
        <v>6.3556545668981723E-2</v>
      </c>
      <c r="M830">
        <v>1604501999999</v>
      </c>
      <c r="N830">
        <v>35860380.63882</v>
      </c>
      <c r="O830">
        <v>39707</v>
      </c>
      <c r="P830">
        <v>44264.652000000002</v>
      </c>
      <c r="Q830">
        <v>16866573.97941</v>
      </c>
      <c r="R830">
        <v>0</v>
      </c>
    </row>
    <row r="831" spans="1:20" x14ac:dyDescent="0.3">
      <c r="A831" s="1">
        <v>44139.625</v>
      </c>
      <c r="B831" s="5">
        <f t="shared" si="72"/>
        <v>44139</v>
      </c>
      <c r="C831">
        <v>381.54</v>
      </c>
      <c r="D831">
        <v>383.9</v>
      </c>
      <c r="E831">
        <v>381.26</v>
      </c>
      <c r="F831">
        <v>383.58</v>
      </c>
      <c r="G831">
        <v>73547.157999999996</v>
      </c>
      <c r="H831" s="2">
        <f t="shared" si="73"/>
        <v>-6.0482819750768968E-3</v>
      </c>
      <c r="I831" s="2">
        <f t="shared" si="74"/>
        <v>-6.0482819750768968E-3</v>
      </c>
      <c r="J831" s="2">
        <f t="shared" si="75"/>
        <v>4.6717764221283709E-2</v>
      </c>
      <c r="K831" s="2">
        <f t="shared" si="76"/>
        <v>5.0941133531466676E-2</v>
      </c>
      <c r="L831" s="2">
        <f t="shared" si="77"/>
        <v>8.3346368423796946E-2</v>
      </c>
      <c r="M831">
        <v>1604505599999</v>
      </c>
      <c r="N831">
        <v>28159137.80421</v>
      </c>
      <c r="O831">
        <v>31904</v>
      </c>
      <c r="P831">
        <v>39904.057000000001</v>
      </c>
      <c r="Q831">
        <v>15278113.816360001</v>
      </c>
      <c r="R831">
        <v>0</v>
      </c>
    </row>
    <row r="832" spans="1:20" x14ac:dyDescent="0.3">
      <c r="A832" s="1">
        <v>44139.666666666672</v>
      </c>
      <c r="B832" s="5">
        <f t="shared" si="72"/>
        <v>44139</v>
      </c>
      <c r="C832">
        <v>383.58</v>
      </c>
      <c r="D832">
        <v>402.71</v>
      </c>
      <c r="E832">
        <v>383</v>
      </c>
      <c r="F832">
        <v>401.5</v>
      </c>
      <c r="G832">
        <v>651119.64800000004</v>
      </c>
      <c r="H832" s="2">
        <f t="shared" si="73"/>
        <v>-4.6077210460772067E-2</v>
      </c>
      <c r="I832" s="2">
        <f t="shared" si="74"/>
        <v>-4.6077210460772067E-2</v>
      </c>
      <c r="J832" s="2">
        <f t="shared" si="75"/>
        <v>-1.892901618928966E-3</v>
      </c>
      <c r="K832" s="2">
        <f t="shared" si="76"/>
        <v>6.7247820672466929E-4</v>
      </c>
      <c r="L832" s="2">
        <f t="shared" si="77"/>
        <v>3.2453300124532847E-2</v>
      </c>
      <c r="M832">
        <v>1604509199999</v>
      </c>
      <c r="N832">
        <v>257348642.74651</v>
      </c>
      <c r="O832">
        <v>135402</v>
      </c>
      <c r="P832">
        <v>379222.51799999998</v>
      </c>
      <c r="Q832">
        <v>149795490.48359999</v>
      </c>
      <c r="R832">
        <v>0</v>
      </c>
      <c r="T832" t="s">
        <v>17</v>
      </c>
    </row>
    <row r="833" spans="1:18" x14ac:dyDescent="0.3">
      <c r="A833" s="1">
        <v>44139.708333333328</v>
      </c>
      <c r="B833" s="5">
        <f t="shared" si="72"/>
        <v>44139</v>
      </c>
      <c r="C833">
        <v>401.48</v>
      </c>
      <c r="D833">
        <v>408.99</v>
      </c>
      <c r="E833">
        <v>400.6</v>
      </c>
      <c r="F833">
        <v>400.74</v>
      </c>
      <c r="G833">
        <v>474225.69900000002</v>
      </c>
      <c r="H833" s="2">
        <f t="shared" si="73"/>
        <v>-3.4935369566302388E-4</v>
      </c>
      <c r="I833" s="2">
        <f t="shared" si="74"/>
        <v>-1.2102610171183414E-2</v>
      </c>
      <c r="J833" s="2">
        <f t="shared" si="75"/>
        <v>2.3456605280232079E-3</v>
      </c>
      <c r="K833" s="2">
        <f t="shared" si="76"/>
        <v>1.8964914907420027E-3</v>
      </c>
      <c r="L833" s="2">
        <f t="shared" si="77"/>
        <v>3.2015770823975664E-2</v>
      </c>
      <c r="M833">
        <v>1604512799999</v>
      </c>
      <c r="N833">
        <v>192093538.55869001</v>
      </c>
      <c r="O833">
        <v>106122</v>
      </c>
      <c r="P833">
        <v>227870.17600000001</v>
      </c>
      <c r="Q833">
        <v>92329887.124650002</v>
      </c>
      <c r="R833">
        <v>0</v>
      </c>
    </row>
    <row r="834" spans="1:18" x14ac:dyDescent="0.3">
      <c r="A834" s="1">
        <v>44139.75</v>
      </c>
      <c r="B834" s="5">
        <f t="shared" si="72"/>
        <v>44139</v>
      </c>
      <c r="C834">
        <v>400.78</v>
      </c>
      <c r="D834">
        <v>403.5</v>
      </c>
      <c r="E834">
        <v>400.38</v>
      </c>
      <c r="F834">
        <v>401.68</v>
      </c>
      <c r="G834">
        <v>176802.83</v>
      </c>
      <c r="H834" s="2">
        <f t="shared" si="73"/>
        <v>-3.2364070902211051E-3</v>
      </c>
      <c r="I834" s="2">
        <f t="shared" si="74"/>
        <v>-1.4414459271061553E-2</v>
      </c>
      <c r="J834" s="2">
        <f t="shared" si="75"/>
        <v>3.5849432383987523E-3</v>
      </c>
      <c r="K834" s="2">
        <f t="shared" si="76"/>
        <v>1.9418442541325742E-3</v>
      </c>
      <c r="L834" s="2">
        <f t="shared" si="77"/>
        <v>2.3302131049591779E-2</v>
      </c>
      <c r="M834">
        <v>1604516399999</v>
      </c>
      <c r="N834">
        <v>71084694.962229997</v>
      </c>
      <c r="O834">
        <v>43486</v>
      </c>
      <c r="P834">
        <v>88132.585000000006</v>
      </c>
      <c r="Q834">
        <v>35442227.577140003</v>
      </c>
      <c r="R834">
        <v>0</v>
      </c>
    </row>
    <row r="835" spans="1:18" x14ac:dyDescent="0.3">
      <c r="A835" s="1">
        <v>44139.791666666672</v>
      </c>
      <c r="B835" s="5">
        <f t="shared" ref="B835:B898" si="78">INT(A835)</f>
        <v>44139</v>
      </c>
      <c r="C835">
        <v>401.68</v>
      </c>
      <c r="D835">
        <v>404.39</v>
      </c>
      <c r="E835">
        <v>401.61</v>
      </c>
      <c r="F835">
        <v>403.12</v>
      </c>
      <c r="G835">
        <v>83349.909</v>
      </c>
      <c r="H835" s="2">
        <f t="shared" ref="H835:H898" si="79">E835/F835-1</f>
        <v>-3.7457828934311932E-3</v>
      </c>
      <c r="I835" s="2">
        <f t="shared" ref="I835:I898" si="80">MIN(E835:E858)/F835-1</f>
        <v>-1.7935106171859561E-2</v>
      </c>
      <c r="J835" s="2">
        <f t="shared" ref="J835:J898" si="81">F836/F835-1</f>
        <v>-3.348878745782935E-3</v>
      </c>
      <c r="K835" s="2">
        <f t="shared" ref="K835:K898" si="82">F839/F835-1</f>
        <v>-4.9613018456040603E-4</v>
      </c>
      <c r="L835" s="2">
        <f t="shared" ref="L835:L898" si="83">F858/F835-1</f>
        <v>1.887775352252441E-2</v>
      </c>
      <c r="M835">
        <v>1604519999999</v>
      </c>
      <c r="N835">
        <v>33590972.833400004</v>
      </c>
      <c r="O835">
        <v>27100</v>
      </c>
      <c r="P835">
        <v>45400.921999999999</v>
      </c>
      <c r="Q835">
        <v>18299879.760230001</v>
      </c>
      <c r="R835">
        <v>0</v>
      </c>
    </row>
    <row r="836" spans="1:18" x14ac:dyDescent="0.3">
      <c r="A836" s="1">
        <v>44139.833333333328</v>
      </c>
      <c r="B836" s="5">
        <f t="shared" si="78"/>
        <v>44139</v>
      </c>
      <c r="C836">
        <v>403.12</v>
      </c>
      <c r="D836">
        <v>404.77</v>
      </c>
      <c r="E836">
        <v>398.6</v>
      </c>
      <c r="F836">
        <v>401.77</v>
      </c>
      <c r="G836">
        <v>191304.89799999999</v>
      </c>
      <c r="H836" s="2">
        <f t="shared" si="79"/>
        <v>-7.890086367822291E-3</v>
      </c>
      <c r="I836" s="2">
        <f t="shared" si="80"/>
        <v>-1.4635239067127936E-2</v>
      </c>
      <c r="J836" s="2">
        <f t="shared" si="81"/>
        <v>-6.7202628369456008E-4</v>
      </c>
      <c r="K836" s="2">
        <f t="shared" si="82"/>
        <v>9.4581476964439304E-4</v>
      </c>
      <c r="L836" s="2">
        <f t="shared" si="83"/>
        <v>2.9668715932001044E-2</v>
      </c>
      <c r="M836">
        <v>1604523599999</v>
      </c>
      <c r="N836">
        <v>76798014.87906</v>
      </c>
      <c r="O836">
        <v>52581</v>
      </c>
      <c r="P836">
        <v>85760.777000000002</v>
      </c>
      <c r="Q836">
        <v>34440994.02939</v>
      </c>
      <c r="R836">
        <v>0</v>
      </c>
    </row>
    <row r="837" spans="1:18" x14ac:dyDescent="0.3">
      <c r="A837" s="1">
        <v>44139.875</v>
      </c>
      <c r="B837" s="5">
        <f t="shared" si="78"/>
        <v>44139</v>
      </c>
      <c r="C837">
        <v>401.83</v>
      </c>
      <c r="D837">
        <v>403.78</v>
      </c>
      <c r="E837">
        <v>400.4</v>
      </c>
      <c r="F837">
        <v>401.5</v>
      </c>
      <c r="G837">
        <v>75520.543999999994</v>
      </c>
      <c r="H837" s="2">
        <f t="shared" si="79"/>
        <v>-2.73972602739736E-3</v>
      </c>
      <c r="I837" s="2">
        <f t="shared" si="80"/>
        <v>-1.3972602739726114E-2</v>
      </c>
      <c r="J837" s="2">
        <f t="shared" si="81"/>
        <v>2.3910336239103547E-3</v>
      </c>
      <c r="K837" s="2">
        <f t="shared" si="82"/>
        <v>7.0983810709839279E-3</v>
      </c>
      <c r="L837" s="2">
        <f t="shared" si="83"/>
        <v>3.1731008717310161E-2</v>
      </c>
      <c r="M837">
        <v>1604527199999</v>
      </c>
      <c r="N837">
        <v>30395116.78884</v>
      </c>
      <c r="O837">
        <v>30351</v>
      </c>
      <c r="P837">
        <v>35975.237000000001</v>
      </c>
      <c r="Q837">
        <v>14483804.07055</v>
      </c>
      <c r="R837">
        <v>0</v>
      </c>
    </row>
    <row r="838" spans="1:18" x14ac:dyDescent="0.3">
      <c r="A838" s="1">
        <v>44139.916666666672</v>
      </c>
      <c r="B838" s="5">
        <f t="shared" si="78"/>
        <v>44139</v>
      </c>
      <c r="C838">
        <v>401.5</v>
      </c>
      <c r="D838">
        <v>405</v>
      </c>
      <c r="E838">
        <v>401.06</v>
      </c>
      <c r="F838">
        <v>402.46</v>
      </c>
      <c r="G838">
        <v>84587.111999999994</v>
      </c>
      <c r="H838" s="2">
        <f t="shared" si="79"/>
        <v>-3.4786065695969759E-3</v>
      </c>
      <c r="I838" s="2">
        <f t="shared" si="80"/>
        <v>-1.6324603687322914E-2</v>
      </c>
      <c r="J838" s="2">
        <f t="shared" si="81"/>
        <v>1.1429707300105729E-3</v>
      </c>
      <c r="K838" s="2">
        <f t="shared" si="82"/>
        <v>7.3547681757193395E-3</v>
      </c>
      <c r="L838" s="2">
        <f t="shared" si="83"/>
        <v>2.8549421060477975E-2</v>
      </c>
      <c r="M838">
        <v>1604530799999</v>
      </c>
      <c r="N838">
        <v>34103364.409819998</v>
      </c>
      <c r="O838">
        <v>34406</v>
      </c>
      <c r="P838">
        <v>46821.745999999999</v>
      </c>
      <c r="Q838">
        <v>18878161.773639999</v>
      </c>
      <c r="R838">
        <v>0</v>
      </c>
    </row>
    <row r="839" spans="1:18" x14ac:dyDescent="0.3">
      <c r="A839" s="1">
        <v>44139.958333333328</v>
      </c>
      <c r="B839" s="5">
        <f t="shared" si="78"/>
        <v>44139</v>
      </c>
      <c r="C839">
        <v>402.46</v>
      </c>
      <c r="D839">
        <v>403.14</v>
      </c>
      <c r="E839">
        <v>399.6</v>
      </c>
      <c r="F839">
        <v>402.92</v>
      </c>
      <c r="G839">
        <v>76908.262000000002</v>
      </c>
      <c r="H839" s="2">
        <f t="shared" si="79"/>
        <v>-8.2398491015586162E-3</v>
      </c>
      <c r="I839" s="2">
        <f t="shared" si="80"/>
        <v>-1.7447632284324555E-2</v>
      </c>
      <c r="J839" s="2">
        <f t="shared" si="81"/>
        <v>-1.9110493398194484E-3</v>
      </c>
      <c r="K839" s="2">
        <f t="shared" si="82"/>
        <v>5.6586915516727565E-3</v>
      </c>
      <c r="L839" s="2">
        <f t="shared" si="83"/>
        <v>3.8121711506005962E-2</v>
      </c>
      <c r="M839">
        <v>1604534399999</v>
      </c>
      <c r="N839">
        <v>30881616.351119999</v>
      </c>
      <c r="O839">
        <v>32973</v>
      </c>
      <c r="P839">
        <v>37752.819000000003</v>
      </c>
      <c r="Q839">
        <v>15164821.235549999</v>
      </c>
      <c r="R839">
        <v>0</v>
      </c>
    </row>
    <row r="840" spans="1:18" x14ac:dyDescent="0.3">
      <c r="A840" s="1">
        <v>44140</v>
      </c>
      <c r="B840" s="5">
        <f t="shared" si="78"/>
        <v>44140</v>
      </c>
      <c r="C840">
        <v>402.95</v>
      </c>
      <c r="D840">
        <v>406.2</v>
      </c>
      <c r="E840">
        <v>400.84</v>
      </c>
      <c r="F840">
        <v>402.15</v>
      </c>
      <c r="G840">
        <v>115953.113</v>
      </c>
      <c r="H840" s="2">
        <f t="shared" si="79"/>
        <v>-3.2574909859505174E-3</v>
      </c>
      <c r="I840" s="2">
        <f t="shared" si="80"/>
        <v>-1.5566330971030662E-2</v>
      </c>
      <c r="J840" s="2">
        <f t="shared" si="81"/>
        <v>5.470595548924706E-3</v>
      </c>
      <c r="K840" s="2">
        <f t="shared" si="82"/>
        <v>3.8045505408430547E-3</v>
      </c>
      <c r="L840" s="2">
        <f t="shared" si="83"/>
        <v>3.7274648762899432E-2</v>
      </c>
      <c r="M840">
        <v>1604537999999</v>
      </c>
      <c r="N840">
        <v>46801044.616789997</v>
      </c>
      <c r="O840">
        <v>41396</v>
      </c>
      <c r="P840">
        <v>55636.072999999997</v>
      </c>
      <c r="Q840">
        <v>22463206.07694</v>
      </c>
      <c r="R840">
        <v>0</v>
      </c>
    </row>
    <row r="841" spans="1:18" x14ac:dyDescent="0.3">
      <c r="A841" s="1">
        <v>44140.041666666672</v>
      </c>
      <c r="B841" s="5">
        <f t="shared" si="78"/>
        <v>44140</v>
      </c>
      <c r="C841">
        <v>402.14</v>
      </c>
      <c r="D841">
        <v>406.76</v>
      </c>
      <c r="E841">
        <v>401.71</v>
      </c>
      <c r="F841">
        <v>404.35</v>
      </c>
      <c r="G841">
        <v>103358.505</v>
      </c>
      <c r="H841" s="2">
        <f t="shared" si="79"/>
        <v>-6.5289971559293614E-3</v>
      </c>
      <c r="I841" s="2">
        <f t="shared" si="80"/>
        <v>-2.0922468158773411E-2</v>
      </c>
      <c r="J841" s="2">
        <f t="shared" si="81"/>
        <v>2.6462223321379597E-3</v>
      </c>
      <c r="K841" s="2">
        <f t="shared" si="82"/>
        <v>-1.8548287374798855E-3</v>
      </c>
      <c r="L841" s="2">
        <f t="shared" si="83"/>
        <v>5.5174972177568948E-2</v>
      </c>
      <c r="M841">
        <v>1604541599999</v>
      </c>
      <c r="N841">
        <v>41819209.970540002</v>
      </c>
      <c r="O841">
        <v>41923</v>
      </c>
      <c r="P841">
        <v>55499.593000000001</v>
      </c>
      <c r="Q841">
        <v>22454703.31532</v>
      </c>
      <c r="R841">
        <v>0</v>
      </c>
    </row>
    <row r="842" spans="1:18" x14ac:dyDescent="0.3">
      <c r="A842" s="1">
        <v>44140.083333333328</v>
      </c>
      <c r="B842" s="5">
        <f t="shared" si="78"/>
        <v>44140</v>
      </c>
      <c r="C842">
        <v>404.37</v>
      </c>
      <c r="D842">
        <v>407.77</v>
      </c>
      <c r="E842">
        <v>402.03</v>
      </c>
      <c r="F842">
        <v>405.42</v>
      </c>
      <c r="G842">
        <v>201415.967</v>
      </c>
      <c r="H842" s="2">
        <f t="shared" si="79"/>
        <v>-8.3616989788368734E-3</v>
      </c>
      <c r="I842" s="2">
        <f t="shared" si="80"/>
        <v>-2.3506487099797857E-2</v>
      </c>
      <c r="J842" s="2">
        <f t="shared" si="81"/>
        <v>-5.4264713136997766E-4</v>
      </c>
      <c r="K842" s="2">
        <f t="shared" si="82"/>
        <v>-8.8303487741109299E-3</v>
      </c>
      <c r="L842" s="2">
        <f t="shared" si="83"/>
        <v>7.5945932613092459E-2</v>
      </c>
      <c r="M842">
        <v>1604545199999</v>
      </c>
      <c r="N842">
        <v>81577157.530029997</v>
      </c>
      <c r="O842">
        <v>60207</v>
      </c>
      <c r="P842">
        <v>96560.953999999998</v>
      </c>
      <c r="Q842">
        <v>39126759.64875</v>
      </c>
      <c r="R842">
        <v>0</v>
      </c>
    </row>
    <row r="843" spans="1:18" x14ac:dyDescent="0.3">
      <c r="A843" s="1">
        <v>44140.125</v>
      </c>
      <c r="B843" s="5">
        <f t="shared" si="78"/>
        <v>44140</v>
      </c>
      <c r="C843">
        <v>405.38</v>
      </c>
      <c r="D843">
        <v>406.92</v>
      </c>
      <c r="E843">
        <v>404.62</v>
      </c>
      <c r="F843">
        <v>405.2</v>
      </c>
      <c r="G843">
        <v>91113.672999999995</v>
      </c>
      <c r="H843" s="2">
        <f t="shared" si="79"/>
        <v>-1.4313919052318935E-3</v>
      </c>
      <c r="I843" s="2">
        <f t="shared" si="80"/>
        <v>-2.2976307996051326E-2</v>
      </c>
      <c r="J843" s="2">
        <f t="shared" si="81"/>
        <v>-3.7512339585389354E-3</v>
      </c>
      <c r="K843" s="2">
        <f t="shared" si="82"/>
        <v>-5.1085883514313535E-3</v>
      </c>
      <c r="L843" s="2">
        <f t="shared" si="83"/>
        <v>7.2359328726554706E-2</v>
      </c>
      <c r="M843">
        <v>1604548799999</v>
      </c>
      <c r="N843">
        <v>36972383.582680002</v>
      </c>
      <c r="O843">
        <v>37807</v>
      </c>
      <c r="P843">
        <v>45163.033000000003</v>
      </c>
      <c r="Q843">
        <v>18331159.487939999</v>
      </c>
      <c r="R843">
        <v>0</v>
      </c>
    </row>
    <row r="844" spans="1:18" x14ac:dyDescent="0.3">
      <c r="A844" s="1">
        <v>44140.166666666672</v>
      </c>
      <c r="B844" s="5">
        <f t="shared" si="78"/>
        <v>44140</v>
      </c>
      <c r="C844">
        <v>405.2</v>
      </c>
      <c r="D844">
        <v>406.46</v>
      </c>
      <c r="E844">
        <v>403.11</v>
      </c>
      <c r="F844">
        <v>403.68</v>
      </c>
      <c r="G844">
        <v>79893.307000000001</v>
      </c>
      <c r="H844" s="2">
        <f t="shared" si="79"/>
        <v>-1.4120095124851018E-3</v>
      </c>
      <c r="I844" s="2">
        <f t="shared" si="80"/>
        <v>-1.9297463337296872E-2</v>
      </c>
      <c r="J844" s="2">
        <f t="shared" si="81"/>
        <v>-1.9817677368205722E-4</v>
      </c>
      <c r="K844" s="2">
        <f t="shared" si="82"/>
        <v>-9.4133967499009374E-3</v>
      </c>
      <c r="L844" s="2">
        <f t="shared" si="83"/>
        <v>5.9626436781609282E-2</v>
      </c>
      <c r="M844">
        <v>1604552399999</v>
      </c>
      <c r="N844">
        <v>32326039.534710001</v>
      </c>
      <c r="O844">
        <v>35108</v>
      </c>
      <c r="P844">
        <v>33251.502</v>
      </c>
      <c r="Q844">
        <v>13458334.63479</v>
      </c>
      <c r="R844">
        <v>0</v>
      </c>
    </row>
    <row r="845" spans="1:18" x14ac:dyDescent="0.3">
      <c r="A845" s="1">
        <v>44140.208333333328</v>
      </c>
      <c r="B845" s="5">
        <f t="shared" si="78"/>
        <v>44140</v>
      </c>
      <c r="C845">
        <v>403.65</v>
      </c>
      <c r="D845">
        <v>405.28</v>
      </c>
      <c r="E845">
        <v>402.15</v>
      </c>
      <c r="F845">
        <v>403.6</v>
      </c>
      <c r="G845">
        <v>83877.585999999996</v>
      </c>
      <c r="H845" s="2">
        <f t="shared" si="79"/>
        <v>-3.5926660059465432E-3</v>
      </c>
      <c r="I845" s="2">
        <f t="shared" si="80"/>
        <v>-1.9103072348860328E-2</v>
      </c>
      <c r="J845" s="2">
        <f t="shared" si="81"/>
        <v>-4.3607532210110378E-3</v>
      </c>
      <c r="K845" s="2">
        <f t="shared" si="82"/>
        <v>-1.2958374628344926E-2</v>
      </c>
      <c r="L845" s="2">
        <f t="shared" si="83"/>
        <v>6.6402378592665956E-2</v>
      </c>
      <c r="M845">
        <v>1604555999999</v>
      </c>
      <c r="N845">
        <v>33839644.632399999</v>
      </c>
      <c r="O845">
        <v>34093</v>
      </c>
      <c r="P845">
        <v>41514.686999999998</v>
      </c>
      <c r="Q845">
        <v>16749372.321389999</v>
      </c>
      <c r="R845">
        <v>0</v>
      </c>
    </row>
    <row r="846" spans="1:18" x14ac:dyDescent="0.3">
      <c r="A846" s="1">
        <v>44140.25</v>
      </c>
      <c r="B846" s="5">
        <f t="shared" si="78"/>
        <v>44140</v>
      </c>
      <c r="C846">
        <v>403.61</v>
      </c>
      <c r="D846">
        <v>404.1</v>
      </c>
      <c r="E846">
        <v>400.61</v>
      </c>
      <c r="F846">
        <v>401.84</v>
      </c>
      <c r="G846">
        <v>125033.33</v>
      </c>
      <c r="H846" s="2">
        <f t="shared" si="79"/>
        <v>-3.0609197690621981E-3</v>
      </c>
      <c r="I846" s="2">
        <f t="shared" si="80"/>
        <v>-1.480688831375665E-2</v>
      </c>
      <c r="J846" s="2">
        <f t="shared" si="81"/>
        <v>3.2102329285288445E-3</v>
      </c>
      <c r="K846" s="2">
        <f t="shared" si="82"/>
        <v>1.3313756719092185E-2</v>
      </c>
      <c r="L846" s="2">
        <f t="shared" si="83"/>
        <v>7.4183754728250006E-2</v>
      </c>
      <c r="M846">
        <v>1604559599999</v>
      </c>
      <c r="N846">
        <v>50314288.088270001</v>
      </c>
      <c r="O846">
        <v>39068</v>
      </c>
      <c r="P846">
        <v>57974.071000000004</v>
      </c>
      <c r="Q846">
        <v>23339105.694449998</v>
      </c>
      <c r="R846">
        <v>0</v>
      </c>
    </row>
    <row r="847" spans="1:18" x14ac:dyDescent="0.3">
      <c r="A847" s="1">
        <v>44140.291666666672</v>
      </c>
      <c r="B847" s="5">
        <f t="shared" si="78"/>
        <v>44140</v>
      </c>
      <c r="C847">
        <v>401.85</v>
      </c>
      <c r="D847">
        <v>404.76</v>
      </c>
      <c r="E847">
        <v>400.76</v>
      </c>
      <c r="F847">
        <v>403.13</v>
      </c>
      <c r="G847">
        <v>141490.97700000001</v>
      </c>
      <c r="H847" s="2">
        <f t="shared" si="79"/>
        <v>-5.878996849651541E-3</v>
      </c>
      <c r="I847" s="2">
        <f t="shared" si="80"/>
        <v>-1.7959467169399446E-2</v>
      </c>
      <c r="J847" s="2">
        <f t="shared" si="81"/>
        <v>-8.0619155111254504E-3</v>
      </c>
      <c r="K847" s="2">
        <f t="shared" si="82"/>
        <v>1.5131595267035003E-3</v>
      </c>
      <c r="L847" s="2">
        <f t="shared" si="83"/>
        <v>7.4888993624885325E-2</v>
      </c>
      <c r="M847">
        <v>1604563199999</v>
      </c>
      <c r="N847">
        <v>57038061.411540002</v>
      </c>
      <c r="O847">
        <v>44996</v>
      </c>
      <c r="P847">
        <v>73957.392999999996</v>
      </c>
      <c r="Q847">
        <v>29819942.31501</v>
      </c>
      <c r="R847">
        <v>0</v>
      </c>
    </row>
    <row r="848" spans="1:18" x14ac:dyDescent="0.3">
      <c r="A848" s="1">
        <v>44140.333333333328</v>
      </c>
      <c r="B848" s="5">
        <f t="shared" si="78"/>
        <v>44140</v>
      </c>
      <c r="C848">
        <v>403.14</v>
      </c>
      <c r="D848">
        <v>405.38</v>
      </c>
      <c r="E848">
        <v>395.89</v>
      </c>
      <c r="F848">
        <v>399.88</v>
      </c>
      <c r="G848">
        <v>285622.05499999999</v>
      </c>
      <c r="H848" s="2">
        <f t="shared" si="79"/>
        <v>-9.9779933980194135E-3</v>
      </c>
      <c r="I848" s="2">
        <f t="shared" si="80"/>
        <v>-9.9779933980194135E-3</v>
      </c>
      <c r="J848" s="2">
        <f t="shared" si="81"/>
        <v>-3.7761328398518978E-3</v>
      </c>
      <c r="K848" s="2">
        <f t="shared" si="82"/>
        <v>7.1021306391918504E-3</v>
      </c>
      <c r="L848" s="2">
        <f t="shared" si="83"/>
        <v>9.0652195658697643E-2</v>
      </c>
      <c r="M848">
        <v>1604566799999</v>
      </c>
      <c r="N848">
        <v>114284539.43008</v>
      </c>
      <c r="O848">
        <v>72724</v>
      </c>
      <c r="P848">
        <v>117666.47900000001</v>
      </c>
      <c r="Q848">
        <v>47105067.383749999</v>
      </c>
      <c r="R848">
        <v>0</v>
      </c>
    </row>
    <row r="849" spans="1:18" x14ac:dyDescent="0.3">
      <c r="A849" s="1">
        <v>44140.375</v>
      </c>
      <c r="B849" s="5">
        <f t="shared" si="78"/>
        <v>44140</v>
      </c>
      <c r="C849">
        <v>399.87</v>
      </c>
      <c r="D849">
        <v>400.59</v>
      </c>
      <c r="E849">
        <v>396.64</v>
      </c>
      <c r="F849">
        <v>398.37</v>
      </c>
      <c r="G849">
        <v>124167.97900000001</v>
      </c>
      <c r="H849" s="2">
        <f t="shared" si="79"/>
        <v>-4.3426964881894126E-3</v>
      </c>
      <c r="I849" s="2">
        <f t="shared" si="80"/>
        <v>-4.3426964881894126E-3</v>
      </c>
      <c r="J849" s="2">
        <f t="shared" si="81"/>
        <v>2.2140221402213944E-2</v>
      </c>
      <c r="K849" s="2">
        <f t="shared" si="82"/>
        <v>1.8651002836558961E-2</v>
      </c>
      <c r="L849" s="2">
        <f t="shared" si="83"/>
        <v>8.1105504932600381E-2</v>
      </c>
      <c r="M849">
        <v>1604570399999</v>
      </c>
      <c r="N849">
        <v>49501269.912589997</v>
      </c>
      <c r="O849">
        <v>48231</v>
      </c>
      <c r="P849">
        <v>54584.205000000002</v>
      </c>
      <c r="Q849">
        <v>21768901.405650001</v>
      </c>
      <c r="R849">
        <v>0</v>
      </c>
    </row>
    <row r="850" spans="1:18" x14ac:dyDescent="0.3">
      <c r="A850" s="1">
        <v>44140.416666666672</v>
      </c>
      <c r="B850" s="5">
        <f t="shared" si="78"/>
        <v>44140</v>
      </c>
      <c r="C850">
        <v>398.37</v>
      </c>
      <c r="D850">
        <v>411.49</v>
      </c>
      <c r="E850">
        <v>397.7</v>
      </c>
      <c r="F850">
        <v>407.19</v>
      </c>
      <c r="G850">
        <v>224254.98800000001</v>
      </c>
      <c r="H850" s="2">
        <f t="shared" si="79"/>
        <v>-2.3306073331859856E-2</v>
      </c>
      <c r="I850" s="2">
        <f t="shared" si="80"/>
        <v>-2.3306073331859856E-2</v>
      </c>
      <c r="J850" s="2">
        <f t="shared" si="81"/>
        <v>-8.472703160686601E-3</v>
      </c>
      <c r="K850" s="2">
        <f t="shared" si="82"/>
        <v>2.0530956064736428E-2</v>
      </c>
      <c r="L850" s="2">
        <f t="shared" si="83"/>
        <v>6.2526093469878807E-2</v>
      </c>
      <c r="M850">
        <v>1604573999999</v>
      </c>
      <c r="N850">
        <v>90258561.437319994</v>
      </c>
      <c r="O850">
        <v>54640</v>
      </c>
      <c r="P850">
        <v>140500.93</v>
      </c>
      <c r="Q850">
        <v>56612034.951329999</v>
      </c>
      <c r="R850">
        <v>0</v>
      </c>
    </row>
    <row r="851" spans="1:18" x14ac:dyDescent="0.3">
      <c r="A851" s="1">
        <v>44140.458333333328</v>
      </c>
      <c r="B851" s="5">
        <f t="shared" si="78"/>
        <v>44140</v>
      </c>
      <c r="C851">
        <v>407.09</v>
      </c>
      <c r="D851">
        <v>407.52</v>
      </c>
      <c r="E851">
        <v>399.05</v>
      </c>
      <c r="F851">
        <v>403.74</v>
      </c>
      <c r="G851">
        <v>304364.94799999997</v>
      </c>
      <c r="H851" s="2">
        <f t="shared" si="79"/>
        <v>-1.1616386783573573E-2</v>
      </c>
      <c r="I851" s="2">
        <f t="shared" si="80"/>
        <v>-1.1616386783573573E-2</v>
      </c>
      <c r="J851" s="2">
        <f t="shared" si="81"/>
        <v>-2.5263783623122871E-3</v>
      </c>
      <c r="K851" s="2">
        <f t="shared" si="82"/>
        <v>2.6725120126814161E-2</v>
      </c>
      <c r="L851" s="2">
        <f t="shared" si="83"/>
        <v>0.10011393471045715</v>
      </c>
      <c r="M851">
        <v>1604577599999</v>
      </c>
      <c r="N851">
        <v>122709952.46577001</v>
      </c>
      <c r="O851">
        <v>77667</v>
      </c>
      <c r="P851">
        <v>138734.125</v>
      </c>
      <c r="Q851">
        <v>55956996.381520003</v>
      </c>
      <c r="R851">
        <v>0</v>
      </c>
    </row>
    <row r="852" spans="1:18" x14ac:dyDescent="0.3">
      <c r="A852" s="1">
        <v>44140.5</v>
      </c>
      <c r="B852" s="5">
        <f t="shared" si="78"/>
        <v>44140</v>
      </c>
      <c r="C852">
        <v>403.71</v>
      </c>
      <c r="D852">
        <v>404.9</v>
      </c>
      <c r="E852">
        <v>400.35</v>
      </c>
      <c r="F852">
        <v>402.72</v>
      </c>
      <c r="G852">
        <v>192186.33799999999</v>
      </c>
      <c r="H852" s="2">
        <f t="shared" si="79"/>
        <v>-5.88498212157329E-3</v>
      </c>
      <c r="I852" s="2">
        <f t="shared" si="80"/>
        <v>-5.88498212157329E-3</v>
      </c>
      <c r="J852" s="2">
        <f t="shared" si="81"/>
        <v>7.6479936432261031E-3</v>
      </c>
      <c r="K852" s="2">
        <f t="shared" si="82"/>
        <v>2.6941795788637091E-2</v>
      </c>
      <c r="L852" s="2">
        <f t="shared" si="83"/>
        <v>0.10290027810885971</v>
      </c>
      <c r="M852">
        <v>1604581199999</v>
      </c>
      <c r="N852">
        <v>77362367.50113</v>
      </c>
      <c r="O852">
        <v>58520</v>
      </c>
      <c r="P852">
        <v>91862.611999999994</v>
      </c>
      <c r="Q852">
        <v>36987083.493859999</v>
      </c>
      <c r="R852">
        <v>0</v>
      </c>
    </row>
    <row r="853" spans="1:18" x14ac:dyDescent="0.3">
      <c r="A853" s="1">
        <v>44140.541666666672</v>
      </c>
      <c r="B853" s="5">
        <f t="shared" si="78"/>
        <v>44140</v>
      </c>
      <c r="C853">
        <v>402.72</v>
      </c>
      <c r="D853">
        <v>411.86</v>
      </c>
      <c r="E853">
        <v>401.04</v>
      </c>
      <c r="F853">
        <v>405.8</v>
      </c>
      <c r="G853">
        <v>455929.75400000002</v>
      </c>
      <c r="H853" s="2">
        <f t="shared" si="79"/>
        <v>-1.1729916214884173E-2</v>
      </c>
      <c r="I853" s="2">
        <f t="shared" si="80"/>
        <v>-1.1729916214884173E-2</v>
      </c>
      <c r="J853" s="2">
        <f t="shared" si="81"/>
        <v>2.4026614095613574E-2</v>
      </c>
      <c r="K853" s="2">
        <f t="shared" si="82"/>
        <v>1.2912764908822094E-2</v>
      </c>
      <c r="L853" s="2">
        <f t="shared" si="83"/>
        <v>8.7013307047806743E-2</v>
      </c>
      <c r="M853">
        <v>1604584799999</v>
      </c>
      <c r="N853">
        <v>185315232.63123</v>
      </c>
      <c r="O853">
        <v>99195</v>
      </c>
      <c r="P853">
        <v>224350.12400000001</v>
      </c>
      <c r="Q853">
        <v>91219257.837160006</v>
      </c>
      <c r="R853">
        <v>0</v>
      </c>
    </row>
    <row r="854" spans="1:18" x14ac:dyDescent="0.3">
      <c r="A854" s="1">
        <v>44140.583333333328</v>
      </c>
      <c r="B854" s="5">
        <f t="shared" si="78"/>
        <v>44140</v>
      </c>
      <c r="C854">
        <v>405.83</v>
      </c>
      <c r="D854">
        <v>417</v>
      </c>
      <c r="E854">
        <v>405.1</v>
      </c>
      <c r="F854">
        <v>415.55</v>
      </c>
      <c r="G854">
        <v>476343.12800000003</v>
      </c>
      <c r="H854" s="2">
        <f t="shared" si="79"/>
        <v>-2.5147395018649932E-2</v>
      </c>
      <c r="I854" s="2">
        <f t="shared" si="80"/>
        <v>-2.5147395018649932E-2</v>
      </c>
      <c r="J854" s="2">
        <f t="shared" si="81"/>
        <v>-2.4545782697630303E-3</v>
      </c>
      <c r="K854" s="2">
        <f t="shared" si="82"/>
        <v>-1.1599085549272026E-2</v>
      </c>
      <c r="L854" s="2">
        <f t="shared" si="83"/>
        <v>7.2722897364937866E-2</v>
      </c>
      <c r="M854">
        <v>1604588399999</v>
      </c>
      <c r="N854">
        <v>196199050.00194001</v>
      </c>
      <c r="O854">
        <v>109487</v>
      </c>
      <c r="P854">
        <v>248235.99299999999</v>
      </c>
      <c r="Q854">
        <v>102297187.15096</v>
      </c>
      <c r="R854">
        <v>0</v>
      </c>
    </row>
    <row r="855" spans="1:18" x14ac:dyDescent="0.3">
      <c r="A855" s="1">
        <v>44140.625</v>
      </c>
      <c r="B855" s="5">
        <f t="shared" si="78"/>
        <v>44140</v>
      </c>
      <c r="C855">
        <v>415.55</v>
      </c>
      <c r="D855">
        <v>416</v>
      </c>
      <c r="E855">
        <v>411.23</v>
      </c>
      <c r="F855">
        <v>414.53</v>
      </c>
      <c r="G855">
        <v>259380.321</v>
      </c>
      <c r="H855" s="2">
        <f t="shared" si="79"/>
        <v>-7.960823100861103E-3</v>
      </c>
      <c r="I855" s="2">
        <f t="shared" si="80"/>
        <v>-1.7851542711022073E-2</v>
      </c>
      <c r="J855" s="2">
        <f t="shared" si="81"/>
        <v>-2.3158758111595512E-3</v>
      </c>
      <c r="K855" s="2">
        <f t="shared" si="82"/>
        <v>-2.0263913347645657E-3</v>
      </c>
      <c r="L855" s="2">
        <f t="shared" si="83"/>
        <v>6.4072564108749619E-2</v>
      </c>
      <c r="M855">
        <v>1604591999999</v>
      </c>
      <c r="N855">
        <v>107310452.95912001</v>
      </c>
      <c r="O855">
        <v>67947</v>
      </c>
      <c r="P855">
        <v>125548.819</v>
      </c>
      <c r="Q855">
        <v>51959963.946889997</v>
      </c>
      <c r="R855">
        <v>0</v>
      </c>
    </row>
    <row r="856" spans="1:18" x14ac:dyDescent="0.3">
      <c r="A856" s="1">
        <v>44140.666666666672</v>
      </c>
      <c r="B856" s="5">
        <f t="shared" si="78"/>
        <v>44140</v>
      </c>
      <c r="C856">
        <v>414.53</v>
      </c>
      <c r="D856">
        <v>420</v>
      </c>
      <c r="E856">
        <v>411.84</v>
      </c>
      <c r="F856">
        <v>413.57</v>
      </c>
      <c r="G856">
        <v>364218.75900000002</v>
      </c>
      <c r="H856" s="2">
        <f t="shared" si="79"/>
        <v>-4.1830887153323504E-3</v>
      </c>
      <c r="I856" s="2">
        <f t="shared" si="80"/>
        <v>-1.5571729090601338E-2</v>
      </c>
      <c r="J856" s="2">
        <f t="shared" si="81"/>
        <v>-6.1174649998790853E-3</v>
      </c>
      <c r="K856" s="2">
        <f t="shared" si="82"/>
        <v>1.6200401383079654E-3</v>
      </c>
      <c r="L856" s="2">
        <f t="shared" si="83"/>
        <v>5.3267886935706166E-2</v>
      </c>
      <c r="M856">
        <v>1604595599999</v>
      </c>
      <c r="N856">
        <v>151529551.89473</v>
      </c>
      <c r="O856">
        <v>79191</v>
      </c>
      <c r="P856">
        <v>172396.29800000001</v>
      </c>
      <c r="Q856">
        <v>71784681.672150001</v>
      </c>
      <c r="R856">
        <v>0</v>
      </c>
    </row>
    <row r="857" spans="1:18" x14ac:dyDescent="0.3">
      <c r="A857" s="1">
        <v>44140.708333333328</v>
      </c>
      <c r="B857" s="5">
        <f t="shared" si="78"/>
        <v>44140</v>
      </c>
      <c r="C857">
        <v>413.58</v>
      </c>
      <c r="D857">
        <v>414.94</v>
      </c>
      <c r="E857">
        <v>407.13</v>
      </c>
      <c r="F857">
        <v>411.04</v>
      </c>
      <c r="G857">
        <v>253113.76500000001</v>
      </c>
      <c r="H857" s="2">
        <f t="shared" si="79"/>
        <v>-9.5124562086416065E-3</v>
      </c>
      <c r="I857" s="2">
        <f t="shared" si="80"/>
        <v>-9.5124562086416065E-3</v>
      </c>
      <c r="J857" s="2">
        <f t="shared" si="81"/>
        <v>-7.5418450759046074E-4</v>
      </c>
      <c r="K857" s="2">
        <f t="shared" si="82"/>
        <v>7.079602958349529E-3</v>
      </c>
      <c r="L857" s="2">
        <f t="shared" si="83"/>
        <v>7.7729661346827461E-2</v>
      </c>
      <c r="M857">
        <v>1604599199999</v>
      </c>
      <c r="N857">
        <v>104036062.76812001</v>
      </c>
      <c r="O857">
        <v>56358</v>
      </c>
      <c r="P857">
        <v>113858.133</v>
      </c>
      <c r="Q857">
        <v>46820904.957939997</v>
      </c>
      <c r="R857">
        <v>0</v>
      </c>
    </row>
    <row r="858" spans="1:18" x14ac:dyDescent="0.3">
      <c r="A858" s="1">
        <v>44140.75</v>
      </c>
      <c r="B858" s="5">
        <f t="shared" si="78"/>
        <v>44140</v>
      </c>
      <c r="C858">
        <v>411.05</v>
      </c>
      <c r="D858">
        <v>411.84</v>
      </c>
      <c r="E858">
        <v>409.38</v>
      </c>
      <c r="F858">
        <v>410.73</v>
      </c>
      <c r="G858">
        <v>105618.16099999999</v>
      </c>
      <c r="H858" s="2">
        <f t="shared" si="79"/>
        <v>-3.2868307647360151E-3</v>
      </c>
      <c r="I858" s="2">
        <f t="shared" si="80"/>
        <v>-3.2868307647360151E-3</v>
      </c>
      <c r="J858" s="2">
        <f t="shared" si="81"/>
        <v>7.2066807878654604E-3</v>
      </c>
      <c r="K858" s="2">
        <f t="shared" si="82"/>
        <v>1.838190538796769E-2</v>
      </c>
      <c r="L858" s="2">
        <f t="shared" si="83"/>
        <v>7.4623231806782986E-2</v>
      </c>
      <c r="M858">
        <v>1604602799999</v>
      </c>
      <c r="N858">
        <v>43362588.01269</v>
      </c>
      <c r="O858">
        <v>28857</v>
      </c>
      <c r="P858">
        <v>49449.671000000002</v>
      </c>
      <c r="Q858">
        <v>20308686.16742</v>
      </c>
      <c r="R858">
        <v>0</v>
      </c>
    </row>
    <row r="859" spans="1:18" x14ac:dyDescent="0.3">
      <c r="A859" s="1">
        <v>44140.791666666672</v>
      </c>
      <c r="B859" s="5">
        <f t="shared" si="78"/>
        <v>44140</v>
      </c>
      <c r="C859">
        <v>410.74</v>
      </c>
      <c r="D859">
        <v>414</v>
      </c>
      <c r="E859">
        <v>409.5</v>
      </c>
      <c r="F859">
        <v>413.69</v>
      </c>
      <c r="G859">
        <v>81558.618000000002</v>
      </c>
      <c r="H859" s="2">
        <f t="shared" si="79"/>
        <v>-1.0128356982281428E-2</v>
      </c>
      <c r="I859" s="2">
        <f t="shared" si="80"/>
        <v>-1.0128356982281428E-2</v>
      </c>
      <c r="J859" s="2">
        <f t="shared" si="81"/>
        <v>1.3294979332350021E-3</v>
      </c>
      <c r="K859" s="2">
        <f t="shared" si="82"/>
        <v>8.3395779448378615E-3</v>
      </c>
      <c r="L859" s="2">
        <f t="shared" si="83"/>
        <v>6.993159128816262E-2</v>
      </c>
      <c r="M859">
        <v>1604606399999</v>
      </c>
      <c r="N859">
        <v>33620117.415420003</v>
      </c>
      <c r="O859">
        <v>25622</v>
      </c>
      <c r="P859">
        <v>47812.972999999998</v>
      </c>
      <c r="Q859">
        <v>19716402.190680001</v>
      </c>
      <c r="R859">
        <v>0</v>
      </c>
    </row>
    <row r="860" spans="1:18" x14ac:dyDescent="0.3">
      <c r="A860" s="1">
        <v>44140.833333333328</v>
      </c>
      <c r="B860" s="5">
        <f t="shared" si="78"/>
        <v>44140</v>
      </c>
      <c r="C860">
        <v>413.69</v>
      </c>
      <c r="D860">
        <v>414.67</v>
      </c>
      <c r="E860">
        <v>412.49</v>
      </c>
      <c r="F860">
        <v>414.24</v>
      </c>
      <c r="G860">
        <v>72219.73</v>
      </c>
      <c r="H860" s="2">
        <f t="shared" si="79"/>
        <v>-4.2246040942448548E-3</v>
      </c>
      <c r="I860" s="2">
        <f t="shared" si="80"/>
        <v>-4.2246040942448548E-3</v>
      </c>
      <c r="J860" s="2">
        <f t="shared" si="81"/>
        <v>-7.0007724990350795E-4</v>
      </c>
      <c r="K860" s="2">
        <f t="shared" si="82"/>
        <v>2.9982618771726477E-2</v>
      </c>
      <c r="L860" s="2">
        <f t="shared" si="83"/>
        <v>6.6072808033990071E-2</v>
      </c>
      <c r="M860">
        <v>1604609999999</v>
      </c>
      <c r="N860">
        <v>29864408.900109999</v>
      </c>
      <c r="O860">
        <v>27528</v>
      </c>
      <c r="P860">
        <v>35642.561000000002</v>
      </c>
      <c r="Q860">
        <v>14741621.52534</v>
      </c>
      <c r="R860">
        <v>0</v>
      </c>
    </row>
    <row r="861" spans="1:18" x14ac:dyDescent="0.3">
      <c r="A861" s="1">
        <v>44140.875</v>
      </c>
      <c r="B861" s="5">
        <f t="shared" si="78"/>
        <v>44140</v>
      </c>
      <c r="C861">
        <v>414.24</v>
      </c>
      <c r="D861">
        <v>415.6</v>
      </c>
      <c r="E861">
        <v>413</v>
      </c>
      <c r="F861">
        <v>413.95</v>
      </c>
      <c r="G861">
        <v>66831.600999999995</v>
      </c>
      <c r="H861" s="2">
        <f t="shared" si="79"/>
        <v>-2.2949631598019327E-3</v>
      </c>
      <c r="I861" s="2">
        <f t="shared" si="80"/>
        <v>-2.6573257639810333E-3</v>
      </c>
      <c r="J861" s="2">
        <f t="shared" si="81"/>
        <v>1.046020050730756E-2</v>
      </c>
      <c r="K861" s="2">
        <f t="shared" si="82"/>
        <v>5.3774610460200378E-2</v>
      </c>
      <c r="L861" s="2">
        <f t="shared" si="83"/>
        <v>7.186858316221767E-2</v>
      </c>
      <c r="M861">
        <v>1604613599999</v>
      </c>
      <c r="N861">
        <v>27693372.587400001</v>
      </c>
      <c r="O861">
        <v>27932</v>
      </c>
      <c r="P861">
        <v>28573.462</v>
      </c>
      <c r="Q861">
        <v>11843797.047529999</v>
      </c>
      <c r="R861">
        <v>0</v>
      </c>
    </row>
    <row r="862" spans="1:18" x14ac:dyDescent="0.3">
      <c r="A862" s="1">
        <v>44140.916666666672</v>
      </c>
      <c r="B862" s="5">
        <f t="shared" si="78"/>
        <v>44140</v>
      </c>
      <c r="C862">
        <v>413.97</v>
      </c>
      <c r="D862">
        <v>418.37</v>
      </c>
      <c r="E862">
        <v>412.85</v>
      </c>
      <c r="F862">
        <v>418.28</v>
      </c>
      <c r="G862">
        <v>115562.42</v>
      </c>
      <c r="H862" s="2">
        <f t="shared" si="79"/>
        <v>-1.2981734723151783E-2</v>
      </c>
      <c r="I862" s="2">
        <f t="shared" si="80"/>
        <v>-1.2981734723151783E-2</v>
      </c>
      <c r="J862" s="2">
        <f t="shared" si="81"/>
        <v>-2.7254470689489496E-3</v>
      </c>
      <c r="K862" s="2">
        <f t="shared" si="82"/>
        <v>3.8825667017309051E-2</v>
      </c>
      <c r="L862" s="2">
        <f t="shared" si="83"/>
        <v>6.713206464569188E-2</v>
      </c>
      <c r="M862">
        <v>1604617199999</v>
      </c>
      <c r="N862">
        <v>48061154.498180002</v>
      </c>
      <c r="O862">
        <v>41561</v>
      </c>
      <c r="P862">
        <v>64980.22</v>
      </c>
      <c r="Q862">
        <v>27036749.276609998</v>
      </c>
      <c r="R862">
        <v>0</v>
      </c>
    </row>
    <row r="863" spans="1:18" x14ac:dyDescent="0.3">
      <c r="A863" s="1">
        <v>44140.958333333328</v>
      </c>
      <c r="B863" s="5">
        <f t="shared" si="78"/>
        <v>44140</v>
      </c>
      <c r="C863">
        <v>418.28</v>
      </c>
      <c r="D863">
        <v>423.79</v>
      </c>
      <c r="E863">
        <v>413.76</v>
      </c>
      <c r="F863">
        <v>417.14</v>
      </c>
      <c r="G863">
        <v>311252.36599999998</v>
      </c>
      <c r="H863" s="2">
        <f t="shared" si="79"/>
        <v>-8.1027952246248702E-3</v>
      </c>
      <c r="I863" s="2">
        <f t="shared" si="80"/>
        <v>-8.1027952246248702E-3</v>
      </c>
      <c r="J863" s="2">
        <f t="shared" si="81"/>
        <v>2.2822074123795444E-2</v>
      </c>
      <c r="K863" s="2">
        <f t="shared" si="82"/>
        <v>2.5435105719902262E-2</v>
      </c>
      <c r="L863" s="2">
        <f t="shared" si="83"/>
        <v>9.2079397804094576E-2</v>
      </c>
      <c r="M863">
        <v>1604620799999</v>
      </c>
      <c r="N863">
        <v>130159344.061</v>
      </c>
      <c r="O863">
        <v>80223</v>
      </c>
      <c r="P863">
        <v>152996.36499999999</v>
      </c>
      <c r="Q863">
        <v>64029997.310010001</v>
      </c>
      <c r="R863">
        <v>0</v>
      </c>
    </row>
    <row r="864" spans="1:18" x14ac:dyDescent="0.3">
      <c r="A864" s="1">
        <v>44141</v>
      </c>
      <c r="B864" s="5">
        <f t="shared" si="78"/>
        <v>44141</v>
      </c>
      <c r="C864">
        <v>417.13</v>
      </c>
      <c r="D864">
        <v>428.47</v>
      </c>
      <c r="E864">
        <v>414.81</v>
      </c>
      <c r="F864">
        <v>426.66</v>
      </c>
      <c r="G864">
        <v>379275.37300000002</v>
      </c>
      <c r="H864" s="2">
        <f t="shared" si="79"/>
        <v>-2.7773871466741706E-2</v>
      </c>
      <c r="I864" s="2">
        <f t="shared" si="80"/>
        <v>-2.7773871466741706E-2</v>
      </c>
      <c r="J864" s="2">
        <f t="shared" si="81"/>
        <v>2.2383162236909948E-2</v>
      </c>
      <c r="K864" s="2">
        <f t="shared" si="82"/>
        <v>8.7657619650305385E-3</v>
      </c>
      <c r="L864" s="2">
        <f t="shared" si="83"/>
        <v>6.9657338395912261E-2</v>
      </c>
      <c r="M864">
        <v>1604624399999</v>
      </c>
      <c r="N864">
        <v>160435840.0081</v>
      </c>
      <c r="O864">
        <v>91253</v>
      </c>
      <c r="P864">
        <v>201324.45</v>
      </c>
      <c r="Q864">
        <v>85202029.542480007</v>
      </c>
      <c r="R864">
        <v>0</v>
      </c>
    </row>
    <row r="865" spans="1:18" x14ac:dyDescent="0.3">
      <c r="A865" s="1">
        <v>44141.041666666672</v>
      </c>
      <c r="B865" s="5">
        <f t="shared" si="78"/>
        <v>44141</v>
      </c>
      <c r="C865">
        <v>426.66</v>
      </c>
      <c r="D865">
        <v>438.55</v>
      </c>
      <c r="E865">
        <v>424</v>
      </c>
      <c r="F865">
        <v>436.21</v>
      </c>
      <c r="G865">
        <v>385446.092</v>
      </c>
      <c r="H865" s="2">
        <f t="shared" si="79"/>
        <v>-2.7991105201623068E-2</v>
      </c>
      <c r="I865" s="2">
        <f t="shared" si="80"/>
        <v>-2.7991105201623068E-2</v>
      </c>
      <c r="J865" s="2">
        <f t="shared" si="81"/>
        <v>-3.8742807363425502E-3</v>
      </c>
      <c r="K865" s="2">
        <f t="shared" si="82"/>
        <v>-1.0453680566699486E-2</v>
      </c>
      <c r="L865" s="2">
        <f t="shared" si="83"/>
        <v>6.3570298709337392E-2</v>
      </c>
      <c r="M865">
        <v>1604627999999</v>
      </c>
      <c r="N865">
        <v>166551041.60302001</v>
      </c>
      <c r="O865">
        <v>83395</v>
      </c>
      <c r="P865">
        <v>200748.90299999999</v>
      </c>
      <c r="Q865">
        <v>86795926.244650006</v>
      </c>
      <c r="R865">
        <v>0</v>
      </c>
    </row>
    <row r="866" spans="1:18" x14ac:dyDescent="0.3">
      <c r="A866" s="1">
        <v>44141.083333333328</v>
      </c>
      <c r="B866" s="5">
        <f t="shared" si="78"/>
        <v>44141</v>
      </c>
      <c r="C866">
        <v>436.21</v>
      </c>
      <c r="D866">
        <v>442.57</v>
      </c>
      <c r="E866">
        <v>432</v>
      </c>
      <c r="F866">
        <v>434.52</v>
      </c>
      <c r="G866">
        <v>358805.01</v>
      </c>
      <c r="H866" s="2">
        <f t="shared" si="79"/>
        <v>-5.7995028997513964E-3</v>
      </c>
      <c r="I866" s="2">
        <f t="shared" si="80"/>
        <v>-1.8687287121421314E-2</v>
      </c>
      <c r="J866" s="2">
        <f t="shared" si="81"/>
        <v>-1.5580410567982983E-2</v>
      </c>
      <c r="K866" s="2">
        <f t="shared" si="82"/>
        <v>-2.761668047500665E-3</v>
      </c>
      <c r="L866" s="2">
        <f t="shared" si="83"/>
        <v>7.3069133756789029E-2</v>
      </c>
      <c r="M866">
        <v>1604631599999</v>
      </c>
      <c r="N866">
        <v>156746823.32578999</v>
      </c>
      <c r="O866">
        <v>69220</v>
      </c>
      <c r="P866">
        <v>169880.05300000001</v>
      </c>
      <c r="Q866">
        <v>74237836.526360005</v>
      </c>
      <c r="R866">
        <v>0</v>
      </c>
    </row>
    <row r="867" spans="1:18" x14ac:dyDescent="0.3">
      <c r="A867" s="1">
        <v>44141.125</v>
      </c>
      <c r="B867" s="5">
        <f t="shared" si="78"/>
        <v>44141</v>
      </c>
      <c r="C867">
        <v>434.55</v>
      </c>
      <c r="D867">
        <v>435.5</v>
      </c>
      <c r="E867">
        <v>426.6</v>
      </c>
      <c r="F867">
        <v>427.75</v>
      </c>
      <c r="G867">
        <v>249028.51300000001</v>
      </c>
      <c r="H867" s="2">
        <f t="shared" si="79"/>
        <v>-2.688486265341905E-3</v>
      </c>
      <c r="I867" s="2">
        <f t="shared" si="80"/>
        <v>-3.1560490940970576E-3</v>
      </c>
      <c r="J867" s="2">
        <f t="shared" si="81"/>
        <v>6.195207481005216E-3</v>
      </c>
      <c r="K867" s="2">
        <f t="shared" si="82"/>
        <v>1.9590882524839204E-2</v>
      </c>
      <c r="L867" s="2">
        <f t="shared" si="83"/>
        <v>7.6329631794272323E-2</v>
      </c>
      <c r="M867">
        <v>1604635199999</v>
      </c>
      <c r="N867">
        <v>107163799.22076</v>
      </c>
      <c r="O867">
        <v>50546</v>
      </c>
      <c r="P867">
        <v>117119.24400000001</v>
      </c>
      <c r="Q867">
        <v>50415115.982349999</v>
      </c>
      <c r="R867">
        <v>0</v>
      </c>
    </row>
    <row r="868" spans="1:18" x14ac:dyDescent="0.3">
      <c r="A868" s="1">
        <v>44141.166666666672</v>
      </c>
      <c r="B868" s="5">
        <f t="shared" si="78"/>
        <v>44141</v>
      </c>
      <c r="C868">
        <v>427.74</v>
      </c>
      <c r="D868">
        <v>432.39</v>
      </c>
      <c r="E868">
        <v>427.73</v>
      </c>
      <c r="F868">
        <v>430.4</v>
      </c>
      <c r="G868">
        <v>121932.417</v>
      </c>
      <c r="H868" s="2">
        <f t="shared" si="79"/>
        <v>-6.2035315985129458E-3</v>
      </c>
      <c r="I868" s="2">
        <f t="shared" si="80"/>
        <v>-9.2936802973977439E-3</v>
      </c>
      <c r="J868" s="2">
        <f t="shared" si="81"/>
        <v>2.9042750929368921E-3</v>
      </c>
      <c r="K868" s="2">
        <f t="shared" si="82"/>
        <v>6.5055762081800417E-4</v>
      </c>
      <c r="L868" s="2">
        <f t="shared" si="83"/>
        <v>6.8192379182156149E-2</v>
      </c>
      <c r="M868">
        <v>1604638799999</v>
      </c>
      <c r="N868">
        <v>52441633.157250002</v>
      </c>
      <c r="O868">
        <v>33021</v>
      </c>
      <c r="P868">
        <v>64460.495000000003</v>
      </c>
      <c r="Q868">
        <v>27728736.452350002</v>
      </c>
      <c r="R868">
        <v>0</v>
      </c>
    </row>
    <row r="869" spans="1:18" x14ac:dyDescent="0.3">
      <c r="A869" s="1">
        <v>44141.208333333328</v>
      </c>
      <c r="B869" s="5">
        <f t="shared" si="78"/>
        <v>44141</v>
      </c>
      <c r="C869">
        <v>430.44</v>
      </c>
      <c r="D869">
        <v>434.9</v>
      </c>
      <c r="E869">
        <v>429.23</v>
      </c>
      <c r="F869">
        <v>431.65</v>
      </c>
      <c r="G869">
        <v>122973.659</v>
      </c>
      <c r="H869" s="2">
        <f t="shared" si="79"/>
        <v>-5.606394069268994E-3</v>
      </c>
      <c r="I869" s="2">
        <f t="shared" si="80"/>
        <v>-1.2162631761844067E-2</v>
      </c>
      <c r="J869" s="2">
        <f t="shared" si="81"/>
        <v>3.8688752461484288E-3</v>
      </c>
      <c r="K869" s="2">
        <f t="shared" si="82"/>
        <v>2.3166917641608276E-3</v>
      </c>
      <c r="L869" s="2">
        <f t="shared" si="83"/>
        <v>6.350052125564698E-2</v>
      </c>
      <c r="M869">
        <v>1604642399999</v>
      </c>
      <c r="N869">
        <v>53180516.055419996</v>
      </c>
      <c r="O869">
        <v>36496</v>
      </c>
      <c r="P869">
        <v>66605.521999999997</v>
      </c>
      <c r="Q869">
        <v>28807087.336229999</v>
      </c>
      <c r="R869">
        <v>0</v>
      </c>
    </row>
    <row r="870" spans="1:18" x14ac:dyDescent="0.3">
      <c r="A870" s="1">
        <v>44141.25</v>
      </c>
      <c r="B870" s="5">
        <f t="shared" si="78"/>
        <v>44141</v>
      </c>
      <c r="C870">
        <v>431.65</v>
      </c>
      <c r="D870">
        <v>434.45</v>
      </c>
      <c r="E870">
        <v>431</v>
      </c>
      <c r="F870">
        <v>433.32</v>
      </c>
      <c r="G870">
        <v>92918.331000000006</v>
      </c>
      <c r="H870" s="2">
        <f t="shared" si="79"/>
        <v>-5.3540108926428687E-3</v>
      </c>
      <c r="I870" s="2">
        <f t="shared" si="80"/>
        <v>-1.5969722145296794E-2</v>
      </c>
      <c r="J870" s="2">
        <f t="shared" si="81"/>
        <v>6.4848149173821756E-3</v>
      </c>
      <c r="K870" s="2">
        <f t="shared" si="82"/>
        <v>2.5016154343210584E-2</v>
      </c>
      <c r="L870" s="2">
        <f t="shared" si="83"/>
        <v>6.274808455644787E-2</v>
      </c>
      <c r="M870">
        <v>1604645999999</v>
      </c>
      <c r="N870">
        <v>40215011.76991</v>
      </c>
      <c r="O870">
        <v>31645</v>
      </c>
      <c r="P870">
        <v>50861.476999999999</v>
      </c>
      <c r="Q870">
        <v>22013762.462949999</v>
      </c>
      <c r="R870">
        <v>0</v>
      </c>
    </row>
    <row r="871" spans="1:18" x14ac:dyDescent="0.3">
      <c r="A871" s="1">
        <v>44141.291666666672</v>
      </c>
      <c r="B871" s="5">
        <f t="shared" si="78"/>
        <v>44141</v>
      </c>
      <c r="C871">
        <v>433.33</v>
      </c>
      <c r="D871">
        <v>436.5</v>
      </c>
      <c r="E871">
        <v>432.46</v>
      </c>
      <c r="F871">
        <v>436.13</v>
      </c>
      <c r="G871">
        <v>99215.623000000007</v>
      </c>
      <c r="H871" s="2">
        <f t="shared" si="79"/>
        <v>-8.4149221562378473E-3</v>
      </c>
      <c r="I871" s="2">
        <f t="shared" si="80"/>
        <v>-2.2309861738472492E-2</v>
      </c>
      <c r="J871" s="2">
        <f t="shared" si="81"/>
        <v>-1.249627404672915E-2</v>
      </c>
      <c r="K871" s="2">
        <f t="shared" si="82"/>
        <v>1.8411941393621234E-2</v>
      </c>
      <c r="L871" s="2">
        <f t="shared" si="83"/>
        <v>5.2094558961777615E-2</v>
      </c>
      <c r="M871">
        <v>1604649599999</v>
      </c>
      <c r="N871">
        <v>43128670.778910004</v>
      </c>
      <c r="O871">
        <v>31991</v>
      </c>
      <c r="P871">
        <v>55167.175000000003</v>
      </c>
      <c r="Q871">
        <v>23985304.725110002</v>
      </c>
      <c r="R871">
        <v>0</v>
      </c>
    </row>
    <row r="872" spans="1:18" x14ac:dyDescent="0.3">
      <c r="A872" s="1">
        <v>44141.333333333328</v>
      </c>
      <c r="B872" s="5">
        <f t="shared" si="78"/>
        <v>44141</v>
      </c>
      <c r="C872">
        <v>436.12</v>
      </c>
      <c r="D872">
        <v>436.28</v>
      </c>
      <c r="E872">
        <v>429.2</v>
      </c>
      <c r="F872">
        <v>430.68</v>
      </c>
      <c r="G872">
        <v>162743.12100000001</v>
      </c>
      <c r="H872" s="2">
        <f t="shared" si="79"/>
        <v>-3.4364261168384758E-3</v>
      </c>
      <c r="I872" s="2">
        <f t="shared" si="80"/>
        <v>-9.9377728243708052E-3</v>
      </c>
      <c r="J872" s="2">
        <f t="shared" si="81"/>
        <v>4.5741617906565057E-3</v>
      </c>
      <c r="K872" s="2">
        <f t="shared" si="82"/>
        <v>2.4217516485557811E-2</v>
      </c>
      <c r="L872" s="2">
        <f t="shared" si="83"/>
        <v>6.0137457044673548E-2</v>
      </c>
      <c r="M872">
        <v>1604653199999</v>
      </c>
      <c r="N872">
        <v>70422098.970390007</v>
      </c>
      <c r="O872">
        <v>44046</v>
      </c>
      <c r="P872">
        <v>68271.259000000005</v>
      </c>
      <c r="Q872">
        <v>29548258.67402</v>
      </c>
      <c r="R872">
        <v>0</v>
      </c>
    </row>
    <row r="873" spans="1:18" x14ac:dyDescent="0.3">
      <c r="A873" s="1">
        <v>44141.375</v>
      </c>
      <c r="B873" s="5">
        <f t="shared" si="78"/>
        <v>44141</v>
      </c>
      <c r="C873">
        <v>430.65</v>
      </c>
      <c r="D873">
        <v>434.69</v>
      </c>
      <c r="E873">
        <v>426.4</v>
      </c>
      <c r="F873">
        <v>432.65</v>
      </c>
      <c r="G873">
        <v>202173.038</v>
      </c>
      <c r="H873" s="2">
        <f t="shared" si="79"/>
        <v>-1.444585692823297E-2</v>
      </c>
      <c r="I873" s="2">
        <f t="shared" si="80"/>
        <v>-1.444585692823297E-2</v>
      </c>
      <c r="J873" s="2">
        <f t="shared" si="81"/>
        <v>2.6603490119033957E-2</v>
      </c>
      <c r="K873" s="2">
        <f t="shared" si="82"/>
        <v>3.0324742863746756E-2</v>
      </c>
      <c r="L873" s="2">
        <f t="shared" si="83"/>
        <v>6.8230671443430202E-2</v>
      </c>
      <c r="M873">
        <v>1604656799999</v>
      </c>
      <c r="N873">
        <v>87034236.192540005</v>
      </c>
      <c r="O873">
        <v>55122</v>
      </c>
      <c r="P873">
        <v>103064.47</v>
      </c>
      <c r="Q873">
        <v>44399220.893639997</v>
      </c>
      <c r="R873">
        <v>0</v>
      </c>
    </row>
    <row r="874" spans="1:18" x14ac:dyDescent="0.3">
      <c r="A874" s="1">
        <v>44141.416666666672</v>
      </c>
      <c r="B874" s="5">
        <f t="shared" si="78"/>
        <v>44141</v>
      </c>
      <c r="C874">
        <v>432.65</v>
      </c>
      <c r="D874">
        <v>447.38</v>
      </c>
      <c r="E874">
        <v>432.51</v>
      </c>
      <c r="F874">
        <v>444.16</v>
      </c>
      <c r="G874">
        <v>446231.58799999999</v>
      </c>
      <c r="H874" s="2">
        <f t="shared" si="79"/>
        <v>-2.6229286743515878E-2</v>
      </c>
      <c r="I874" s="2">
        <f t="shared" si="80"/>
        <v>-3.1790345821325672E-2</v>
      </c>
      <c r="J874" s="2">
        <f t="shared" si="81"/>
        <v>0</v>
      </c>
      <c r="K874" s="2">
        <f t="shared" si="82"/>
        <v>-6.9119236311240284E-3</v>
      </c>
      <c r="L874" s="2">
        <f t="shared" si="83"/>
        <v>4.0908681556195869E-2</v>
      </c>
      <c r="M874">
        <v>1604660399999</v>
      </c>
      <c r="N874">
        <v>197185230.61614999</v>
      </c>
      <c r="O874">
        <v>98196</v>
      </c>
      <c r="P874">
        <v>245926.05799999999</v>
      </c>
      <c r="Q874">
        <v>108643407.10179</v>
      </c>
      <c r="R874">
        <v>0</v>
      </c>
    </row>
    <row r="875" spans="1:18" x14ac:dyDescent="0.3">
      <c r="A875" s="1">
        <v>44141.458333333328</v>
      </c>
      <c r="B875" s="5">
        <f t="shared" si="78"/>
        <v>44141</v>
      </c>
      <c r="C875">
        <v>444.2</v>
      </c>
      <c r="D875">
        <v>445.43</v>
      </c>
      <c r="E875">
        <v>440.29</v>
      </c>
      <c r="F875">
        <v>444.16</v>
      </c>
      <c r="G875">
        <v>203437.734</v>
      </c>
      <c r="H875" s="2">
        <f t="shared" si="79"/>
        <v>-8.7130763688760826E-3</v>
      </c>
      <c r="I875" s="2">
        <f t="shared" si="80"/>
        <v>-3.1790345821325672E-2</v>
      </c>
      <c r="J875" s="2">
        <f t="shared" si="81"/>
        <v>-6.8668948126801022E-3</v>
      </c>
      <c r="K875" s="2">
        <f t="shared" si="82"/>
        <v>-1.9272334293948146E-2</v>
      </c>
      <c r="L875" s="2">
        <f t="shared" si="83"/>
        <v>4.09987391930835E-2</v>
      </c>
      <c r="M875">
        <v>1604663999999</v>
      </c>
      <c r="N875">
        <v>90072459.218060002</v>
      </c>
      <c r="O875">
        <v>51047</v>
      </c>
      <c r="P875">
        <v>100157.387</v>
      </c>
      <c r="Q875">
        <v>44353315.007169999</v>
      </c>
      <c r="R875">
        <v>0</v>
      </c>
    </row>
    <row r="876" spans="1:18" x14ac:dyDescent="0.3">
      <c r="A876" s="1">
        <v>44141.5</v>
      </c>
      <c r="B876" s="5">
        <f t="shared" si="78"/>
        <v>44141</v>
      </c>
      <c r="C876">
        <v>444.18</v>
      </c>
      <c r="D876">
        <v>444.28</v>
      </c>
      <c r="E876">
        <v>438.15</v>
      </c>
      <c r="F876">
        <v>441.11</v>
      </c>
      <c r="G876">
        <v>212610.54300000001</v>
      </c>
      <c r="H876" s="2">
        <f t="shared" si="79"/>
        <v>-6.7103443585501132E-3</v>
      </c>
      <c r="I876" s="2">
        <f t="shared" si="80"/>
        <v>-2.5095781097685399E-2</v>
      </c>
      <c r="J876" s="2">
        <f t="shared" si="81"/>
        <v>1.0564258348257693E-2</v>
      </c>
      <c r="K876" s="2">
        <f t="shared" si="82"/>
        <v>4.2619754709709579E-3</v>
      </c>
      <c r="L876" s="2">
        <f t="shared" si="83"/>
        <v>5.0055541701616413E-2</v>
      </c>
      <c r="M876">
        <v>1604667599999</v>
      </c>
      <c r="N876">
        <v>93644609.583979994</v>
      </c>
      <c r="O876">
        <v>50402</v>
      </c>
      <c r="P876">
        <v>102522.16800000001</v>
      </c>
      <c r="Q876">
        <v>45171083.658210002</v>
      </c>
      <c r="R876">
        <v>0</v>
      </c>
    </row>
    <row r="877" spans="1:18" x14ac:dyDescent="0.3">
      <c r="A877" s="1">
        <v>44141.541666666672</v>
      </c>
      <c r="B877" s="5">
        <f t="shared" si="78"/>
        <v>44141</v>
      </c>
      <c r="C877">
        <v>441.08</v>
      </c>
      <c r="D877">
        <v>446.98</v>
      </c>
      <c r="E877">
        <v>440.98</v>
      </c>
      <c r="F877">
        <v>445.77</v>
      </c>
      <c r="G877">
        <v>206669.364</v>
      </c>
      <c r="H877" s="2">
        <f t="shared" si="79"/>
        <v>-1.0745451690333474E-2</v>
      </c>
      <c r="I877" s="2">
        <f t="shared" si="80"/>
        <v>-3.5287255759696601E-2</v>
      </c>
      <c r="J877" s="2">
        <f t="shared" si="81"/>
        <v>-1.049868766404205E-2</v>
      </c>
      <c r="K877" s="2">
        <f t="shared" si="82"/>
        <v>-9.8481279583640946E-3</v>
      </c>
      <c r="L877" s="2">
        <f t="shared" si="83"/>
        <v>3.6745406824147064E-2</v>
      </c>
      <c r="M877">
        <v>1604671199999</v>
      </c>
      <c r="N877">
        <v>91840318.82852</v>
      </c>
      <c r="O877">
        <v>57067</v>
      </c>
      <c r="P877">
        <v>104175.57</v>
      </c>
      <c r="Q877">
        <v>46297467.491269998</v>
      </c>
      <c r="R877">
        <v>0</v>
      </c>
    </row>
    <row r="878" spans="1:18" x14ac:dyDescent="0.3">
      <c r="A878" s="1">
        <v>44141.583333333328</v>
      </c>
      <c r="B878" s="5">
        <f t="shared" si="78"/>
        <v>44141</v>
      </c>
      <c r="C878">
        <v>445.78</v>
      </c>
      <c r="D878">
        <v>446.14</v>
      </c>
      <c r="E878">
        <v>435.4</v>
      </c>
      <c r="F878">
        <v>441.09</v>
      </c>
      <c r="G878">
        <v>309150.2</v>
      </c>
      <c r="H878" s="2">
        <f t="shared" si="79"/>
        <v>-1.28998617062277E-2</v>
      </c>
      <c r="I878" s="2">
        <f t="shared" si="80"/>
        <v>-2.5051576775714568E-2</v>
      </c>
      <c r="J878" s="2">
        <f t="shared" si="81"/>
        <v>-1.2446439502142304E-2</v>
      </c>
      <c r="K878" s="2">
        <f t="shared" si="82"/>
        <v>3.4686798612528769E-3</v>
      </c>
      <c r="L878" s="2">
        <f t="shared" si="83"/>
        <v>5.248362012287755E-2</v>
      </c>
      <c r="M878">
        <v>1604674799999</v>
      </c>
      <c r="N878">
        <v>136319563.73302999</v>
      </c>
      <c r="O878">
        <v>73705</v>
      </c>
      <c r="P878">
        <v>137737.91500000001</v>
      </c>
      <c r="Q878">
        <v>60762145.939460002</v>
      </c>
      <c r="R878">
        <v>0</v>
      </c>
    </row>
    <row r="879" spans="1:18" x14ac:dyDescent="0.3">
      <c r="A879" s="1">
        <v>44141.625</v>
      </c>
      <c r="B879" s="5">
        <f t="shared" si="78"/>
        <v>44141</v>
      </c>
      <c r="C879">
        <v>441.08</v>
      </c>
      <c r="D879">
        <v>442.1</v>
      </c>
      <c r="E879">
        <v>430.04</v>
      </c>
      <c r="F879">
        <v>435.6</v>
      </c>
      <c r="G879">
        <v>214933.07800000001</v>
      </c>
      <c r="H879" s="2">
        <f t="shared" si="79"/>
        <v>-1.2764003673094604E-2</v>
      </c>
      <c r="I879" s="2">
        <f t="shared" si="80"/>
        <v>-1.2764003673094604E-2</v>
      </c>
      <c r="J879" s="2">
        <f t="shared" si="81"/>
        <v>1.6965105601469244E-2</v>
      </c>
      <c r="K879" s="2">
        <f t="shared" si="82"/>
        <v>1.3797061524334131E-2</v>
      </c>
      <c r="L879" s="2">
        <f t="shared" si="83"/>
        <v>2.6721763085399308E-2</v>
      </c>
      <c r="M879">
        <v>1604678399999</v>
      </c>
      <c r="N879">
        <v>94220524.306209996</v>
      </c>
      <c r="O879">
        <v>51145</v>
      </c>
      <c r="P879">
        <v>87776.475000000006</v>
      </c>
      <c r="Q879">
        <v>38535434.59922</v>
      </c>
      <c r="R879">
        <v>0</v>
      </c>
    </row>
    <row r="880" spans="1:18" x14ac:dyDescent="0.3">
      <c r="A880" s="1">
        <v>44141.666666666672</v>
      </c>
      <c r="B880" s="5">
        <f t="shared" si="78"/>
        <v>44141</v>
      </c>
      <c r="C880">
        <v>435.59</v>
      </c>
      <c r="D880">
        <v>446</v>
      </c>
      <c r="E880">
        <v>435.51</v>
      </c>
      <c r="F880">
        <v>442.99</v>
      </c>
      <c r="G880">
        <v>275051.78600000002</v>
      </c>
      <c r="H880" s="2">
        <f t="shared" si="79"/>
        <v>-1.6885257003544152E-2</v>
      </c>
      <c r="I880" s="2">
        <f t="shared" si="80"/>
        <v>-1.6885257003544152E-2</v>
      </c>
      <c r="J880" s="2">
        <f t="shared" si="81"/>
        <v>-3.634393552901849E-3</v>
      </c>
      <c r="K880" s="2">
        <f t="shared" si="82"/>
        <v>1.6027449829567608E-3</v>
      </c>
      <c r="L880" s="2">
        <f t="shared" si="83"/>
        <v>1.1602970721686701E-2</v>
      </c>
      <c r="M880">
        <v>1604681999999</v>
      </c>
      <c r="N880">
        <v>121573665.38801999</v>
      </c>
      <c r="O880">
        <v>60581</v>
      </c>
      <c r="P880">
        <v>146635.878</v>
      </c>
      <c r="Q880">
        <v>64810896.034050003</v>
      </c>
      <c r="R880">
        <v>0</v>
      </c>
    </row>
    <row r="881" spans="1:18" x14ac:dyDescent="0.3">
      <c r="A881" s="1">
        <v>44141.708333333328</v>
      </c>
      <c r="B881" s="5">
        <f t="shared" si="78"/>
        <v>44141</v>
      </c>
      <c r="C881">
        <v>443.01</v>
      </c>
      <c r="D881">
        <v>445.5</v>
      </c>
      <c r="E881">
        <v>440.51</v>
      </c>
      <c r="F881">
        <v>441.38</v>
      </c>
      <c r="G881">
        <v>84017.031000000003</v>
      </c>
      <c r="H881" s="2">
        <f t="shared" si="79"/>
        <v>-1.9710906701708719E-3</v>
      </c>
      <c r="I881" s="2">
        <f t="shared" si="80"/>
        <v>-8.7906112646698453E-3</v>
      </c>
      <c r="J881" s="2">
        <f t="shared" si="81"/>
        <v>2.8093706103584637E-3</v>
      </c>
      <c r="K881" s="2">
        <f t="shared" si="82"/>
        <v>1.1282794870633106E-2</v>
      </c>
      <c r="L881" s="2">
        <f t="shared" si="83"/>
        <v>2.8071049888984456E-2</v>
      </c>
      <c r="M881">
        <v>1604685599999</v>
      </c>
      <c r="N881">
        <v>37185522.802280001</v>
      </c>
      <c r="O881">
        <v>27614</v>
      </c>
      <c r="P881">
        <v>41499.993000000002</v>
      </c>
      <c r="Q881">
        <v>18376313.226119999</v>
      </c>
      <c r="R881">
        <v>0</v>
      </c>
    </row>
    <row r="882" spans="1:18" x14ac:dyDescent="0.3">
      <c r="A882" s="1">
        <v>44141.75</v>
      </c>
      <c r="B882" s="5">
        <f t="shared" si="78"/>
        <v>44141</v>
      </c>
      <c r="C882">
        <v>441.39</v>
      </c>
      <c r="D882">
        <v>444.06</v>
      </c>
      <c r="E882">
        <v>440.73</v>
      </c>
      <c r="F882">
        <v>442.62</v>
      </c>
      <c r="G882">
        <v>71297.06</v>
      </c>
      <c r="H882" s="2">
        <f t="shared" si="79"/>
        <v>-4.2700284668564237E-3</v>
      </c>
      <c r="I882" s="2">
        <f t="shared" si="80"/>
        <v>-1.1567484523970939E-2</v>
      </c>
      <c r="J882" s="2">
        <f t="shared" si="81"/>
        <v>-2.2818670642988925E-3</v>
      </c>
      <c r="K882" s="2">
        <f t="shared" si="82"/>
        <v>2.9212416971668764E-2</v>
      </c>
      <c r="L882" s="2">
        <f t="shared" si="83"/>
        <v>1.0460440106637714E-2</v>
      </c>
      <c r="M882">
        <v>1604689199999</v>
      </c>
      <c r="N882">
        <v>31550890.981460001</v>
      </c>
      <c r="O882">
        <v>24202</v>
      </c>
      <c r="P882">
        <v>37522.135000000002</v>
      </c>
      <c r="Q882">
        <v>16605889.309560001</v>
      </c>
      <c r="R882">
        <v>0</v>
      </c>
    </row>
    <row r="883" spans="1:18" x14ac:dyDescent="0.3">
      <c r="A883" s="1">
        <v>44141.791666666672</v>
      </c>
      <c r="B883" s="5">
        <f t="shared" si="78"/>
        <v>44141</v>
      </c>
      <c r="C883">
        <v>442.62</v>
      </c>
      <c r="D883">
        <v>445.2</v>
      </c>
      <c r="E883">
        <v>440.8</v>
      </c>
      <c r="F883">
        <v>441.61</v>
      </c>
      <c r="G883">
        <v>88674.745999999999</v>
      </c>
      <c r="H883" s="2">
        <f t="shared" si="79"/>
        <v>-1.8341975951631229E-3</v>
      </c>
      <c r="I883" s="2">
        <f t="shared" si="80"/>
        <v>-3.5347931432712199E-2</v>
      </c>
      <c r="J883" s="2">
        <f t="shared" si="81"/>
        <v>4.7326826838158809E-3</v>
      </c>
      <c r="K883" s="2">
        <f t="shared" si="82"/>
        <v>3.3445800593283614E-2</v>
      </c>
      <c r="L883" s="2">
        <f t="shared" si="83"/>
        <v>-1.349607119404006E-2</v>
      </c>
      <c r="M883">
        <v>1604692799999</v>
      </c>
      <c r="N883">
        <v>39278963.822070003</v>
      </c>
      <c r="O883">
        <v>26430</v>
      </c>
      <c r="P883">
        <v>42873.065999999999</v>
      </c>
      <c r="Q883">
        <v>18998051.217879999</v>
      </c>
      <c r="R883">
        <v>0</v>
      </c>
    </row>
    <row r="884" spans="1:18" x14ac:dyDescent="0.3">
      <c r="A884" s="1">
        <v>44141.833333333328</v>
      </c>
      <c r="B884" s="5">
        <f t="shared" si="78"/>
        <v>44141</v>
      </c>
      <c r="C884">
        <v>441.62</v>
      </c>
      <c r="D884">
        <v>443.75</v>
      </c>
      <c r="E884">
        <v>437.5</v>
      </c>
      <c r="F884">
        <v>443.7</v>
      </c>
      <c r="G884">
        <v>173317.54699999999</v>
      </c>
      <c r="H884" s="2">
        <f t="shared" si="79"/>
        <v>-1.3973405454135612E-2</v>
      </c>
      <c r="I884" s="2">
        <f t="shared" si="80"/>
        <v>-4.507550146495376E-2</v>
      </c>
      <c r="J884" s="2">
        <f t="shared" si="81"/>
        <v>5.9950416948388874E-3</v>
      </c>
      <c r="K884" s="2">
        <f t="shared" si="82"/>
        <v>4.5616407482533372E-2</v>
      </c>
      <c r="L884" s="2">
        <f t="shared" si="83"/>
        <v>-2.7563669145819203E-2</v>
      </c>
      <c r="M884">
        <v>1604696399999</v>
      </c>
      <c r="N884">
        <v>76315335.820360005</v>
      </c>
      <c r="O884">
        <v>47503</v>
      </c>
      <c r="P884">
        <v>87494.861999999994</v>
      </c>
      <c r="Q884">
        <v>38545240.267480001</v>
      </c>
      <c r="R884">
        <v>0</v>
      </c>
    </row>
    <row r="885" spans="1:18" x14ac:dyDescent="0.3">
      <c r="A885" s="1">
        <v>44141.875</v>
      </c>
      <c r="B885" s="5">
        <f t="shared" si="78"/>
        <v>44141</v>
      </c>
      <c r="C885">
        <v>443.7</v>
      </c>
      <c r="D885">
        <v>450.42</v>
      </c>
      <c r="E885">
        <v>443.22</v>
      </c>
      <c r="F885">
        <v>446.36</v>
      </c>
      <c r="G885">
        <v>216495.08799999999</v>
      </c>
      <c r="H885" s="2">
        <f t="shared" si="79"/>
        <v>-7.0346805269289048E-3</v>
      </c>
      <c r="I885" s="2">
        <f t="shared" si="80"/>
        <v>-5.0766197687964976E-2</v>
      </c>
      <c r="J885" s="2">
        <f t="shared" si="81"/>
        <v>2.0588762433909835E-2</v>
      </c>
      <c r="K885" s="2">
        <f t="shared" si="82"/>
        <v>4.4605251366609755E-2</v>
      </c>
      <c r="L885" s="2">
        <f t="shared" si="83"/>
        <v>-1.9042924993278976E-2</v>
      </c>
      <c r="M885">
        <v>1604699999999</v>
      </c>
      <c r="N885">
        <v>96872838.458330005</v>
      </c>
      <c r="O885">
        <v>53479</v>
      </c>
      <c r="P885">
        <v>119331.098</v>
      </c>
      <c r="Q885">
        <v>53397711.490330003</v>
      </c>
      <c r="R885">
        <v>0</v>
      </c>
    </row>
    <row r="886" spans="1:18" x14ac:dyDescent="0.3">
      <c r="A886" s="1">
        <v>44141.916666666672</v>
      </c>
      <c r="B886" s="5">
        <f t="shared" si="78"/>
        <v>44141</v>
      </c>
      <c r="C886">
        <v>446.35</v>
      </c>
      <c r="D886">
        <v>457.99</v>
      </c>
      <c r="E886">
        <v>444.44</v>
      </c>
      <c r="F886">
        <v>455.55</v>
      </c>
      <c r="G886">
        <v>254879.704</v>
      </c>
      <c r="H886" s="2">
        <f t="shared" si="79"/>
        <v>-2.4388102293930403E-2</v>
      </c>
      <c r="I886" s="2">
        <f t="shared" si="80"/>
        <v>-6.9915486774228985E-2</v>
      </c>
      <c r="J886" s="2">
        <f t="shared" si="81"/>
        <v>1.8219734387003861E-3</v>
      </c>
      <c r="K886" s="2">
        <f t="shared" si="82"/>
        <v>1.0646471298430438E-2</v>
      </c>
      <c r="L886" s="2">
        <f t="shared" si="83"/>
        <v>-4.3266381297332956E-2</v>
      </c>
      <c r="M886">
        <v>1604703599999</v>
      </c>
      <c r="N886">
        <v>115418250.87623</v>
      </c>
      <c r="O886">
        <v>65670</v>
      </c>
      <c r="P886">
        <v>143265.43900000001</v>
      </c>
      <c r="Q886">
        <v>64883563.643229999</v>
      </c>
      <c r="R886">
        <v>0</v>
      </c>
    </row>
    <row r="887" spans="1:18" x14ac:dyDescent="0.3">
      <c r="A887" s="1">
        <v>44141.958333333328</v>
      </c>
      <c r="B887" s="5">
        <f t="shared" si="78"/>
        <v>44141</v>
      </c>
      <c r="C887">
        <v>455.58</v>
      </c>
      <c r="D887">
        <v>459</v>
      </c>
      <c r="E887">
        <v>454.35</v>
      </c>
      <c r="F887">
        <v>456.38</v>
      </c>
      <c r="G887">
        <v>174860.935</v>
      </c>
      <c r="H887" s="2">
        <f t="shared" si="79"/>
        <v>-4.4480476795651924E-3</v>
      </c>
      <c r="I887" s="2">
        <f t="shared" si="80"/>
        <v>-7.1606994171523719E-2</v>
      </c>
      <c r="J887" s="2">
        <f t="shared" si="81"/>
        <v>1.6565143082518885E-2</v>
      </c>
      <c r="K887" s="2">
        <f t="shared" si="82"/>
        <v>7.3841973793769E-3</v>
      </c>
      <c r="L887" s="2">
        <f t="shared" si="83"/>
        <v>-4.3165782900214666E-2</v>
      </c>
      <c r="M887">
        <v>1604707199999</v>
      </c>
      <c r="N887">
        <v>79832818.442499995</v>
      </c>
      <c r="O887">
        <v>45134</v>
      </c>
      <c r="P887">
        <v>82504.754000000001</v>
      </c>
      <c r="Q887">
        <v>37682723.065530002</v>
      </c>
      <c r="R887">
        <v>0</v>
      </c>
    </row>
    <row r="888" spans="1:18" x14ac:dyDescent="0.3">
      <c r="A888" s="1">
        <v>44142</v>
      </c>
      <c r="B888" s="5">
        <f t="shared" si="78"/>
        <v>44142</v>
      </c>
      <c r="C888">
        <v>456.38</v>
      </c>
      <c r="D888">
        <v>465.92</v>
      </c>
      <c r="E888">
        <v>455.28</v>
      </c>
      <c r="F888">
        <v>463.94</v>
      </c>
      <c r="G888">
        <v>296691.38199999998</v>
      </c>
      <c r="H888" s="2">
        <f t="shared" si="79"/>
        <v>-1.8666206837091082E-2</v>
      </c>
      <c r="I888" s="2">
        <f t="shared" si="80"/>
        <v>-8.6735353709531449E-2</v>
      </c>
      <c r="J888" s="2">
        <f t="shared" si="81"/>
        <v>5.0222011467000449E-3</v>
      </c>
      <c r="K888" s="2">
        <f t="shared" si="82"/>
        <v>-1.0518601543302974E-2</v>
      </c>
      <c r="L888" s="2">
        <f t="shared" si="83"/>
        <v>-6.1128594214769127E-2</v>
      </c>
      <c r="M888">
        <v>1604710799999</v>
      </c>
      <c r="N888">
        <v>137095649.09981999</v>
      </c>
      <c r="O888">
        <v>74440</v>
      </c>
      <c r="P888">
        <v>152223.59700000001</v>
      </c>
      <c r="Q888">
        <v>70345137.177819997</v>
      </c>
      <c r="R888">
        <v>0</v>
      </c>
    </row>
    <row r="889" spans="1:18" x14ac:dyDescent="0.3">
      <c r="A889" s="1">
        <v>44142.041666666672</v>
      </c>
      <c r="B889" s="5">
        <f t="shared" si="78"/>
        <v>44142</v>
      </c>
      <c r="C889">
        <v>463.97</v>
      </c>
      <c r="D889">
        <v>469.74</v>
      </c>
      <c r="E889">
        <v>462.29</v>
      </c>
      <c r="F889">
        <v>466.27</v>
      </c>
      <c r="G889">
        <v>225118.39</v>
      </c>
      <c r="H889" s="2">
        <f t="shared" si="79"/>
        <v>-8.5358268814205163E-3</v>
      </c>
      <c r="I889" s="2">
        <f t="shared" si="80"/>
        <v>-9.129903274926543E-2</v>
      </c>
      <c r="J889" s="2">
        <f t="shared" si="81"/>
        <v>-1.2589272310034927E-2</v>
      </c>
      <c r="K889" s="2">
        <f t="shared" si="82"/>
        <v>-1.2353357496729389E-2</v>
      </c>
      <c r="L889" s="2">
        <f t="shared" si="83"/>
        <v>-5.9557766959058012E-2</v>
      </c>
      <c r="M889">
        <v>1604714399999</v>
      </c>
      <c r="N889">
        <v>104834223.78742</v>
      </c>
      <c r="O889">
        <v>60030</v>
      </c>
      <c r="P889">
        <v>115406.916</v>
      </c>
      <c r="Q889">
        <v>53768722.74786</v>
      </c>
      <c r="R889">
        <v>0</v>
      </c>
    </row>
    <row r="890" spans="1:18" x14ac:dyDescent="0.3">
      <c r="A890" s="1">
        <v>44142.083333333328</v>
      </c>
      <c r="B890" s="5">
        <f t="shared" si="78"/>
        <v>44142</v>
      </c>
      <c r="C890">
        <v>466.27</v>
      </c>
      <c r="D890">
        <v>466.71</v>
      </c>
      <c r="E890">
        <v>458.92</v>
      </c>
      <c r="F890">
        <v>460.4</v>
      </c>
      <c r="G890">
        <v>205147.20600000001</v>
      </c>
      <c r="H890" s="2">
        <f t="shared" si="79"/>
        <v>-3.2145960034751786E-3</v>
      </c>
      <c r="I890" s="2">
        <f t="shared" si="80"/>
        <v>-7.9713292788879175E-2</v>
      </c>
      <c r="J890" s="2">
        <f t="shared" si="81"/>
        <v>-1.4118158123370694E-3</v>
      </c>
      <c r="K890" s="2">
        <f t="shared" si="82"/>
        <v>-3.3666377063421571E-3</v>
      </c>
      <c r="L890" s="2">
        <f t="shared" si="83"/>
        <v>-3.9226759339704653E-2</v>
      </c>
      <c r="M890">
        <v>1604717999999</v>
      </c>
      <c r="N890">
        <v>94989349.142770007</v>
      </c>
      <c r="O890">
        <v>64154</v>
      </c>
      <c r="P890">
        <v>84995.493000000002</v>
      </c>
      <c r="Q890">
        <v>39372388.570330001</v>
      </c>
      <c r="R890">
        <v>0</v>
      </c>
    </row>
    <row r="891" spans="1:18" x14ac:dyDescent="0.3">
      <c r="A891" s="1">
        <v>44142.125</v>
      </c>
      <c r="B891" s="5">
        <f t="shared" si="78"/>
        <v>44142</v>
      </c>
      <c r="C891">
        <v>460.42</v>
      </c>
      <c r="D891">
        <v>464.35</v>
      </c>
      <c r="E891">
        <v>455.31</v>
      </c>
      <c r="F891">
        <v>459.75</v>
      </c>
      <c r="G891">
        <v>158007.128</v>
      </c>
      <c r="H891" s="2">
        <f t="shared" si="79"/>
        <v>-9.6574225122348922E-3</v>
      </c>
      <c r="I891" s="2">
        <f t="shared" si="80"/>
        <v>-7.8412180532898335E-2</v>
      </c>
      <c r="J891" s="2">
        <f t="shared" si="81"/>
        <v>-1.5008156606851619E-3</v>
      </c>
      <c r="K891" s="2">
        <f t="shared" si="82"/>
        <v>-6.8950516585101207E-3</v>
      </c>
      <c r="L891" s="2">
        <f t="shared" si="83"/>
        <v>-4.0826536160956994E-2</v>
      </c>
      <c r="M891">
        <v>1604721599999</v>
      </c>
      <c r="N891">
        <v>72710435.37274</v>
      </c>
      <c r="O891">
        <v>50318</v>
      </c>
      <c r="P891">
        <v>69053.239000000001</v>
      </c>
      <c r="Q891">
        <v>31806123.225949999</v>
      </c>
      <c r="R891">
        <v>0</v>
      </c>
    </row>
    <row r="892" spans="1:18" x14ac:dyDescent="0.3">
      <c r="A892" s="1">
        <v>44142.166666666672</v>
      </c>
      <c r="B892" s="5">
        <f t="shared" si="78"/>
        <v>44142</v>
      </c>
      <c r="C892">
        <v>459.76</v>
      </c>
      <c r="D892">
        <v>462.12</v>
      </c>
      <c r="E892">
        <v>457.07</v>
      </c>
      <c r="F892">
        <v>459.06</v>
      </c>
      <c r="G892">
        <v>88449.732999999993</v>
      </c>
      <c r="H892" s="2">
        <f t="shared" si="79"/>
        <v>-4.3349453230514534E-3</v>
      </c>
      <c r="I892" s="2">
        <f t="shared" si="80"/>
        <v>-7.7026968152311248E-2</v>
      </c>
      <c r="J892" s="2">
        <f t="shared" si="81"/>
        <v>3.1586285017208837E-3</v>
      </c>
      <c r="K892" s="2">
        <f t="shared" si="82"/>
        <v>6.774713545070421E-3</v>
      </c>
      <c r="L892" s="2">
        <f t="shared" si="83"/>
        <v>-4.524463033154702E-2</v>
      </c>
      <c r="M892">
        <v>1604725199999</v>
      </c>
      <c r="N892">
        <v>40662274.73883</v>
      </c>
      <c r="O892">
        <v>37664</v>
      </c>
      <c r="P892">
        <v>39122.586000000003</v>
      </c>
      <c r="Q892">
        <v>17989332.905590001</v>
      </c>
      <c r="R892">
        <v>0</v>
      </c>
    </row>
    <row r="893" spans="1:18" x14ac:dyDescent="0.3">
      <c r="A893" s="1">
        <v>44142.208333333328</v>
      </c>
      <c r="B893" s="5">
        <f t="shared" si="78"/>
        <v>44142</v>
      </c>
      <c r="C893">
        <v>459.07</v>
      </c>
      <c r="D893">
        <v>461.99</v>
      </c>
      <c r="E893">
        <v>456.84</v>
      </c>
      <c r="F893">
        <v>460.51</v>
      </c>
      <c r="G893">
        <v>91306.714999999997</v>
      </c>
      <c r="H893" s="2">
        <f t="shared" si="79"/>
        <v>-7.9694252024928858E-3</v>
      </c>
      <c r="I893" s="2">
        <f t="shared" si="80"/>
        <v>-7.9933117630453188E-2</v>
      </c>
      <c r="J893" s="2">
        <f t="shared" si="81"/>
        <v>-3.6046991379122817E-3</v>
      </c>
      <c r="K893" s="2">
        <f t="shared" si="82"/>
        <v>3.9521400186748323E-3</v>
      </c>
      <c r="L893" s="2">
        <f t="shared" si="83"/>
        <v>-4.7859981325052536E-2</v>
      </c>
      <c r="M893">
        <v>1604728799999</v>
      </c>
      <c r="N893">
        <v>41953936.851659998</v>
      </c>
      <c r="O893">
        <v>34079</v>
      </c>
      <c r="P893">
        <v>45914.182999999997</v>
      </c>
      <c r="Q893">
        <v>21104517.686980002</v>
      </c>
      <c r="R893">
        <v>0</v>
      </c>
    </row>
    <row r="894" spans="1:18" x14ac:dyDescent="0.3">
      <c r="A894" s="1">
        <v>44142.25</v>
      </c>
      <c r="B894" s="5">
        <f t="shared" si="78"/>
        <v>44142</v>
      </c>
      <c r="C894">
        <v>460.51</v>
      </c>
      <c r="D894">
        <v>460.6</v>
      </c>
      <c r="E894">
        <v>456.41</v>
      </c>
      <c r="F894">
        <v>458.85</v>
      </c>
      <c r="G894">
        <v>92169.459000000003</v>
      </c>
      <c r="H894" s="2">
        <f t="shared" si="79"/>
        <v>-5.3176419309142187E-3</v>
      </c>
      <c r="I894" s="2">
        <f t="shared" si="80"/>
        <v>-7.6604554865424501E-2</v>
      </c>
      <c r="J894" s="2">
        <f t="shared" si="81"/>
        <v>-4.9471504849080139E-3</v>
      </c>
      <c r="K894" s="2">
        <f t="shared" si="82"/>
        <v>7.6713522937779111E-3</v>
      </c>
      <c r="L894" s="2">
        <f t="shared" si="83"/>
        <v>-3.868366568595405E-2</v>
      </c>
      <c r="M894">
        <v>1604732399999</v>
      </c>
      <c r="N894">
        <v>42210800.482270002</v>
      </c>
      <c r="O894">
        <v>30337</v>
      </c>
      <c r="P894">
        <v>43642.158000000003</v>
      </c>
      <c r="Q894">
        <v>19988145.949379999</v>
      </c>
      <c r="R894">
        <v>0</v>
      </c>
    </row>
    <row r="895" spans="1:18" x14ac:dyDescent="0.3">
      <c r="A895" s="1">
        <v>44142.291666666672</v>
      </c>
      <c r="B895" s="5">
        <f t="shared" si="78"/>
        <v>44142</v>
      </c>
      <c r="C895">
        <v>458.85</v>
      </c>
      <c r="D895">
        <v>459.83</v>
      </c>
      <c r="E895">
        <v>456.12</v>
      </c>
      <c r="F895">
        <v>456.58</v>
      </c>
      <c r="G895">
        <v>97766.615999999995</v>
      </c>
      <c r="H895" s="2">
        <f t="shared" si="79"/>
        <v>-1.0074904726443679E-3</v>
      </c>
      <c r="I895" s="2">
        <f t="shared" si="80"/>
        <v>-7.2013666827281053E-2</v>
      </c>
      <c r="J895" s="2">
        <f t="shared" si="81"/>
        <v>1.2243199439309738E-2</v>
      </c>
      <c r="K895" s="2">
        <f t="shared" si="82"/>
        <v>1.4477200052564809E-2</v>
      </c>
      <c r="L895" s="2">
        <f t="shared" si="83"/>
        <v>-3.9511148101099347E-2</v>
      </c>
      <c r="M895">
        <v>1604735999999</v>
      </c>
      <c r="N895">
        <v>44774183.191419996</v>
      </c>
      <c r="O895">
        <v>28630</v>
      </c>
      <c r="P895">
        <v>47447.862999999998</v>
      </c>
      <c r="Q895">
        <v>21735047.641729999</v>
      </c>
      <c r="R895">
        <v>0</v>
      </c>
    </row>
    <row r="896" spans="1:18" x14ac:dyDescent="0.3">
      <c r="A896" s="1">
        <v>44142.333333333328</v>
      </c>
      <c r="B896" s="5">
        <f t="shared" si="78"/>
        <v>44142</v>
      </c>
      <c r="C896">
        <v>456.58</v>
      </c>
      <c r="D896">
        <v>463.49</v>
      </c>
      <c r="E896">
        <v>452.94</v>
      </c>
      <c r="F896">
        <v>462.17</v>
      </c>
      <c r="G896">
        <v>209023.44200000001</v>
      </c>
      <c r="H896" s="2">
        <f t="shared" si="79"/>
        <v>-1.9971006339658648E-2</v>
      </c>
      <c r="I896" s="2">
        <f t="shared" si="80"/>
        <v>-8.3237769651859805E-2</v>
      </c>
      <c r="J896" s="2">
        <f t="shared" si="81"/>
        <v>3.4619295930071736E-4</v>
      </c>
      <c r="K896" s="2">
        <f t="shared" si="82"/>
        <v>-4.3274119912672937E-5</v>
      </c>
      <c r="L896" s="2">
        <f t="shared" si="83"/>
        <v>-5.6862193565138441E-2</v>
      </c>
      <c r="M896">
        <v>1604739599999</v>
      </c>
      <c r="N896">
        <v>95824828.521439999</v>
      </c>
      <c r="O896">
        <v>62227</v>
      </c>
      <c r="P896">
        <v>103325.732</v>
      </c>
      <c r="Q896">
        <v>47414017.323289998</v>
      </c>
      <c r="R896">
        <v>0</v>
      </c>
    </row>
    <row r="897" spans="1:18" x14ac:dyDescent="0.3">
      <c r="A897" s="1">
        <v>44142.375</v>
      </c>
      <c r="B897" s="5">
        <f t="shared" si="78"/>
        <v>44142</v>
      </c>
      <c r="C897">
        <v>462.17</v>
      </c>
      <c r="D897">
        <v>463.81</v>
      </c>
      <c r="E897">
        <v>459.52</v>
      </c>
      <c r="F897">
        <v>462.33</v>
      </c>
      <c r="G897">
        <v>92235.116999999998</v>
      </c>
      <c r="H897" s="2">
        <f t="shared" si="79"/>
        <v>-6.0779097181666852E-3</v>
      </c>
      <c r="I897" s="2">
        <f t="shared" si="80"/>
        <v>-8.3555036445828734E-2</v>
      </c>
      <c r="J897" s="2">
        <f t="shared" si="81"/>
        <v>8.6518287803150074E-5</v>
      </c>
      <c r="K897" s="2">
        <f t="shared" si="82"/>
        <v>4.1312482425972519E-3</v>
      </c>
      <c r="L897" s="2">
        <f t="shared" si="83"/>
        <v>-5.2473341552570663E-2</v>
      </c>
      <c r="M897">
        <v>1604743199999</v>
      </c>
      <c r="N897">
        <v>42572955.592519999</v>
      </c>
      <c r="O897">
        <v>37945</v>
      </c>
      <c r="P897">
        <v>43061.195</v>
      </c>
      <c r="Q897">
        <v>19883009.90453</v>
      </c>
      <c r="R897">
        <v>0</v>
      </c>
    </row>
    <row r="898" spans="1:18" x14ac:dyDescent="0.3">
      <c r="A898" s="1">
        <v>44142.416666666672</v>
      </c>
      <c r="B898" s="5">
        <f t="shared" si="78"/>
        <v>44142</v>
      </c>
      <c r="C898">
        <v>462.36</v>
      </c>
      <c r="D898">
        <v>463.23</v>
      </c>
      <c r="E898">
        <v>459.01</v>
      </c>
      <c r="F898">
        <v>462.37</v>
      </c>
      <c r="G898">
        <v>80272.601999999999</v>
      </c>
      <c r="H898" s="2">
        <f t="shared" si="79"/>
        <v>-7.2669074550685275E-3</v>
      </c>
      <c r="I898" s="2">
        <f t="shared" si="80"/>
        <v>-8.3634318835564603E-2</v>
      </c>
      <c r="J898" s="2">
        <f t="shared" si="81"/>
        <v>1.7734714622488212E-3</v>
      </c>
      <c r="K898" s="2">
        <f t="shared" si="82"/>
        <v>-3.2722711248567182E-2</v>
      </c>
      <c r="L898" s="2">
        <f t="shared" si="83"/>
        <v>-4.5137011484309153E-2</v>
      </c>
      <c r="M898">
        <v>1604746799999</v>
      </c>
      <c r="N898">
        <v>37027246.964670002</v>
      </c>
      <c r="O898">
        <v>30145</v>
      </c>
      <c r="P898">
        <v>39559.866000000002</v>
      </c>
      <c r="Q898">
        <v>18253339.365510002</v>
      </c>
      <c r="R898">
        <v>0</v>
      </c>
    </row>
    <row r="899" spans="1:18" x14ac:dyDescent="0.3">
      <c r="A899" s="1">
        <v>44142.458333333328</v>
      </c>
      <c r="B899" s="5">
        <f t="shared" ref="B899:B962" si="84">INT(A899)</f>
        <v>44142</v>
      </c>
      <c r="C899">
        <v>462.37</v>
      </c>
      <c r="D899">
        <v>465.33</v>
      </c>
      <c r="E899">
        <v>460.45</v>
      </c>
      <c r="F899">
        <v>463.19</v>
      </c>
      <c r="G899">
        <v>123662.817</v>
      </c>
      <c r="H899" s="2">
        <f t="shared" ref="H899:H962" si="85">E899/F899-1</f>
        <v>-5.9154990392711326E-3</v>
      </c>
      <c r="I899" s="2">
        <f t="shared" ref="I899:I962" si="86">MIN(E899:E922)/F899-1</f>
        <v>-8.5256590168181545E-2</v>
      </c>
      <c r="J899" s="2">
        <f t="shared" ref="J899:J962" si="87">F900/F899-1</f>
        <v>-2.2452989054168038E-3</v>
      </c>
      <c r="K899" s="2">
        <f t="shared" ref="K899:K962" si="88">F903/F899-1</f>
        <v>-3.2513655303439193E-2</v>
      </c>
      <c r="L899" s="2">
        <f t="shared" ref="L899:L962" si="89">F922/F899-1</f>
        <v>-3.8537101405470842E-2</v>
      </c>
      <c r="M899">
        <v>1604750399999</v>
      </c>
      <c r="N899">
        <v>57208715.79857</v>
      </c>
      <c r="O899">
        <v>38763</v>
      </c>
      <c r="P899">
        <v>58966.785000000003</v>
      </c>
      <c r="Q899">
        <v>27292325.754919998</v>
      </c>
      <c r="R899">
        <v>0</v>
      </c>
    </row>
    <row r="900" spans="1:18" x14ac:dyDescent="0.3">
      <c r="A900" s="1">
        <v>44142.5</v>
      </c>
      <c r="B900" s="5">
        <f t="shared" si="84"/>
        <v>44142</v>
      </c>
      <c r="C900">
        <v>463.2</v>
      </c>
      <c r="D900">
        <v>465.86</v>
      </c>
      <c r="E900">
        <v>461.8</v>
      </c>
      <c r="F900">
        <v>462.15</v>
      </c>
      <c r="G900">
        <v>130773.41</v>
      </c>
      <c r="H900" s="2">
        <f t="shared" si="85"/>
        <v>-7.5732987125387563E-4</v>
      </c>
      <c r="I900" s="2">
        <f t="shared" si="86"/>
        <v>-8.3198095856323651E-2</v>
      </c>
      <c r="J900" s="2">
        <f t="shared" si="87"/>
        <v>4.5223412312020983E-3</v>
      </c>
      <c r="K900" s="2">
        <f t="shared" si="88"/>
        <v>-1.8132640917451037E-2</v>
      </c>
      <c r="L900" s="2">
        <f t="shared" si="89"/>
        <v>-3.5486313967326599E-2</v>
      </c>
      <c r="M900">
        <v>1604753999999</v>
      </c>
      <c r="N900">
        <v>60651360.470140003</v>
      </c>
      <c r="O900">
        <v>41876</v>
      </c>
      <c r="P900">
        <v>61939.735000000001</v>
      </c>
      <c r="Q900">
        <v>28733068.56684</v>
      </c>
      <c r="R900">
        <v>0</v>
      </c>
    </row>
    <row r="901" spans="1:18" x14ac:dyDescent="0.3">
      <c r="A901" s="1">
        <v>44142.541666666672</v>
      </c>
      <c r="B901" s="5">
        <f t="shared" si="84"/>
        <v>44142</v>
      </c>
      <c r="C901">
        <v>462.16</v>
      </c>
      <c r="D901">
        <v>465.24</v>
      </c>
      <c r="E901">
        <v>456.69</v>
      </c>
      <c r="F901">
        <v>464.24</v>
      </c>
      <c r="G901">
        <v>205267.986</v>
      </c>
      <c r="H901" s="2">
        <f t="shared" si="85"/>
        <v>-1.6263139755299028E-2</v>
      </c>
      <c r="I901" s="2">
        <f t="shared" si="86"/>
        <v>-8.7325521282095475E-2</v>
      </c>
      <c r="J901" s="2">
        <f t="shared" si="87"/>
        <v>-3.661899017749437E-2</v>
      </c>
      <c r="K901" s="2">
        <f t="shared" si="88"/>
        <v>-3.6597449595037079E-2</v>
      </c>
      <c r="L901" s="2">
        <f t="shared" si="89"/>
        <v>-3.9850077546096818E-2</v>
      </c>
      <c r="M901">
        <v>1604757599999</v>
      </c>
      <c r="N901">
        <v>94739033.470950007</v>
      </c>
      <c r="O901">
        <v>57277</v>
      </c>
      <c r="P901">
        <v>100322.139</v>
      </c>
      <c r="Q901">
        <v>46339423.375890002</v>
      </c>
      <c r="R901">
        <v>0</v>
      </c>
    </row>
    <row r="902" spans="1:18" x14ac:dyDescent="0.3">
      <c r="A902" s="1">
        <v>44142.583333333328</v>
      </c>
      <c r="B902" s="5">
        <f t="shared" si="84"/>
        <v>44142</v>
      </c>
      <c r="C902">
        <v>464.29</v>
      </c>
      <c r="D902">
        <v>464.29</v>
      </c>
      <c r="E902">
        <v>446.03</v>
      </c>
      <c r="F902">
        <v>447.24</v>
      </c>
      <c r="G902">
        <v>462707.24</v>
      </c>
      <c r="H902" s="2">
        <f t="shared" si="85"/>
        <v>-2.705482514980817E-3</v>
      </c>
      <c r="I902" s="2">
        <f t="shared" si="86"/>
        <v>-5.2633932564171371E-2</v>
      </c>
      <c r="J902" s="2">
        <f t="shared" si="87"/>
        <v>1.9899830068865754E-3</v>
      </c>
      <c r="K902" s="2">
        <f t="shared" si="88"/>
        <v>-2.5914497808782855E-2</v>
      </c>
      <c r="L902" s="2">
        <f t="shared" si="89"/>
        <v>-4.8296216796351876E-3</v>
      </c>
      <c r="M902">
        <v>1604761199999</v>
      </c>
      <c r="N902">
        <v>210521332.53797001</v>
      </c>
      <c r="O902">
        <v>102331</v>
      </c>
      <c r="P902">
        <v>192498.057</v>
      </c>
      <c r="Q902">
        <v>87594907.837889999</v>
      </c>
      <c r="R902">
        <v>0</v>
      </c>
    </row>
    <row r="903" spans="1:18" x14ac:dyDescent="0.3">
      <c r="A903" s="1">
        <v>44142.625</v>
      </c>
      <c r="B903" s="5">
        <f t="shared" si="84"/>
        <v>44142</v>
      </c>
      <c r="C903">
        <v>447.24</v>
      </c>
      <c r="D903">
        <v>451.7</v>
      </c>
      <c r="E903">
        <v>438.27</v>
      </c>
      <c r="F903">
        <v>448.13</v>
      </c>
      <c r="G903">
        <v>525323.28300000005</v>
      </c>
      <c r="H903" s="2">
        <f t="shared" si="85"/>
        <v>-2.2002543904670602E-2</v>
      </c>
      <c r="I903" s="2">
        <f t="shared" si="86"/>
        <v>-5.4515430790172514E-2</v>
      </c>
      <c r="J903" s="2">
        <f t="shared" si="87"/>
        <v>1.2585633633097615E-2</v>
      </c>
      <c r="K903" s="2">
        <f t="shared" si="88"/>
        <v>-3.7176712114788013E-2</v>
      </c>
      <c r="L903" s="2">
        <f t="shared" si="89"/>
        <v>1.3790641108606838E-2</v>
      </c>
      <c r="M903">
        <v>1604764799999</v>
      </c>
      <c r="N903">
        <v>234130010.96182999</v>
      </c>
      <c r="O903">
        <v>112323</v>
      </c>
      <c r="P903">
        <v>240841.76800000001</v>
      </c>
      <c r="Q903">
        <v>107401735.22288001</v>
      </c>
      <c r="R903">
        <v>0</v>
      </c>
    </row>
    <row r="904" spans="1:18" x14ac:dyDescent="0.3">
      <c r="A904" s="1">
        <v>44142.666666666672</v>
      </c>
      <c r="B904" s="5">
        <f t="shared" si="84"/>
        <v>44142</v>
      </c>
      <c r="C904">
        <v>448.12</v>
      </c>
      <c r="D904">
        <v>455</v>
      </c>
      <c r="E904">
        <v>440.41</v>
      </c>
      <c r="F904">
        <v>453.77</v>
      </c>
      <c r="G904">
        <v>333637.36499999999</v>
      </c>
      <c r="H904" s="2">
        <f t="shared" si="85"/>
        <v>-2.9442228441721507E-2</v>
      </c>
      <c r="I904" s="2">
        <f t="shared" si="86"/>
        <v>-6.626705159001256E-2</v>
      </c>
      <c r="J904" s="2">
        <f t="shared" si="87"/>
        <v>-1.4368512682636503E-2</v>
      </c>
      <c r="K904" s="2">
        <f t="shared" si="88"/>
        <v>-3.5061815457169909E-2</v>
      </c>
      <c 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04">
        <v>164517.84700000001</v>
      </c>
      <c r="Q904">
        <v>73869772.656020001</v>
      </c>
      <c r="R904">
        <v>0</v>
      </c>
    </row>
    <row r="905" spans="1:18" x14ac:dyDescent="0.3">
      <c r="A905" s="1">
        <v>44142.708333333328</v>
      </c>
      <c r="B905" s="5">
        <f t="shared" si="84"/>
        <v>44142</v>
      </c>
      <c r="C905">
        <v>453.8</v>
      </c>
      <c r="D905">
        <v>454.72</v>
      </c>
      <c r="E905">
        <v>446.8</v>
      </c>
      <c r="F905">
        <v>447.25</v>
      </c>
      <c r="G905">
        <v>153335.212</v>
      </c>
      <c r="H905" s="2">
        <f t="shared" si="85"/>
        <v>-1.0061486864170188E-3</v>
      </c>
      <c r="I905" s="2">
        <f t="shared" si="86"/>
        <v>-5.2655114589155949E-2</v>
      </c>
      <c r="J905" s="2">
        <f t="shared" si="87"/>
        <v>-2.5936277249860362E-2</v>
      </c>
      <c r="K905" s="2">
        <f t="shared" si="88"/>
        <v>-2.5511458915595364E-2</v>
      </c>
      <c r="L905" s="2">
        <f t="shared" si="89"/>
        <v>1.4287311347121356E-2</v>
      </c>
      <c r="M905">
        <v>1604771999999</v>
      </c>
      <c r="N905">
        <v>69119855.333849996</v>
      </c>
      <c r="O905">
        <v>47036</v>
      </c>
      <c r="P905">
        <v>64666.9</v>
      </c>
      <c r="Q905">
        <v>29172218.10486</v>
      </c>
      <c r="R905">
        <v>0</v>
      </c>
    </row>
    <row r="906" spans="1:18" x14ac:dyDescent="0.3">
      <c r="A906" s="1">
        <v>44142.75</v>
      </c>
      <c r="B906" s="5">
        <f t="shared" si="84"/>
        <v>44142</v>
      </c>
      <c r="C906">
        <v>447.22</v>
      </c>
      <c r="D906">
        <v>449.8</v>
      </c>
      <c r="E906">
        <v>426</v>
      </c>
      <c r="F906">
        <v>435.65</v>
      </c>
      <c r="G906">
        <v>450973.58600000001</v>
      </c>
      <c r="H906" s="2">
        <f t="shared" si="85"/>
        <v>-2.2150809135774052E-2</v>
      </c>
      <c r="I906" s="2">
        <f t="shared" si="86"/>
        <v>-2.7430276598186643E-2</v>
      </c>
      <c r="J906" s="2">
        <f t="shared" si="87"/>
        <v>-9.5948582577756181E-3</v>
      </c>
      <c r="K906" s="2">
        <f t="shared" si="88"/>
        <v>2.3642832549064519E-3</v>
      </c>
      <c r="L906" s="2">
        <f t="shared" si="89"/>
        <v>5.1073109147251161E-2</v>
      </c>
      <c r="M906">
        <v>1604775599999</v>
      </c>
      <c r="N906">
        <v>197567326.99083999</v>
      </c>
      <c r="O906">
        <v>117613</v>
      </c>
      <c r="P906">
        <v>190761.58900000001</v>
      </c>
      <c r="Q906">
        <v>83726041.10131</v>
      </c>
      <c r="R906">
        <v>0</v>
      </c>
    </row>
    <row r="907" spans="1:18" x14ac:dyDescent="0.3">
      <c r="A907" s="1">
        <v>44142.791666666672</v>
      </c>
      <c r="B907" s="5">
        <f t="shared" si="84"/>
        <v>44142</v>
      </c>
      <c r="C907">
        <v>435.64</v>
      </c>
      <c r="D907">
        <v>439</v>
      </c>
      <c r="E907">
        <v>423.7</v>
      </c>
      <c r="F907">
        <v>431.47</v>
      </c>
      <c r="G907">
        <v>463900.08899999998</v>
      </c>
      <c r="H907" s="2">
        <f t="shared" si="85"/>
        <v>-1.8008204510163051E-2</v>
      </c>
      <c r="I907" s="2">
        <f t="shared" si="86"/>
        <v>-1.8008204510163051E-2</v>
      </c>
      <c r="J907" s="2">
        <f t="shared" si="87"/>
        <v>1.4809836141562505E-2</v>
      </c>
      <c r="K907" s="2">
        <f t="shared" si="88"/>
        <v>9.525575358657612E-3</v>
      </c>
      <c r="L907" s="2">
        <f t="shared" si="89"/>
        <v>5.9285697731012554E-2</v>
      </c>
      <c r="M907">
        <v>1604779199999</v>
      </c>
      <c r="N907">
        <v>200081452.28421</v>
      </c>
      <c r="O907">
        <v>122062</v>
      </c>
      <c r="P907">
        <v>221885.266</v>
      </c>
      <c r="Q907">
        <v>95785508.140369996</v>
      </c>
      <c r="R907">
        <v>0</v>
      </c>
    </row>
    <row r="908" spans="1:18" x14ac:dyDescent="0.3">
      <c r="A908" s="1">
        <v>44142.833333333328</v>
      </c>
      <c r="B908" s="5">
        <f t="shared" si="84"/>
        <v>44142</v>
      </c>
      <c r="C908">
        <v>431.47</v>
      </c>
      <c r="D908">
        <v>438.64</v>
      </c>
      <c r="E908">
        <v>426</v>
      </c>
      <c r="F908">
        <v>437.86</v>
      </c>
      <c r="G908">
        <v>299294.76799999998</v>
      </c>
      <c r="H908" s="2">
        <f t="shared" si="85"/>
        <v>-2.708628328689533E-2</v>
      </c>
      <c r="I908" s="2">
        <f t="shared" si="86"/>
        <v>-2.708628328689533E-2</v>
      </c>
      <c r="J908" s="2">
        <f t="shared" si="87"/>
        <v>-4.6133467318322241E-3</v>
      </c>
      <c r="K908" s="2">
        <f t="shared" si="88"/>
        <v>1.461654410085389E-3</v>
      </c>
      <c r="L908" s="2">
        <f t="shared" si="89"/>
        <v>3.3572374731649424E-2</v>
      </c>
      <c r="M908">
        <v>1604782799999</v>
      </c>
      <c r="N908">
        <v>129923401.09816</v>
      </c>
      <c r="O908">
        <v>77786</v>
      </c>
      <c r="P908">
        <v>141477.53</v>
      </c>
      <c r="Q908">
        <v>61457729.786389999</v>
      </c>
      <c r="R908">
        <v>0</v>
      </c>
    </row>
    <row r="909" spans="1:18" x14ac:dyDescent="0.3">
      <c r="A909" s="1">
        <v>44142.875</v>
      </c>
      <c r="B909" s="5">
        <f t="shared" si="84"/>
        <v>44142</v>
      </c>
      <c r="C909">
        <v>437.85</v>
      </c>
      <c r="D909">
        <v>438.28</v>
      </c>
      <c r="E909">
        <v>432.4</v>
      </c>
      <c r="F909">
        <v>435.84</v>
      </c>
      <c r="G909">
        <v>97634.622000000003</v>
      </c>
      <c r="H909" s="2">
        <f t="shared" si="85"/>
        <v>-7.8928046989721334E-3</v>
      </c>
      <c r="I909" s="2">
        <f t="shared" si="86"/>
        <v>-1.1104992657856028E-2</v>
      </c>
      <c r="J909" s="2">
        <f t="shared" si="87"/>
        <v>1.9273127753305364E-3</v>
      </c>
      <c r="K909" s="2">
        <f t="shared" si="88"/>
        <v>1.4913729809104215E-2</v>
      </c>
      <c r="L909" s="2">
        <f t="shared" si="89"/>
        <v>3.6527165932452421E-2</v>
      </c>
      <c r="M909">
        <v>1604786399999</v>
      </c>
      <c r="N909">
        <v>42536463.698399998</v>
      </c>
      <c r="O909">
        <v>35488</v>
      </c>
      <c r="P909">
        <v>39281.807999999997</v>
      </c>
      <c r="Q909">
        <v>17120881.8858</v>
      </c>
      <c r="R909">
        <v>0</v>
      </c>
    </row>
    <row r="910" spans="1:18" x14ac:dyDescent="0.3">
      <c r="A910" s="1">
        <v>44142.916666666672</v>
      </c>
      <c r="B910" s="5">
        <f t="shared" si="84"/>
        <v>44142</v>
      </c>
      <c r="C910">
        <v>435.79</v>
      </c>
      <c r="D910">
        <v>437.8</v>
      </c>
      <c r="E910">
        <v>431</v>
      </c>
      <c r="F910">
        <v>436.68</v>
      </c>
      <c r="G910">
        <v>78874.616999999998</v>
      </c>
      <c r="H910" s="2">
        <f t="shared" si="85"/>
        <v>-1.3007236420262025E-2</v>
      </c>
      <c r="I910" s="2">
        <f t="shared" si="86"/>
        <v>-1.3007236420262025E-2</v>
      </c>
      <c r="J910" s="2">
        <f t="shared" si="87"/>
        <v>-2.519007053219835E-3</v>
      </c>
      <c r="K910" s="2">
        <f t="shared" si="88"/>
        <v>9.8470275716773248E-3</v>
      </c>
      <c r="L910" s="2">
        <f t="shared" si="89"/>
        <v>3.0915086562242289E-2</v>
      </c>
      <c r="M910">
        <v>1604789999999</v>
      </c>
      <c r="N910">
        <v>34290039.687820002</v>
      </c>
      <c r="O910">
        <v>30689</v>
      </c>
      <c r="P910">
        <v>38809.497000000003</v>
      </c>
      <c r="Q910">
        <v>16879390.28867</v>
      </c>
      <c r="R910">
        <v>0</v>
      </c>
    </row>
    <row r="911" spans="1:18" x14ac:dyDescent="0.3">
      <c r="A911" s="1">
        <v>44142.958333333328</v>
      </c>
      <c r="B911" s="5">
        <f t="shared" si="84"/>
        <v>44142</v>
      </c>
      <c r="C911">
        <v>436.68</v>
      </c>
      <c r="D911">
        <v>440</v>
      </c>
      <c r="E911">
        <v>434.69</v>
      </c>
      <c r="F911">
        <v>435.58</v>
      </c>
      <c r="G911">
        <v>73736.683000000005</v>
      </c>
      <c r="H911" s="2">
        <f t="shared" si="85"/>
        <v>-2.0432526745947088E-3</v>
      </c>
      <c r="I911" s="2">
        <f t="shared" si="86"/>
        <v>-7.4613159465539702E-3</v>
      </c>
      <c r="J911" s="2">
        <f t="shared" si="87"/>
        <v>6.7037054042886624E-3</v>
      </c>
      <c r="K911" s="2">
        <f t="shared" si="88"/>
        <v>6.2215896046651231E-3</v>
      </c>
      <c r="L911" s="2">
        <f t="shared" si="89"/>
        <v>4.5204095688507362E-2</v>
      </c>
      <c r="M911">
        <v>1604793599999</v>
      </c>
      <c r="N911">
        <v>32264604.45597</v>
      </c>
      <c r="O911">
        <v>26449</v>
      </c>
      <c r="P911">
        <v>36976.118999999999</v>
      </c>
      <c r="Q911">
        <v>16190314.93282</v>
      </c>
      <c r="R911">
        <v>0</v>
      </c>
    </row>
    <row r="912" spans="1:18" x14ac:dyDescent="0.3">
      <c r="A912" s="1">
        <v>44143</v>
      </c>
      <c r="B912" s="5">
        <f t="shared" si="84"/>
        <v>44143</v>
      </c>
      <c r="C912">
        <v>435.64</v>
      </c>
      <c r="D912">
        <v>439.06</v>
      </c>
      <c r="E912">
        <v>432.33</v>
      </c>
      <c r="F912">
        <v>438.5</v>
      </c>
      <c r="G912">
        <v>99094.786999999997</v>
      </c>
      <c r="H912" s="2">
        <f t="shared" si="85"/>
        <v>-1.407069555302165E-2</v>
      </c>
      <c r="I912" s="2">
        <f t="shared" si="86"/>
        <v>-1.407069555302165E-2</v>
      </c>
      <c r="J912" s="2">
        <f t="shared" si="87"/>
        <v>8.7571265678447752E-3</v>
      </c>
      <c r="K912" s="2">
        <f t="shared" si="88"/>
        <v>-6.8415051311276898E-5</v>
      </c>
      <c r="L912" s="2">
        <f t="shared" si="89"/>
        <v>3.7058152793614685E-2</v>
      </c>
      <c r="M912">
        <v>1604797199999</v>
      </c>
      <c r="N912">
        <v>43186477.331809998</v>
      </c>
      <c r="O912">
        <v>36114</v>
      </c>
      <c r="P912">
        <v>49700.639999999999</v>
      </c>
      <c r="Q912">
        <v>21668423.567189999</v>
      </c>
      <c r="R912">
        <v>0</v>
      </c>
    </row>
    <row r="913" spans="1:18" x14ac:dyDescent="0.3">
      <c r="A913" s="1">
        <v>44143.041666666672</v>
      </c>
      <c r="B913" s="5">
        <f t="shared" si="84"/>
        <v>44143</v>
      </c>
      <c r="C913">
        <v>438.49</v>
      </c>
      <c r="D913">
        <v>443.3</v>
      </c>
      <c r="E913">
        <v>436.05</v>
      </c>
      <c r="F913">
        <v>442.34</v>
      </c>
      <c r="G913">
        <v>94387.581000000006</v>
      </c>
      <c r="H913" s="2">
        <f t="shared" si="85"/>
        <v>-1.4219830899308117E-2</v>
      </c>
      <c r="I913" s="2">
        <f t="shared" si="86"/>
        <v>-1.6073608536419814E-2</v>
      </c>
      <c r="J913" s="2">
        <f t="shared" si="87"/>
        <v>-3.0745580322827371E-3</v>
      </c>
      <c r="K913" s="2">
        <f t="shared" si="88"/>
        <v>-2.8032735000225184E-3</v>
      </c>
      <c r="L913" s="2">
        <f t="shared" si="89"/>
        <v>3.4000994709951771E-2</v>
      </c>
      <c r="M913">
        <v>1604800799999</v>
      </c>
      <c r="N913">
        <v>41523602.096940003</v>
      </c>
      <c r="O913">
        <v>29369</v>
      </c>
      <c r="P913">
        <v>47031.182000000001</v>
      </c>
      <c r="Q913">
        <v>20703171.219519999</v>
      </c>
      <c r="R913">
        <v>0</v>
      </c>
    </row>
    <row r="914" spans="1:18" x14ac:dyDescent="0.3">
      <c r="A914" s="1">
        <v>44143.083333333328</v>
      </c>
      <c r="B914" s="5">
        <f t="shared" si="84"/>
        <v>44143</v>
      </c>
      <c r="C914">
        <v>442.35</v>
      </c>
      <c r="D914">
        <v>443.66</v>
      </c>
      <c r="E914">
        <v>439.5</v>
      </c>
      <c r="F914">
        <v>440.98</v>
      </c>
      <c r="G914">
        <v>91449.596000000005</v>
      </c>
      <c r="H914" s="2">
        <f t="shared" si="85"/>
        <v>-3.3561612771554339E-3</v>
      </c>
      <c r="I914" s="2">
        <f t="shared" si="86"/>
        <v>-1.3039140097056534E-2</v>
      </c>
      <c r="J914" s="2">
        <f t="shared" si="87"/>
        <v>-6.1000498888837962E-3</v>
      </c>
      <c r="K914" s="2">
        <f t="shared" si="88"/>
        <v>-5.5331307542292318E-3</v>
      </c>
      <c r="L914" s="2">
        <f t="shared" si="89"/>
        <v>3.2427774502244988E-2</v>
      </c>
      <c r="M914">
        <v>1604804399999</v>
      </c>
      <c r="N914">
        <v>40364967.60345</v>
      </c>
      <c r="O914">
        <v>26920</v>
      </c>
      <c r="P914">
        <v>39621.207000000002</v>
      </c>
      <c r="Q914">
        <v>17493966.09801</v>
      </c>
      <c r="R914">
        <v>0</v>
      </c>
    </row>
    <row r="915" spans="1:18" x14ac:dyDescent="0.3">
      <c r="A915" s="1">
        <v>44143.125</v>
      </c>
      <c r="B915" s="5">
        <f t="shared" si="84"/>
        <v>44143</v>
      </c>
      <c r="C915">
        <v>441</v>
      </c>
      <c r="D915">
        <v>441.3</v>
      </c>
      <c r="E915">
        <v>438.16</v>
      </c>
      <c r="F915">
        <v>438.29</v>
      </c>
      <c r="G915">
        <v>67562.664000000004</v>
      </c>
      <c r="H915" s="2">
        <f t="shared" si="85"/>
        <v>-2.9660726915969882E-4</v>
      </c>
      <c r="I915" s="2">
        <f t="shared" si="86"/>
        <v>-6.981678797143398E-3</v>
      </c>
      <c r="J915" s="2">
        <f t="shared" si="87"/>
        <v>4.1068698806734361E-4</v>
      </c>
      <c r="K915" s="2">
        <f t="shared" si="88"/>
        <v>-5.4758265075635082E-3</v>
      </c>
      <c r="L915" s="2">
        <f t="shared" si="89"/>
        <v>3.3858860571767568E-2</v>
      </c>
      <c r="M915">
        <v>1604807999999</v>
      </c>
      <c r="N915">
        <v>29733817.458579998</v>
      </c>
      <c r="O915">
        <v>21520</v>
      </c>
      <c r="P915">
        <v>26552.813999999998</v>
      </c>
      <c r="Q915">
        <v>11689070.327640001</v>
      </c>
      <c r="R915">
        <v>0</v>
      </c>
    </row>
    <row r="916" spans="1:18" x14ac:dyDescent="0.3">
      <c r="A916" s="1">
        <v>44143.166666666672</v>
      </c>
      <c r="B916" s="5">
        <f t="shared" si="84"/>
        <v>44143</v>
      </c>
      <c r="C916">
        <v>438.32</v>
      </c>
      <c r="D916">
        <v>440.41</v>
      </c>
      <c r="E916">
        <v>435.79</v>
      </c>
      <c r="F916">
        <v>438.47</v>
      </c>
      <c r="G916">
        <v>66587.209000000003</v>
      </c>
      <c r="H916" s="2">
        <f t="shared" si="85"/>
        <v>-6.1121627477365159E-3</v>
      </c>
      <c r="I916" s="2">
        <f t="shared" si="86"/>
        <v>-7.3893310830843717E-3</v>
      </c>
      <c r="J916" s="2">
        <f t="shared" si="87"/>
        <v>5.9981298606517353E-3</v>
      </c>
      <c r="K916" s="2">
        <f t="shared" si="88"/>
        <v>-9.1226309667713501E-4</v>
      </c>
      <c r="L916" s="2">
        <f t="shared" si="89"/>
        <v>3.0857299245102165E-2</v>
      </c>
      <c r="M916">
        <v>1604811599999</v>
      </c>
      <c r="N916">
        <v>29190036.523710001</v>
      </c>
      <c r="O916">
        <v>25529</v>
      </c>
      <c r="P916">
        <v>29873.647000000001</v>
      </c>
      <c r="Q916">
        <v>13099620.71779</v>
      </c>
      <c r="R916">
        <v>0</v>
      </c>
    </row>
    <row r="917" spans="1:18" x14ac:dyDescent="0.3">
      <c r="A917" s="1">
        <v>44143.208333333328</v>
      </c>
      <c r="B917" s="5">
        <f t="shared" si="84"/>
        <v>44143</v>
      </c>
      <c r="C917">
        <v>438.47</v>
      </c>
      <c r="D917">
        <v>441.76</v>
      </c>
      <c r="E917">
        <v>436.76</v>
      </c>
      <c r="F917">
        <v>441.1</v>
      </c>
      <c r="G917">
        <v>55920.94</v>
      </c>
      <c r="H917" s="2">
        <f t="shared" si="85"/>
        <v>-9.8390387667196544E-3</v>
      </c>
      <c r="I917" s="2">
        <f t="shared" si="86"/>
        <v>-1.3307639990931763E-2</v>
      </c>
      <c r="J917" s="2">
        <f t="shared" si="87"/>
        <v>-5.803672636590318E-3</v>
      </c>
      <c r="K917" s="2">
        <f t="shared" si="88"/>
        <v>9.0682384946716432E-4</v>
      </c>
      <c r="L917" s="2">
        <f t="shared" si="89"/>
        <v>2.2783949217864308E-2</v>
      </c>
      <c r="M917">
        <v>1604815199999</v>
      </c>
      <c r="N917">
        <v>24561461.660420001</v>
      </c>
      <c r="O917">
        <v>22687</v>
      </c>
      <c r="P917">
        <v>32037.664000000001</v>
      </c>
      <c r="Q917">
        <v>14080168.686930001</v>
      </c>
      <c r="R917">
        <v>0</v>
      </c>
    </row>
    <row r="918" spans="1:18" x14ac:dyDescent="0.3">
      <c r="A918" s="1">
        <v>44143.25</v>
      </c>
      <c r="B918" s="5">
        <f t="shared" si="84"/>
        <v>44143</v>
      </c>
      <c r="C918">
        <v>441.11</v>
      </c>
      <c r="D918">
        <v>442.7</v>
      </c>
      <c r="E918">
        <v>436.61</v>
      </c>
      <c r="F918">
        <v>438.54</v>
      </c>
      <c r="G918">
        <v>96523.093999999997</v>
      </c>
      <c r="H918" s="2">
        <f t="shared" si="85"/>
        <v>-4.4009668445296191E-3</v>
      </c>
      <c r="I918" s="2">
        <f t="shared" si="86"/>
        <v>-7.5477721530533559E-3</v>
      </c>
      <c r="J918" s="2">
        <f t="shared" si="87"/>
        <v>-6.0427783098463417E-3</v>
      </c>
      <c r="K918" s="2">
        <f t="shared" si="88"/>
        <v>1.5505997172435615E-2</v>
      </c>
      <c r="L918" s="2">
        <f t="shared" si="89"/>
        <v>3.459205545674271E-2</v>
      </c>
      <c r="M918">
        <v>1604818799999</v>
      </c>
      <c r="N918">
        <v>42419942.075400002</v>
      </c>
      <c r="O918">
        <v>28288</v>
      </c>
      <c r="P918">
        <v>43573.165000000001</v>
      </c>
      <c r="Q918">
        <v>19178852.017050002</v>
      </c>
      <c r="R918">
        <v>0</v>
      </c>
    </row>
    <row r="919" spans="1:18" x14ac:dyDescent="0.3">
      <c r="A919" s="1">
        <v>44143.291666666672</v>
      </c>
      <c r="B919" s="5">
        <f t="shared" si="84"/>
        <v>44143</v>
      </c>
      <c r="C919">
        <v>438.54</v>
      </c>
      <c r="D919">
        <v>439.43</v>
      </c>
      <c r="E919">
        <v>435.23</v>
      </c>
      <c r="F919">
        <v>435.89</v>
      </c>
      <c r="G919">
        <v>56855.356</v>
      </c>
      <c r="H919" s="2">
        <f t="shared" si="85"/>
        <v>-1.5141434765650885E-3</v>
      </c>
      <c r="I919" s="2">
        <f t="shared" si="86"/>
        <v>-1.5141434765650885E-3</v>
      </c>
      <c r="J919" s="2">
        <f t="shared" si="87"/>
        <v>5.0012617862305042E-3</v>
      </c>
      <c r="K919" s="2">
        <f t="shared" si="88"/>
        <v>2.2620385877170968E-2</v>
      </c>
      <c r="L919" s="2">
        <f t="shared" si="89"/>
        <v>3.2141136525270175E-2</v>
      </c>
      <c r="M919">
        <v>1604822399999</v>
      </c>
      <c r="N919">
        <v>24837528.160270002</v>
      </c>
      <c r="O919">
        <v>24602</v>
      </c>
      <c r="P919">
        <v>24045.082999999999</v>
      </c>
      <c r="Q919">
        <v>10507689.43589</v>
      </c>
      <c r="R919">
        <v>0</v>
      </c>
    </row>
    <row r="920" spans="1:18" x14ac:dyDescent="0.3">
      <c r="A920" s="1">
        <v>44143.333333333328</v>
      </c>
      <c r="B920" s="5">
        <f t="shared" si="84"/>
        <v>44143</v>
      </c>
      <c r="C920">
        <v>435.89</v>
      </c>
      <c r="D920">
        <v>438.95</v>
      </c>
      <c r="E920">
        <v>435.89</v>
      </c>
      <c r="F920">
        <v>438.07</v>
      </c>
      <c r="G920">
        <v>45624.684000000001</v>
      </c>
      <c r="H920" s="2">
        <f t="shared" si="85"/>
        <v>-4.9763736389161206E-3</v>
      </c>
      <c r="I920" s="2">
        <f t="shared" si="86"/>
        <v>-4.9763736389161206E-3</v>
      </c>
      <c r="J920" s="2">
        <f t="shared" si="87"/>
        <v>7.8297988905882132E-3</v>
      </c>
      <c r="K920" s="2">
        <f t="shared" si="88"/>
        <v>1.7508617344260013E-2</v>
      </c>
      <c r="L920" s="2">
        <f t="shared" si="89"/>
        <v>1.5819389595270072E-2</v>
      </c>
      <c r="M920">
        <v>1604825999999</v>
      </c>
      <c r="N920">
        <v>19962071.903900001</v>
      </c>
      <c r="O920">
        <v>19305</v>
      </c>
      <c r="P920">
        <v>24004.345000000001</v>
      </c>
      <c r="Q920">
        <v>10502624.17227</v>
      </c>
      <c r="R920">
        <v>0</v>
      </c>
    </row>
    <row r="921" spans="1:18" x14ac:dyDescent="0.3">
      <c r="A921" s="1">
        <v>44143.375</v>
      </c>
      <c r="B921" s="5">
        <f t="shared" si="84"/>
        <v>44143</v>
      </c>
      <c r="C921">
        <v>438.06</v>
      </c>
      <c r="D921">
        <v>441.63</v>
      </c>
      <c r="E921">
        <v>437.22</v>
      </c>
      <c r="F921">
        <v>441.5</v>
      </c>
      <c r="G921">
        <v>67748.248999999996</v>
      </c>
      <c r="H921" s="2">
        <f t="shared" si="85"/>
        <v>-9.6942242355605446E-3</v>
      </c>
      <c r="I921" s="2">
        <f t="shared" si="86"/>
        <v>-9.6942242355605446E-3</v>
      </c>
      <c r="J921" s="2">
        <f t="shared" si="87"/>
        <v>8.6976217440541959E-3</v>
      </c>
      <c r="K921" s="2">
        <f t="shared" si="88"/>
        <v>8.1087202718006512E-3</v>
      </c>
      <c r="L921" s="2">
        <f t="shared" si="89"/>
        <v>1.5220838052095287E-2</v>
      </c>
      <c r="M921">
        <v>1604829599999</v>
      </c>
      <c r="N921">
        <v>29775969.64082</v>
      </c>
      <c r="O921">
        <v>22912</v>
      </c>
      <c r="P921">
        <v>41448.6</v>
      </c>
      <c r="Q921">
        <v>18229318.557429999</v>
      </c>
      <c r="R921">
        <v>0</v>
      </c>
    </row>
    <row r="922" spans="1:18" x14ac:dyDescent="0.3">
      <c r="A922" s="1">
        <v>44143.416666666672</v>
      </c>
      <c r="B922" s="5">
        <f t="shared" si="84"/>
        <v>44143</v>
      </c>
      <c r="C922">
        <v>441.5</v>
      </c>
      <c r="D922">
        <v>447</v>
      </c>
      <c r="E922">
        <v>440.13</v>
      </c>
      <c r="F922">
        <v>445.34</v>
      </c>
      <c r="G922">
        <v>143084.92600000001</v>
      </c>
      <c r="H922" s="2">
        <f t="shared" si="85"/>
        <v>-1.16989266627745E-2</v>
      </c>
      <c r="I922" s="2">
        <f t="shared" si="86"/>
        <v>-1.16989266627745E-2</v>
      </c>
      <c r="J922" s="2">
        <f t="shared" si="87"/>
        <v>9.20644900525458E-4</v>
      </c>
      <c r="K922" s="2">
        <f t="shared" si="88"/>
        <v>2.0141914043203091E-2</v>
      </c>
      <c r="L922" s="2">
        <f t="shared" si="89"/>
        <v>1.1833655184802616E-2</v>
      </c>
      <c r="M922">
        <v>1604833199999</v>
      </c>
      <c r="N922">
        <v>63499265.190679997</v>
      </c>
      <c r="O922">
        <v>42251</v>
      </c>
      <c r="P922">
        <v>78837.832999999999</v>
      </c>
      <c r="Q922">
        <v>34985212.311269999</v>
      </c>
      <c r="R922">
        <v>0</v>
      </c>
    </row>
    <row r="923" spans="1:18" x14ac:dyDescent="0.3">
      <c r="A923" s="1">
        <v>44143.458333333328</v>
      </c>
      <c r="B923" s="5">
        <f t="shared" si="84"/>
        <v>44143</v>
      </c>
      <c r="C923">
        <v>445.32</v>
      </c>
      <c r="D923">
        <v>446.51</v>
      </c>
      <c r="E923">
        <v>443.17</v>
      </c>
      <c r="F923">
        <v>445.75</v>
      </c>
      <c r="G923">
        <v>85381.726999999999</v>
      </c>
      <c r="H923" s="2">
        <f t="shared" si="85"/>
        <v>-5.787997756590002E-3</v>
      </c>
      <c r="I923" s="2">
        <f t="shared" si="86"/>
        <v>-1.0274817722938812E-2</v>
      </c>
      <c r="J923" s="2">
        <f t="shared" si="87"/>
        <v>-2.2434099831714072E-5</v>
      </c>
      <c r="K923" s="2">
        <f t="shared" si="88"/>
        <v>1.9540100953449269E-2</v>
      </c>
      <c r="L923" s="2">
        <f t="shared" si="89"/>
        <v>1.5726303982052769E-2</v>
      </c>
      <c r="M923">
        <v>1604836799999</v>
      </c>
      <c r="N923">
        <v>37947185.933660001</v>
      </c>
      <c r="O923">
        <v>26858</v>
      </c>
      <c r="P923">
        <v>42138.343999999997</v>
      </c>
      <c r="Q923">
        <v>18735016.81013</v>
      </c>
      <c r="R923">
        <v>0</v>
      </c>
    </row>
    <row r="924" spans="1:18" x14ac:dyDescent="0.3">
      <c r="A924" s="1">
        <v>44143.5</v>
      </c>
      <c r="B924" s="5">
        <f t="shared" si="84"/>
        <v>44143</v>
      </c>
      <c r="C924">
        <v>445.75</v>
      </c>
      <c r="D924">
        <v>447.99</v>
      </c>
      <c r="E924">
        <v>443.5</v>
      </c>
      <c r="F924">
        <v>445.74</v>
      </c>
      <c r="G924">
        <v>111686.31</v>
      </c>
      <c r="H924" s="2">
        <f t="shared" si="85"/>
        <v>-5.0253511015390107E-3</v>
      </c>
      <c r="I924" s="2">
        <f t="shared" si="86"/>
        <v>-1.025261363126484E-2</v>
      </c>
      <c r="J924" s="2">
        <f t="shared" si="87"/>
        <v>-1.48068380670352E-3</v>
      </c>
      <c r="K924" s="2">
        <f t="shared" si="88"/>
        <v>1.7723336474177787E-2</v>
      </c>
      <c r="L924" s="2">
        <f t="shared" si="89"/>
        <v>2.9389330102750355E-2</v>
      </c>
      <c r="M924">
        <v>1604840399999</v>
      </c>
      <c r="N924">
        <v>49800160.655940004</v>
      </c>
      <c r="O924">
        <v>34612</v>
      </c>
      <c r="P924">
        <v>52767.72</v>
      </c>
      <c r="Q924">
        <v>23538213.335510001</v>
      </c>
      <c r="R924">
        <v>0</v>
      </c>
    </row>
    <row r="925" spans="1:18" x14ac:dyDescent="0.3">
      <c r="A925" s="1">
        <v>44143.541666666672</v>
      </c>
      <c r="B925" s="5">
        <f t="shared" si="84"/>
        <v>44143</v>
      </c>
      <c r="C925">
        <v>445.74</v>
      </c>
      <c r="D925">
        <v>447.77</v>
      </c>
      <c r="E925">
        <v>442.3</v>
      </c>
      <c r="F925">
        <v>445.08</v>
      </c>
      <c r="G925">
        <v>87760.879000000001</v>
      </c>
      <c r="H925" s="2">
        <f t="shared" si="85"/>
        <v>-6.2460681225846582E-3</v>
      </c>
      <c r="I925" s="2">
        <f t="shared" si="86"/>
        <v>-8.784937539318749E-3</v>
      </c>
      <c r="J925" s="2">
        <f t="shared" si="87"/>
        <v>2.0737844881818956E-2</v>
      </c>
      <c r="K925" s="2">
        <f t="shared" si="88"/>
        <v>2.8803810550912079E-2</v>
      </c>
      <c r="L925" s="2">
        <f t="shared" si="89"/>
        <v>1.95919834636471E-2</v>
      </c>
      <c r="M925">
        <v>1604843999999</v>
      </c>
      <c r="N925">
        <v>39022747.159110002</v>
      </c>
      <c r="O925">
        <v>28444</v>
      </c>
      <c r="P925">
        <v>39676.678</v>
      </c>
      <c r="Q925">
        <v>17660236.916760001</v>
      </c>
      <c r="R925">
        <v>0</v>
      </c>
    </row>
    <row r="926" spans="1:18" x14ac:dyDescent="0.3">
      <c r="A926" s="1">
        <v>44143.583333333328</v>
      </c>
      <c r="B926" s="5">
        <f t="shared" si="84"/>
        <v>44143</v>
      </c>
      <c r="C926">
        <v>445.05</v>
      </c>
      <c r="D926">
        <v>454.32</v>
      </c>
      <c r="E926">
        <v>443.5</v>
      </c>
      <c r="F926">
        <v>454.31</v>
      </c>
      <c r="G926">
        <v>160173.03400000001</v>
      </c>
      <c r="H926" s="2">
        <f t="shared" si="85"/>
        <v>-2.3794325460588572E-2</v>
      </c>
      <c r="I926" s="2">
        <f t="shared" si="86"/>
        <v>-2.892298210473021E-2</v>
      </c>
      <c r="J926" s="2">
        <f t="shared" si="87"/>
        <v>3.3017102859278502E-4</v>
      </c>
      <c r="K926" s="2">
        <f t="shared" si="88"/>
        <v>6.0311241222954504E-3</v>
      </c>
      <c r="L926" s="2">
        <f t="shared" si="89"/>
        <v>-1.5958266381985831E-2</v>
      </c>
      <c r="M926">
        <v>1604847599999</v>
      </c>
      <c r="N926">
        <v>72000309.116219997</v>
      </c>
      <c r="O926">
        <v>46202</v>
      </c>
      <c r="P926">
        <v>92482.118000000002</v>
      </c>
      <c r="Q926">
        <v>41577570.956119999</v>
      </c>
      <c r="R926">
        <v>0</v>
      </c>
    </row>
    <row r="927" spans="1:18" x14ac:dyDescent="0.3">
      <c r="A927" s="1">
        <v>44143.625</v>
      </c>
      <c r="B927" s="5">
        <f t="shared" si="84"/>
        <v>44143</v>
      </c>
      <c r="C927">
        <v>454.32</v>
      </c>
      <c r="D927">
        <v>457.23</v>
      </c>
      <c r="E927">
        <v>453</v>
      </c>
      <c r="F927">
        <v>454.46</v>
      </c>
      <c r="G927">
        <v>199984.27</v>
      </c>
      <c r="H927" s="2">
        <f t="shared" si="85"/>
        <v>-3.2126039695462572E-3</v>
      </c>
      <c r="I927" s="2">
        <f t="shared" si="86"/>
        <v>-2.9243497777582061E-2</v>
      </c>
      <c r="J927" s="2">
        <f t="shared" si="87"/>
        <v>-1.8043392157724991E-3</v>
      </c>
      <c r="K927" s="2">
        <f t="shared" si="88"/>
        <v>-4.1807859877656117E-3</v>
      </c>
      <c r="L927" s="2">
        <f t="shared" si="89"/>
        <v>-2.3016327069488973E-2</v>
      </c>
      <c r="M927">
        <v>1604851199999</v>
      </c>
      <c r="N927">
        <v>90939034.490779996</v>
      </c>
      <c r="O927">
        <v>51441</v>
      </c>
      <c r="P927">
        <v>93461.611999999994</v>
      </c>
      <c r="Q927">
        <v>42515703.594980001</v>
      </c>
      <c r="R927">
        <v>0</v>
      </c>
    </row>
    <row r="928" spans="1:18" x14ac:dyDescent="0.3">
      <c r="A928" s="1">
        <v>44143.666666666672</v>
      </c>
      <c r="B928" s="5">
        <f t="shared" si="84"/>
        <v>44143</v>
      </c>
      <c r="C928">
        <v>454.47</v>
      </c>
      <c r="D928">
        <v>455.99</v>
      </c>
      <c r="E928">
        <v>451.09</v>
      </c>
      <c r="F928">
        <v>453.64</v>
      </c>
      <c r="G928">
        <v>108983.192</v>
      </c>
      <c r="H928" s="2">
        <f t="shared" si="85"/>
        <v>-5.6211974252711183E-3</v>
      </c>
      <c r="I928" s="2">
        <f t="shared" si="86"/>
        <v>-3.6482673485583317E-2</v>
      </c>
      <c r="J928" s="2">
        <f t="shared" si="87"/>
        <v>9.3907062869236224E-3</v>
      </c>
      <c r="K928" s="2">
        <f t="shared" si="88"/>
        <v>-4.144255356670512E-3</v>
      </c>
      <c r="L928" s="2">
        <f t="shared" si="89"/>
        <v>-3.4432589718719653E-2</v>
      </c>
      <c r="M928">
        <v>1604854799999</v>
      </c>
      <c r="N928">
        <v>49405812.730070002</v>
      </c>
      <c r="O928">
        <v>34880</v>
      </c>
      <c r="P928">
        <v>53871.449000000001</v>
      </c>
      <c r="Q928">
        <v>24430496.49749</v>
      </c>
      <c r="R928">
        <v>0</v>
      </c>
    </row>
    <row r="929" spans="1:18" x14ac:dyDescent="0.3">
      <c r="A929" s="1">
        <v>44143.708333333328</v>
      </c>
      <c r="B929" s="5">
        <f t="shared" si="84"/>
        <v>44143</v>
      </c>
      <c r="C929">
        <v>453.65</v>
      </c>
      <c r="D929">
        <v>461.1</v>
      </c>
      <c r="E929">
        <v>452.53</v>
      </c>
      <c r="F929">
        <v>457.9</v>
      </c>
      <c r="G929">
        <v>165012.29699999999</v>
      </c>
      <c r="H929" s="2">
        <f t="shared" si="85"/>
        <v>-1.1727451408604539E-2</v>
      </c>
      <c r="I929" s="2">
        <f t="shared" si="86"/>
        <v>-5.2718934265123307E-2</v>
      </c>
      <c r="J929" s="2">
        <f t="shared" si="87"/>
        <v>-1.8563005022930179E-3</v>
      </c>
      <c r="K929" s="2">
        <f t="shared" si="88"/>
        <v>-1.6859576326708869E-2</v>
      </c>
      <c r="L929" s="2">
        <f t="shared" si="89"/>
        <v>-3.319502074688796E-2</v>
      </c>
      <c r="M929">
        <v>1604858399999</v>
      </c>
      <c r="N929">
        <v>75564694.253509998</v>
      </c>
      <c r="O929">
        <v>51199</v>
      </c>
      <c r="P929">
        <v>81580.671000000002</v>
      </c>
      <c r="Q929">
        <v>37354554.965889998</v>
      </c>
      <c r="R929">
        <v>0</v>
      </c>
    </row>
    <row r="930" spans="1:18" x14ac:dyDescent="0.3">
      <c r="A930" s="1">
        <v>44143.75</v>
      </c>
      <c r="B930" s="5">
        <f t="shared" si="84"/>
        <v>44143</v>
      </c>
      <c r="C930">
        <v>457.88</v>
      </c>
      <c r="D930">
        <v>460.19</v>
      </c>
      <c r="E930">
        <v>453.57</v>
      </c>
      <c r="F930">
        <v>457.05</v>
      </c>
      <c r="G930">
        <v>134104.80600000001</v>
      </c>
      <c r="H930" s="2">
        <f t="shared" si="85"/>
        <v>-7.6140466032162957E-3</v>
      </c>
      <c r="I930" s="2">
        <f t="shared" si="86"/>
        <v>-5.0957225686467655E-2</v>
      </c>
      <c r="J930" s="2">
        <f t="shared" si="87"/>
        <v>-9.8238704736899329E-3</v>
      </c>
      <c r="K930" s="2">
        <f t="shared" si="88"/>
        <v>-3.8945410786567214E-3</v>
      </c>
      <c r="L930" s="2">
        <f t="shared" si="89"/>
        <v>-2.6145935893228334E-2</v>
      </c>
      <c r="M930">
        <v>1604861999999</v>
      </c>
      <c r="N930">
        <v>61225079.792800002</v>
      </c>
      <c r="O930">
        <v>36670</v>
      </c>
      <c r="P930">
        <v>60361.701999999997</v>
      </c>
      <c r="Q930">
        <v>27573083.213070001</v>
      </c>
      <c r="R930">
        <v>0</v>
      </c>
    </row>
    <row r="931" spans="1:18" x14ac:dyDescent="0.3">
      <c r="A931" s="1">
        <v>44143.791666666672</v>
      </c>
      <c r="B931" s="5">
        <f t="shared" si="84"/>
        <v>44143</v>
      </c>
      <c r="C931">
        <v>457.06</v>
      </c>
      <c r="D931">
        <v>458.23</v>
      </c>
      <c r="E931">
        <v>448.61</v>
      </c>
      <c r="F931">
        <v>452.56</v>
      </c>
      <c r="G931">
        <v>156797.476</v>
      </c>
      <c r="H931" s="2">
        <f t="shared" si="85"/>
        <v>-8.7281244475870823E-3</v>
      </c>
      <c r="I931" s="2">
        <f t="shared" si="86"/>
        <v>-4.1541453066996636E-2</v>
      </c>
      <c r="J931" s="2">
        <f t="shared" si="87"/>
        <v>-1.7677214071062375E-3</v>
      </c>
      <c r="K931" s="2">
        <f t="shared" si="88"/>
        <v>4.8391373519534042E-3</v>
      </c>
      <c r="L931" s="2">
        <f t="shared" si="89"/>
        <v>-1.4694184196570537E-2</v>
      </c>
      <c r="M931">
        <v>1604865599999</v>
      </c>
      <c r="N931">
        <v>70931307.704139993</v>
      </c>
      <c r="O931">
        <v>44994</v>
      </c>
      <c r="P931">
        <v>63725.381000000001</v>
      </c>
      <c r="Q931">
        <v>28833339.021609999</v>
      </c>
      <c r="R931">
        <v>0</v>
      </c>
    </row>
    <row r="932" spans="1:18" x14ac:dyDescent="0.3">
      <c r="A932" s="1">
        <v>44143.833333333328</v>
      </c>
      <c r="B932" s="5">
        <f t="shared" si="84"/>
        <v>44143</v>
      </c>
      <c r="C932">
        <v>452.55</v>
      </c>
      <c r="D932">
        <v>454</v>
      </c>
      <c r="E932">
        <v>448.82</v>
      </c>
      <c r="F932">
        <v>451.76</v>
      </c>
      <c r="G932">
        <v>86935.676999999996</v>
      </c>
      <c r="H932" s="2">
        <f t="shared" si="85"/>
        <v>-6.5078802904197097E-3</v>
      </c>
      <c r="I932" s="2">
        <f t="shared" si="86"/>
        <v>-3.9844165043385837E-2</v>
      </c>
      <c r="J932" s="2">
        <f t="shared" si="87"/>
        <v>-3.4974322649193867E-3</v>
      </c>
      <c r="K932" s="2">
        <f t="shared" si="88"/>
        <v>1.244023375243497E-2</v>
      </c>
      <c r="L932" s="2">
        <f t="shared" si="89"/>
        <v>-1.1399858331857526E-2</v>
      </c>
      <c r="M932">
        <v>1604869199999</v>
      </c>
      <c r="N932">
        <v>39277999.140139997</v>
      </c>
      <c r="O932">
        <v>27421</v>
      </c>
      <c r="P932">
        <v>39808.025999999998</v>
      </c>
      <c r="Q932">
        <v>17995624.494460002</v>
      </c>
      <c r="R932">
        <v>0</v>
      </c>
    </row>
    <row r="933" spans="1:18" x14ac:dyDescent="0.3">
      <c r="A933" s="1">
        <v>44143.875</v>
      </c>
      <c r="B933" s="5">
        <f t="shared" si="84"/>
        <v>44143</v>
      </c>
      <c r="C933">
        <v>451.76</v>
      </c>
      <c r="D933">
        <v>453.16</v>
      </c>
      <c r="E933">
        <v>446.5</v>
      </c>
      <c r="F933">
        <v>450.18</v>
      </c>
      <c r="G933">
        <v>101240.996</v>
      </c>
      <c r="H933" s="2">
        <f t="shared" si="85"/>
        <v>-8.1745079745879634E-3</v>
      </c>
      <c r="I933" s="2">
        <f t="shared" si="86"/>
        <v>-3.647429916922118E-2</v>
      </c>
      <c r="J933" s="2">
        <f t="shared" si="87"/>
        <v>1.1306588475720858E-2</v>
      </c>
      <c r="K933" s="2">
        <f t="shared" si="88"/>
        <v>1.1328801812608313E-2</v>
      </c>
      <c r="L933" s="2">
        <f t="shared" si="89"/>
        <v>-6.5529343818028218E-3</v>
      </c>
      <c r="M933">
        <v>1604872799999</v>
      </c>
      <c r="N933">
        <v>45467024.279619999</v>
      </c>
      <c r="O933">
        <v>32404</v>
      </c>
      <c r="P933">
        <v>42931.233</v>
      </c>
      <c r="Q933">
        <v>19288901.433499999</v>
      </c>
      <c r="R933">
        <v>0</v>
      </c>
    </row>
    <row r="934" spans="1:18" x14ac:dyDescent="0.3">
      <c r="A934" s="1">
        <v>44143.916666666672</v>
      </c>
      <c r="B934" s="5">
        <f t="shared" si="84"/>
        <v>44143</v>
      </c>
      <c r="C934">
        <v>450.17</v>
      </c>
      <c r="D934">
        <v>455.66</v>
      </c>
      <c r="E934">
        <v>450.02</v>
      </c>
      <c r="F934">
        <v>455.27</v>
      </c>
      <c r="G934">
        <v>77982.425000000003</v>
      </c>
      <c r="H934" s="2">
        <f t="shared" si="85"/>
        <v>-1.1531618599951665E-2</v>
      </c>
      <c r="I934" s="2">
        <f t="shared" si="86"/>
        <v>-4.7246688778087687E-2</v>
      </c>
      <c r="J934" s="2">
        <f t="shared" si="87"/>
        <v>-1.1421793660904012E-3</v>
      </c>
      <c r="K934" s="2">
        <f t="shared" si="88"/>
        <v>-4.7005073912184114E-3</v>
      </c>
      <c r="L934" s="2">
        <f t="shared" si="89"/>
        <v>-1.6495705844883246E-2</v>
      </c>
      <c r="M934">
        <v>1604876399999</v>
      </c>
      <c r="N934">
        <v>35359036.3539</v>
      </c>
      <c r="O934">
        <v>24795</v>
      </c>
      <c r="P934">
        <v>46146.514000000003</v>
      </c>
      <c r="Q934">
        <v>20922002.13197</v>
      </c>
      <c r="R934">
        <v>0</v>
      </c>
    </row>
    <row r="935" spans="1:18" x14ac:dyDescent="0.3">
      <c r="A935" s="1">
        <v>44143.958333333328</v>
      </c>
      <c r="B935" s="5">
        <f t="shared" si="84"/>
        <v>44143</v>
      </c>
      <c r="C935">
        <v>455.28</v>
      </c>
      <c r="D935">
        <v>457.96</v>
      </c>
      <c r="E935">
        <v>453.86</v>
      </c>
      <c r="F935">
        <v>454.75</v>
      </c>
      <c r="G935">
        <v>89569.353000000003</v>
      </c>
      <c r="H935" s="2">
        <f t="shared" si="85"/>
        <v>-1.9571192963165895E-3</v>
      </c>
      <c r="I935" s="2">
        <f t="shared" si="86"/>
        <v>-4.615722924683896E-2</v>
      </c>
      <c r="J935" s="2">
        <f t="shared" si="87"/>
        <v>5.7833974711378744E-3</v>
      </c>
      <c r="K935" s="2">
        <f t="shared" si="88"/>
        <v>-6.0472787245738902E-3</v>
      </c>
      <c r="L935" s="2">
        <f t="shared" si="89"/>
        <v>-2.5816382627817491E-2</v>
      </c>
      <c r="M935">
        <v>1604879999999</v>
      </c>
      <c r="N935">
        <v>40815764.052019998</v>
      </c>
      <c r="O935">
        <v>34574</v>
      </c>
      <c r="P935">
        <v>43742.239999999998</v>
      </c>
      <c r="Q935">
        <v>19939864.592599999</v>
      </c>
      <c r="R935">
        <v>0</v>
      </c>
    </row>
    <row r="936" spans="1:18" x14ac:dyDescent="0.3">
      <c r="A936" s="1">
        <v>44144</v>
      </c>
      <c r="B936" s="5">
        <f t="shared" si="84"/>
        <v>44144</v>
      </c>
      <c r="C936">
        <v>454.74</v>
      </c>
      <c r="D936">
        <v>458.6</v>
      </c>
      <c r="E936">
        <v>451.39</v>
      </c>
      <c r="F936">
        <v>457.38</v>
      </c>
      <c r="G936">
        <v>140512.929</v>
      </c>
      <c r="H936" s="2">
        <f t="shared" si="85"/>
        <v>-1.3096331278149465E-2</v>
      </c>
      <c r="I936" s="2">
        <f t="shared" si="86"/>
        <v>-5.1641960732869863E-2</v>
      </c>
      <c r="J936" s="2">
        <f t="shared" si="87"/>
        <v>-4.5913682277318735E-3</v>
      </c>
      <c r="K936" s="2">
        <f t="shared" si="88"/>
        <v>-1.3621059075604625E-2</v>
      </c>
      <c r="L936" s="2">
        <f t="shared" si="89"/>
        <v>-2.767939131575492E-2</v>
      </c>
      <c r="M936">
        <v>1604883599999</v>
      </c>
      <c r="N936">
        <v>63977678.660959996</v>
      </c>
      <c r="O936">
        <v>39269</v>
      </c>
      <c r="P936">
        <v>67021.895999999993</v>
      </c>
      <c r="Q936">
        <v>30545149.416159999</v>
      </c>
      <c r="R936">
        <v>0</v>
      </c>
    </row>
    <row r="937" spans="1:18" x14ac:dyDescent="0.3">
      <c r="A937" s="1">
        <v>44144.041666666672</v>
      </c>
      <c r="B937" s="5">
        <f t="shared" si="84"/>
        <v>44144</v>
      </c>
      <c r="C937">
        <v>457.39</v>
      </c>
      <c r="D937">
        <v>458.04</v>
      </c>
      <c r="E937">
        <v>454.5</v>
      </c>
      <c r="F937">
        <v>455.28</v>
      </c>
      <c r="G937">
        <v>75145.285999999993</v>
      </c>
      <c r="H937" s="2">
        <f t="shared" si="85"/>
        <v>-1.7132314180283714E-3</v>
      </c>
      <c r="I937" s="2">
        <f t="shared" si="86"/>
        <v>-4.7267615533298168E-2</v>
      </c>
      <c r="J937" s="2">
        <f t="shared" si="87"/>
        <v>-4.7223686522579467E-3</v>
      </c>
      <c r="K937" s="2">
        <f t="shared" si="88"/>
        <v>-3.4484273414162603E-3</v>
      </c>
      <c r="L937" s="2">
        <f t="shared" si="89"/>
        <v>-2.1635037778949151E-2</v>
      </c>
      <c r="M937">
        <v>1604887199999</v>
      </c>
      <c r="N937">
        <v>34294331.405550003</v>
      </c>
      <c r="O937">
        <v>26579</v>
      </c>
      <c r="P937">
        <v>31125.251</v>
      </c>
      <c r="Q937">
        <v>14210203.37647</v>
      </c>
      <c r="R937">
        <v>0</v>
      </c>
    </row>
    <row r="938" spans="1:18" x14ac:dyDescent="0.3">
      <c r="A938" s="1">
        <v>44144.083333333328</v>
      </c>
      <c r="B938" s="5">
        <f t="shared" si="84"/>
        <v>44144</v>
      </c>
      <c r="C938">
        <v>455.31</v>
      </c>
      <c r="D938">
        <v>456.25</v>
      </c>
      <c r="E938">
        <v>452.26</v>
      </c>
      <c r="F938">
        <v>453.13</v>
      </c>
      <c r="G938">
        <v>72908.379000000001</v>
      </c>
      <c r="H938" s="2">
        <f t="shared" si="85"/>
        <v>-1.9199788140268348E-3</v>
      </c>
      <c r="I938" s="2">
        <f t="shared" si="86"/>
        <v>-4.274711451459845E-2</v>
      </c>
      <c r="J938" s="2">
        <f t="shared" si="87"/>
        <v>-2.4937655860348684E-3</v>
      </c>
      <c r="K938" s="2">
        <f t="shared" si="88"/>
        <v>-7.1281972060998067E-3</v>
      </c>
      <c r="L938" s="2">
        <f t="shared" si="89"/>
        <v>-1.191710988016681E-2</v>
      </c>
      <c r="M938">
        <v>1604890799999</v>
      </c>
      <c r="N938">
        <v>33117810.886009999</v>
      </c>
      <c r="O938">
        <v>29351</v>
      </c>
      <c r="P938">
        <v>32885.089999999997</v>
      </c>
      <c r="Q938">
        <v>14945514.13503</v>
      </c>
      <c r="R938">
        <v>0</v>
      </c>
    </row>
    <row r="939" spans="1:18" x14ac:dyDescent="0.3">
      <c r="A939" s="1">
        <v>44144.125</v>
      </c>
      <c r="B939" s="5">
        <f t="shared" si="84"/>
        <v>44144</v>
      </c>
      <c r="C939">
        <v>453.15</v>
      </c>
      <c r="D939">
        <v>454.3</v>
      </c>
      <c r="E939">
        <v>451.15</v>
      </c>
      <c r="F939">
        <v>452</v>
      </c>
      <c r="G939">
        <v>77060.75</v>
      </c>
      <c r="H939" s="2">
        <f t="shared" si="85"/>
        <v>-1.8805309734514219E-3</v>
      </c>
      <c r="I939" s="2">
        <f t="shared" si="86"/>
        <v>-4.0353982300884939E-2</v>
      </c>
      <c r="J939" s="2">
        <f t="shared" si="87"/>
        <v>-1.8805309734514219E-3</v>
      </c>
      <c r="K939" s="2">
        <f t="shared" si="88"/>
        <v>-1.5486725663716783E-2</v>
      </c>
      <c r="L939" s="2">
        <f t="shared" si="89"/>
        <v>-1.3738938053097338E-2</v>
      </c>
      <c r="M939">
        <v>1604894399999</v>
      </c>
      <c r="N939">
        <v>34896961.050650001</v>
      </c>
      <c r="O939">
        <v>26222</v>
      </c>
      <c r="P939">
        <v>33623.828000000001</v>
      </c>
      <c r="Q939">
        <v>15234050.38304</v>
      </c>
      <c r="R939">
        <v>0</v>
      </c>
    </row>
    <row r="940" spans="1:18" x14ac:dyDescent="0.3">
      <c r="A940" s="1">
        <v>44144.166666666672</v>
      </c>
      <c r="B940" s="5">
        <f t="shared" si="84"/>
        <v>44144</v>
      </c>
      <c r="C940">
        <v>452</v>
      </c>
      <c r="D940">
        <v>453</v>
      </c>
      <c r="E940">
        <v>448.77</v>
      </c>
      <c r="F940">
        <v>451.15</v>
      </c>
      <c r="G940">
        <v>114796.40300000001</v>
      </c>
      <c r="H940" s="2">
        <f t="shared" si="85"/>
        <v>-5.2754072924747764E-3</v>
      </c>
      <c r="I940" s="2">
        <f t="shared" si="86"/>
        <v>-3.8545938158040527E-2</v>
      </c>
      <c r="J940" s="2">
        <f t="shared" si="87"/>
        <v>5.6743876759393075E-3</v>
      </c>
      <c r="K940" s="2">
        <f t="shared" si="88"/>
        <v>-6.4945140197272266E-3</v>
      </c>
      <c r="L940" s="2">
        <f t="shared" si="89"/>
        <v>-3.2583397982931528E-3</v>
      </c>
      <c r="M940">
        <v>1604897999999</v>
      </c>
      <c r="N940">
        <v>51764074.145580001</v>
      </c>
      <c r="O940">
        <v>30544</v>
      </c>
      <c r="P940">
        <v>50178.603999999999</v>
      </c>
      <c r="Q940">
        <v>22636158.517439999</v>
      </c>
      <c r="R940">
        <v>0</v>
      </c>
    </row>
    <row r="941" spans="1:18" x14ac:dyDescent="0.3">
      <c r="A941" s="1">
        <v>44144.208333333328</v>
      </c>
      <c r="B941" s="5">
        <f t="shared" si="84"/>
        <v>44144</v>
      </c>
      <c r="C941">
        <v>451.15</v>
      </c>
      <c r="D941">
        <v>454.1</v>
      </c>
      <c r="E941">
        <v>448.45</v>
      </c>
      <c r="F941">
        <v>453.71</v>
      </c>
      <c r="G941">
        <v>77028.418999999994</v>
      </c>
      <c r="H941" s="2">
        <f t="shared" si="85"/>
        <v>-1.1593308501024913E-2</v>
      </c>
      <c r="I941" s="2">
        <f t="shared" si="86"/>
        <v>-4.3970818364153286E-2</v>
      </c>
      <c r="J941" s="2">
        <f t="shared" si="87"/>
        <v>-8.3974344845826332E-3</v>
      </c>
      <c r="K941" s="2">
        <f t="shared" si="88"/>
        <v>-6.8325582420487585E-3</v>
      </c>
      <c r="L941" s="2">
        <f t="shared" si="89"/>
        <v>-4.4962641334772568E-3</v>
      </c>
      <c r="M941">
        <v>1604901599999</v>
      </c>
      <c r="N941">
        <v>34800361.951090001</v>
      </c>
      <c r="O941">
        <v>23566</v>
      </c>
      <c r="P941">
        <v>40728.552000000003</v>
      </c>
      <c r="Q941">
        <v>18409140.60413</v>
      </c>
      <c r="R941">
        <v>0</v>
      </c>
    </row>
    <row r="942" spans="1:18" x14ac:dyDescent="0.3">
      <c r="A942" s="1">
        <v>44144.25</v>
      </c>
      <c r="B942" s="5">
        <f t="shared" si="84"/>
        <v>44144</v>
      </c>
      <c r="C942">
        <v>453.71</v>
      </c>
      <c r="D942">
        <v>453.71</v>
      </c>
      <c r="E942">
        <v>449.28</v>
      </c>
      <c r="F942">
        <v>449.9</v>
      </c>
      <c r="G942">
        <v>76167.990999999995</v>
      </c>
      <c r="H942" s="2">
        <f t="shared" si="85"/>
        <v>-1.3780840186707888E-3</v>
      </c>
      <c r="I942" s="2">
        <f t="shared" si="86"/>
        <v>-3.5874638808624071E-2</v>
      </c>
      <c r="J942" s="2">
        <f t="shared" si="87"/>
        <v>-1.0891309179817732E-2</v>
      </c>
      <c r="K942" s="2">
        <f t="shared" si="88"/>
        <v>6.3569682151589646E-3</v>
      </c>
      <c r="L942" s="2">
        <f t="shared" si="89"/>
        <v>-3.3340742387188982E-4</v>
      </c>
      <c r="M942">
        <v>1604905199999</v>
      </c>
      <c r="N942">
        <v>34356833.55861</v>
      </c>
      <c r="O942">
        <v>23067</v>
      </c>
      <c r="P942">
        <v>33443.188000000002</v>
      </c>
      <c r="Q942">
        <v>15088615.20114</v>
      </c>
      <c r="R942">
        <v>0</v>
      </c>
    </row>
    <row r="943" spans="1:18" x14ac:dyDescent="0.3">
      <c r="A943" s="1">
        <v>44144.291666666672</v>
      </c>
      <c r="B943" s="5">
        <f t="shared" si="84"/>
        <v>44144</v>
      </c>
      <c r="C943">
        <v>449.9</v>
      </c>
      <c r="D943">
        <v>451.55</v>
      </c>
      <c r="E943">
        <v>443.43</v>
      </c>
      <c r="F943">
        <v>445</v>
      </c>
      <c r="G943">
        <v>139673.58499999999</v>
      </c>
      <c r="H943" s="2">
        <f t="shared" si="85"/>
        <v>-3.5280898876404176E-3</v>
      </c>
      <c r="I943" s="2">
        <f t="shared" si="86"/>
        <v>-2.5258426966292102E-2</v>
      </c>
      <c r="J943" s="2">
        <f t="shared" si="87"/>
        <v>7.2359550561797992E-3</v>
      </c>
      <c r="K943" s="2">
        <f t="shared" si="88"/>
        <v>3.1101123595505653E-2</v>
      </c>
      <c r="L943" s="2">
        <f t="shared" si="89"/>
        <v>6.3595505617977111E-3</v>
      </c>
      <c r="M943">
        <v>1604908799999</v>
      </c>
      <c r="N943">
        <v>62550936.929679997</v>
      </c>
      <c r="O943">
        <v>36105</v>
      </c>
      <c r="P943">
        <v>57541.343000000001</v>
      </c>
      <c r="Q943">
        <v>25800283.98677</v>
      </c>
      <c r="R943">
        <v>0</v>
      </c>
    </row>
    <row r="944" spans="1:18" x14ac:dyDescent="0.3">
      <c r="A944" s="1">
        <v>44144.333333333328</v>
      </c>
      <c r="B944" s="5">
        <f t="shared" si="84"/>
        <v>44144</v>
      </c>
      <c r="C944">
        <v>444.94</v>
      </c>
      <c r="D944">
        <v>449</v>
      </c>
      <c r="E944">
        <v>441.17</v>
      </c>
      <c r="F944">
        <v>448.22</v>
      </c>
      <c r="G944">
        <v>232457.33</v>
      </c>
      <c r="H944" s="2">
        <f t="shared" si="85"/>
        <v>-1.5728883137744898E-2</v>
      </c>
      <c r="I944" s="2">
        <f t="shared" si="86"/>
        <v>-3.2260943286778865E-2</v>
      </c>
      <c r="J944" s="2">
        <f t="shared" si="87"/>
        <v>5.3322029360580725E-3</v>
      </c>
      <c r="K944" s="2">
        <f t="shared" si="88"/>
        <v>1.2449243674981014E-2</v>
      </c>
      <c r="L944" s="2">
        <f t="shared" si="89"/>
        <v>2.6103252866895854E-3</v>
      </c>
      <c r="M944">
        <v>1604912399999</v>
      </c>
      <c r="N944">
        <v>103516263.15501</v>
      </c>
      <c r="O944">
        <v>51833</v>
      </c>
      <c r="P944">
        <v>121176.284</v>
      </c>
      <c r="Q944">
        <v>54007969.095600002</v>
      </c>
      <c r="R944">
        <v>0</v>
      </c>
    </row>
    <row r="945" spans="1:18" x14ac:dyDescent="0.3">
      <c r="A945" s="1">
        <v>44144.375</v>
      </c>
      <c r="B945" s="5">
        <f t="shared" si="84"/>
        <v>44144</v>
      </c>
      <c r="C945">
        <v>448.19</v>
      </c>
      <c r="D945">
        <v>452.07</v>
      </c>
      <c r="E945">
        <v>447.45</v>
      </c>
      <c r="F945">
        <v>450.61</v>
      </c>
      <c r="G945">
        <v>112434.917</v>
      </c>
      <c r="H945" s="2">
        <f t="shared" si="85"/>
        <v>-7.0127160959588819E-3</v>
      </c>
      <c r="I945" s="2">
        <f t="shared" si="86"/>
        <v>-3.7393755131932327E-2</v>
      </c>
      <c r="J945" s="2">
        <f t="shared" si="87"/>
        <v>4.7713100019972643E-3</v>
      </c>
      <c r="K945" s="2">
        <f t="shared" si="88"/>
        <v>-7.8782095381816353E-3</v>
      </c>
      <c r="L945" s="2">
        <f t="shared" si="89"/>
        <v>1.4202969308270141E-3</v>
      </c>
      <c r="M945">
        <v>1604915999999</v>
      </c>
      <c r="N945">
        <v>50575081.457029998</v>
      </c>
      <c r="O945">
        <v>29543</v>
      </c>
      <c r="P945">
        <v>63191.92</v>
      </c>
      <c r="Q945">
        <v>28432118.4439</v>
      </c>
      <c r="R945">
        <v>0</v>
      </c>
    </row>
    <row r="946" spans="1:18" x14ac:dyDescent="0.3">
      <c r="A946" s="1">
        <v>44144.416666666672</v>
      </c>
      <c r="B946" s="5">
        <f t="shared" si="84"/>
        <v>44144</v>
      </c>
      <c r="C946">
        <v>450.61</v>
      </c>
      <c r="D946">
        <v>454</v>
      </c>
      <c r="E946">
        <v>450.4</v>
      </c>
      <c r="F946">
        <v>452.76</v>
      </c>
      <c r="G946">
        <v>93848.082999999999</v>
      </c>
      <c r="H946" s="2">
        <f t="shared" si="85"/>
        <v>-5.2124746002297773E-3</v>
      </c>
      <c r="I946" s="2">
        <f t="shared" si="86"/>
        <v>-4.1964837883205264E-2</v>
      </c>
      <c r="J946" s="2">
        <f t="shared" si="87"/>
        <v>1.3428748122625622E-2</v>
      </c>
      <c r="K946" s="2">
        <f t="shared" si="88"/>
        <v>-1.9347998939835631E-2</v>
      </c>
      <c r="L946" s="2">
        <f t="shared" si="89"/>
        <v>1.7669405424514117E-4</v>
      </c>
      <c r="M946">
        <v>1604919599999</v>
      </c>
      <c r="N946">
        <v>42448500.118419997</v>
      </c>
      <c r="O946">
        <v>26645</v>
      </c>
      <c r="P946">
        <v>49405.574999999997</v>
      </c>
      <c r="Q946">
        <v>22349874.902309999</v>
      </c>
      <c r="R946">
        <v>0</v>
      </c>
    </row>
    <row r="947" spans="1:18" x14ac:dyDescent="0.3">
      <c r="A947" s="1">
        <v>44144.458333333328</v>
      </c>
      <c r="B947" s="5">
        <f t="shared" si="84"/>
        <v>44144</v>
      </c>
      <c r="C947">
        <v>452.77</v>
      </c>
      <c r="D947">
        <v>459.9</v>
      </c>
      <c r="E947">
        <v>451.93</v>
      </c>
      <c r="F947">
        <v>458.84</v>
      </c>
      <c r="G947">
        <v>174538.943</v>
      </c>
      <c r="H947" s="2">
        <f t="shared" si="85"/>
        <v>-1.5059715805073592E-2</v>
      </c>
      <c r="I947" s="2">
        <f t="shared" si="86"/>
        <v>-5.4659576322901193E-2</v>
      </c>
      <c r="J947" s="2">
        <f t="shared" si="87"/>
        <v>-1.0984221079243239E-2</v>
      </c>
      <c r="K947" s="2">
        <f t="shared" si="88"/>
        <v>-4.5375294220207474E-2</v>
      </c>
      <c r="L947" s="2">
        <f t="shared" si="89"/>
        <v>-2.1815883532385949E-2</v>
      </c>
      <c r="M947">
        <v>1604923199999</v>
      </c>
      <c r="N947">
        <v>79550414.908439994</v>
      </c>
      <c r="O947">
        <v>43454</v>
      </c>
      <c r="P947">
        <v>90938.667000000001</v>
      </c>
      <c r="Q947">
        <v>41462826.947059996</v>
      </c>
      <c r="R947">
        <v>0</v>
      </c>
    </row>
    <row r="948" spans="1:18" x14ac:dyDescent="0.3">
      <c r="A948" s="1">
        <v>44144.5</v>
      </c>
      <c r="B948" s="5">
        <f t="shared" si="84"/>
        <v>44144</v>
      </c>
      <c r="C948">
        <v>458.84</v>
      </c>
      <c r="D948">
        <v>459.5</v>
      </c>
      <c r="E948">
        <v>450</v>
      </c>
      <c r="F948">
        <v>453.8</v>
      </c>
      <c r="G948">
        <v>305151.76299999998</v>
      </c>
      <c r="H948" s="2">
        <f t="shared" si="85"/>
        <v>-8.3737329219920609E-3</v>
      </c>
      <c r="I948" s="2">
        <f t="shared" si="86"/>
        <v>-4.4160423093874024E-2</v>
      </c>
      <c r="J948" s="2">
        <f t="shared" si="87"/>
        <v>-1.4852357866901755E-2</v>
      </c>
      <c r="K948" s="2">
        <f t="shared" si="88"/>
        <v>-2.4460114587924298E-2</v>
      </c>
      <c r="L948" s="2">
        <f t="shared" si="89"/>
        <v>-1.3089466725429655E-2</v>
      </c>
      <c r="M948">
        <v>1604926799999</v>
      </c>
      <c r="N948">
        <v>138609415.81386</v>
      </c>
      <c r="O948">
        <v>65178</v>
      </c>
      <c r="P948">
        <v>132502.48699999999</v>
      </c>
      <c r="Q948">
        <v>60189502.436460003</v>
      </c>
      <c r="R948">
        <v>0</v>
      </c>
    </row>
    <row r="949" spans="1:18" x14ac:dyDescent="0.3">
      <c r="A949" s="1">
        <v>44144.541666666672</v>
      </c>
      <c r="B949" s="5">
        <f t="shared" si="84"/>
        <v>44144</v>
      </c>
      <c r="C949">
        <v>453.82</v>
      </c>
      <c r="D949">
        <v>454.32</v>
      </c>
      <c r="E949">
        <v>442.6</v>
      </c>
      <c r="F949">
        <v>447.06</v>
      </c>
      <c r="G949">
        <v>326896.64299999998</v>
      </c>
      <c r="H949" s="2">
        <f t="shared" si="85"/>
        <v>-9.9762895360800963E-3</v>
      </c>
      <c r="I949" s="2">
        <f t="shared" si="86"/>
        <v>-2.9749921710732319E-2</v>
      </c>
      <c r="J949" s="2">
        <f t="shared" si="87"/>
        <v>-6.8447188296872907E-3</v>
      </c>
      <c r="K949" s="2">
        <f t="shared" si="88"/>
        <v>-4.3841989889500388E-3</v>
      </c>
      <c r="L949" s="2">
        <f t="shared" si="89"/>
        <v>2.4828882029257482E-3</v>
      </c>
      <c r="M949">
        <v>1604930399999</v>
      </c>
      <c r="N949">
        <v>146381375.88925001</v>
      </c>
      <c r="O949">
        <v>72614</v>
      </c>
      <c r="P949">
        <v>148908.37700000001</v>
      </c>
      <c r="Q949">
        <v>66670513.384439997</v>
      </c>
      <c r="R949">
        <v>0</v>
      </c>
    </row>
    <row r="950" spans="1:18" x14ac:dyDescent="0.3">
      <c r="A950" s="1">
        <v>44144.583333333328</v>
      </c>
      <c r="B950" s="5">
        <f t="shared" si="84"/>
        <v>44144</v>
      </c>
      <c r="C950">
        <v>447.06</v>
      </c>
      <c r="D950">
        <v>449.34</v>
      </c>
      <c r="E950">
        <v>442.54</v>
      </c>
      <c r="F950">
        <v>444</v>
      </c>
      <c r="G950">
        <v>195665.78099999999</v>
      </c>
      <c r="H950" s="2">
        <f t="shared" si="85"/>
        <v>-3.2882882882881992E-3</v>
      </c>
      <c r="I950" s="2">
        <f t="shared" si="86"/>
        <v>-2.306306306306305E-2</v>
      </c>
      <c r="J950" s="2">
        <f t="shared" si="87"/>
        <v>-1.3468468468468497E-2</v>
      </c>
      <c r="K950" s="2">
        <f t="shared" si="88"/>
        <v>4.3018018018019522E-3</v>
      </c>
      <c r="L950" s="2">
        <f t="shared" si="89"/>
        <v>8.2432432432433256E-3</v>
      </c>
      <c r="M950">
        <v>1604933999999</v>
      </c>
      <c r="N950">
        <v>87416220.978660002</v>
      </c>
      <c r="O950">
        <v>42756</v>
      </c>
      <c r="P950">
        <v>93924.038</v>
      </c>
      <c r="Q950">
        <v>41988431.323320001</v>
      </c>
      <c r="R950">
        <v>0</v>
      </c>
    </row>
    <row r="951" spans="1:18" x14ac:dyDescent="0.3">
      <c r="A951" s="1">
        <v>44144.625</v>
      </c>
      <c r="B951" s="5">
        <f t="shared" si="84"/>
        <v>44144</v>
      </c>
      <c r="C951">
        <v>444.08</v>
      </c>
      <c r="D951">
        <v>445.63</v>
      </c>
      <c r="E951">
        <v>437.09</v>
      </c>
      <c r="F951">
        <v>438.02</v>
      </c>
      <c r="G951">
        <v>333905.56699999998</v>
      </c>
      <c r="H951" s="2">
        <f t="shared" si="85"/>
        <v>-2.1231907218848267E-3</v>
      </c>
      <c r="I951" s="2">
        <f t="shared" si="86"/>
        <v>-9.72558330669826E-3</v>
      </c>
      <c r="J951" s="2">
        <f t="shared" si="87"/>
        <v>1.0684443632710927E-2</v>
      </c>
      <c r="K951" s="2">
        <f t="shared" si="88"/>
        <v>1.961097666773215E-2</v>
      </c>
      <c r="L951" s="2">
        <f t="shared" si="89"/>
        <v>1.3880644719419299E-2</v>
      </c>
      <c r="M951">
        <v>1604937599999</v>
      </c>
      <c r="N951">
        <v>147261038.37408</v>
      </c>
      <c r="O951">
        <v>73037</v>
      </c>
      <c r="P951">
        <v>145870.34099999999</v>
      </c>
      <c r="Q951">
        <v>64372884.710309997</v>
      </c>
      <c r="R951">
        <v>0</v>
      </c>
    </row>
    <row r="952" spans="1:18" x14ac:dyDescent="0.3">
      <c r="A952" s="1">
        <v>44144.666666666672</v>
      </c>
      <c r="B952" s="5">
        <f t="shared" si="84"/>
        <v>44144</v>
      </c>
      <c r="C952">
        <v>438.04</v>
      </c>
      <c r="D952">
        <v>443</v>
      </c>
      <c r="E952">
        <v>433.76</v>
      </c>
      <c r="F952">
        <v>442.7</v>
      </c>
      <c r="G952">
        <v>255219.046</v>
      </c>
      <c r="H952" s="2">
        <f t="shared" si="85"/>
        <v>-2.0194262480234926E-2</v>
      </c>
      <c r="I952" s="2">
        <f t="shared" si="86"/>
        <v>-2.0194262480234926E-2</v>
      </c>
      <c r="J952" s="2">
        <f t="shared" si="87"/>
        <v>5.4212785181839696E-3</v>
      </c>
      <c r="K952" s="2">
        <f t="shared" si="88"/>
        <v>1.0232663203072034E-2</v>
      </c>
      <c r="L952" s="2">
        <f t="shared" si="89"/>
        <v>1.671560876439937E-3</v>
      </c>
      <c r="M952">
        <v>1604941199999</v>
      </c>
      <c r="N952">
        <v>111891587.26567</v>
      </c>
      <c r="O952">
        <v>60472</v>
      </c>
      <c r="P952">
        <v>122604.80100000001</v>
      </c>
      <c r="Q952">
        <v>53801050.62624</v>
      </c>
      <c r="R952">
        <v>0</v>
      </c>
    </row>
    <row r="953" spans="1:18" x14ac:dyDescent="0.3">
      <c r="A953" s="1">
        <v>44144.708333333328</v>
      </c>
      <c r="B953" s="5">
        <f t="shared" si="84"/>
        <v>44144</v>
      </c>
      <c r="C953">
        <v>442.7</v>
      </c>
      <c r="D953">
        <v>445.72</v>
      </c>
      <c r="E953">
        <v>441.78</v>
      </c>
      <c r="F953">
        <v>445.1</v>
      </c>
      <c r="G953">
        <v>110961.455</v>
      </c>
      <c r="H953" s="2">
        <f t="shared" si="85"/>
        <v>-7.458997977982551E-3</v>
      </c>
      <c r="I953" s="2">
        <f t="shared" si="86"/>
        <v>-1.3547517411817589E-2</v>
      </c>
      <c r="J953" s="2">
        <f t="shared" si="87"/>
        <v>1.8198157717366215E-3</v>
      </c>
      <c r="K953" s="2">
        <f t="shared" si="88"/>
        <v>5.9761851269377608E-3</v>
      </c>
      <c r="L953" s="2">
        <f t="shared" si="89"/>
        <v>9.4360817793748275E-4</v>
      </c>
      <c r="M953">
        <v>1604944799999</v>
      </c>
      <c r="N953">
        <v>49238906.942129999</v>
      </c>
      <c r="O953">
        <v>28654</v>
      </c>
      <c r="P953">
        <v>57181.8</v>
      </c>
      <c r="Q953">
        <v>25379408.30624</v>
      </c>
      <c r="R953">
        <v>0</v>
      </c>
    </row>
    <row r="954" spans="1:18" x14ac:dyDescent="0.3">
      <c r="A954" s="1">
        <v>44144.75</v>
      </c>
      <c r="B954" s="5">
        <f t="shared" si="84"/>
        <v>44144</v>
      </c>
      <c r="C954">
        <v>445.11</v>
      </c>
      <c r="D954">
        <v>446.5</v>
      </c>
      <c r="E954">
        <v>442.62</v>
      </c>
      <c r="F954">
        <v>445.91</v>
      </c>
      <c r="G954">
        <v>88321.846999999994</v>
      </c>
      <c r="H954" s="2">
        <f t="shared" si="85"/>
        <v>-7.3781704828329575E-3</v>
      </c>
      <c r="I954" s="2">
        <f t="shared" si="86"/>
        <v>-1.5339418268260463E-2</v>
      </c>
      <c r="J954" s="2">
        <f t="shared" si="87"/>
        <v>1.5698235069856459E-3</v>
      </c>
      <c r="K954" s="2">
        <f t="shared" si="88"/>
        <v>-6.5035545289409136E-3</v>
      </c>
      <c r="L954" s="2">
        <f t="shared" si="89"/>
        <v>2.7808302123746298E-3</v>
      </c>
      <c r="M954">
        <v>1604948399999</v>
      </c>
      <c r="N954">
        <v>39276105.46469</v>
      </c>
      <c r="O954">
        <v>24199</v>
      </c>
      <c r="P954">
        <v>43691.508000000002</v>
      </c>
      <c r="Q954">
        <v>19431887.20169</v>
      </c>
      <c r="R954">
        <v>0</v>
      </c>
    </row>
    <row r="955" spans="1:18" x14ac:dyDescent="0.3">
      <c r="A955" s="1">
        <v>44144.791666666672</v>
      </c>
      <c r="B955" s="5">
        <f t="shared" si="84"/>
        <v>44144</v>
      </c>
      <c r="C955">
        <v>445.9</v>
      </c>
      <c r="D955">
        <v>447.82</v>
      </c>
      <c r="E955">
        <v>444.62</v>
      </c>
      <c r="F955">
        <v>446.61</v>
      </c>
      <c r="G955">
        <v>82031.485000000001</v>
      </c>
      <c r="H955" s="2">
        <f t="shared" si="85"/>
        <v>-4.4557891672823979E-3</v>
      </c>
      <c r="I955" s="2">
        <f t="shared" si="86"/>
        <v>-1.6882738854929413E-2</v>
      </c>
      <c r="J955" s="2">
        <f t="shared" si="87"/>
        <v>1.3882358209624801E-3</v>
      </c>
      <c r="K955" s="2">
        <f t="shared" si="88"/>
        <v>-4.2318801639014136E-3</v>
      </c>
      <c r="L955" s="2">
        <f t="shared" si="89"/>
        <v>-6.2694520946693366E-4</v>
      </c>
      <c r="M955">
        <v>1604951999999</v>
      </c>
      <c r="N955">
        <v>36610339.63115</v>
      </c>
      <c r="O955">
        <v>24276</v>
      </c>
      <c r="P955">
        <v>40997.875</v>
      </c>
      <c r="Q955">
        <v>18299579.41347</v>
      </c>
      <c r="R955">
        <v>0</v>
      </c>
    </row>
    <row r="956" spans="1:18" x14ac:dyDescent="0.3">
      <c r="A956" s="1">
        <v>44144.833333333328</v>
      </c>
      <c r="B956" s="5">
        <f t="shared" si="84"/>
        <v>44144</v>
      </c>
      <c r="C956">
        <v>446.65</v>
      </c>
      <c r="D956">
        <v>449.91</v>
      </c>
      <c r="E956">
        <v>445.8</v>
      </c>
      <c r="F956">
        <v>447.23</v>
      </c>
      <c r="G956">
        <v>101330.473</v>
      </c>
      <c r="H956" s="2">
        <f t="shared" si="85"/>
        <v>-3.197459919951684E-3</v>
      </c>
      <c r="I956" s="2">
        <f t="shared" si="86"/>
        <v>-1.8245645417346856E-2</v>
      </c>
      <c r="J956" s="2">
        <f t="shared" si="87"/>
        <v>1.1850725577442489E-3</v>
      </c>
      <c r="K956" s="2">
        <f t="shared" si="88"/>
        <v>-4.0247747244147591E-3</v>
      </c>
      <c r="L956" s="2">
        <f t="shared" si="89"/>
        <v>2.8620620262505003E-3</v>
      </c>
      <c r="M956">
        <v>1604955599999</v>
      </c>
      <c r="N956">
        <v>45391431.867540002</v>
      </c>
      <c r="O956">
        <v>26307</v>
      </c>
      <c r="P956">
        <v>47616.493999999999</v>
      </c>
      <c r="Q956">
        <v>21333183.351070002</v>
      </c>
      <c r="R956">
        <v>0</v>
      </c>
    </row>
    <row r="957" spans="1:18" x14ac:dyDescent="0.3">
      <c r="A957" s="1">
        <v>44144.875</v>
      </c>
      <c r="B957" s="5">
        <f t="shared" si="84"/>
        <v>44144</v>
      </c>
      <c r="C957">
        <v>447.25</v>
      </c>
      <c r="D957">
        <v>450.78</v>
      </c>
      <c r="E957">
        <v>446.79</v>
      </c>
      <c r="F957">
        <v>447.76</v>
      </c>
      <c r="G957">
        <v>77211.036999999997</v>
      </c>
      <c r="H957" s="2">
        <f t="shared" si="85"/>
        <v>-2.1663391102375584E-3</v>
      </c>
      <c r="I957" s="2">
        <f t="shared" si="86"/>
        <v>-1.940771842058242E-2</v>
      </c>
      <c r="J957" s="2">
        <f t="shared" si="87"/>
        <v>-1.0608361622297613E-2</v>
      </c>
      <c r="K957" s="2">
        <f t="shared" si="88"/>
        <v>-6.700017866712038E-5</v>
      </c>
      <c r="L957" s="2">
        <f t="shared" si="89"/>
        <v>5.1143469715919654E-3</v>
      </c>
      <c r="M957">
        <v>1604959199999</v>
      </c>
      <c r="N957">
        <v>34644846.696610004</v>
      </c>
      <c r="O957">
        <v>22928</v>
      </c>
      <c r="P957">
        <v>39051.707000000002</v>
      </c>
      <c r="Q957">
        <v>17524964.59953</v>
      </c>
      <c r="R957">
        <v>0</v>
      </c>
    </row>
    <row r="958" spans="1:18" x14ac:dyDescent="0.3">
      <c r="A958" s="1">
        <v>44144.916666666672</v>
      </c>
      <c r="B958" s="5">
        <f t="shared" si="84"/>
        <v>44144</v>
      </c>
      <c r="C958">
        <v>447.76</v>
      </c>
      <c r="D958">
        <v>447.84</v>
      </c>
      <c r="E958">
        <v>441.3</v>
      </c>
      <c r="F958">
        <v>443.01</v>
      </c>
      <c r="G958">
        <v>87090.698999999993</v>
      </c>
      <c r="H958" s="2">
        <f t="shared" si="85"/>
        <v>-3.8599580144916823E-3</v>
      </c>
      <c r="I958" s="2">
        <f t="shared" si="86"/>
        <v>-8.893704431051197E-3</v>
      </c>
      <c r="J958" s="2">
        <f t="shared" si="87"/>
        <v>3.8599580144917933E-3</v>
      </c>
      <c r="K958" s="2">
        <f t="shared" si="88"/>
        <v>6.2752533802850063E-3</v>
      </c>
      <c r="L958" s="2">
        <f t="shared" si="89"/>
        <v>2.0292995643439227E-2</v>
      </c>
      <c r="M958">
        <v>1604962799999</v>
      </c>
      <c r="N958">
        <v>38732653.602140002</v>
      </c>
      <c r="O958">
        <v>28038</v>
      </c>
      <c r="P958">
        <v>33739.737000000001</v>
      </c>
      <c r="Q958">
        <v>15007944.85214</v>
      </c>
      <c r="R958">
        <v>0</v>
      </c>
    </row>
    <row r="959" spans="1:18" x14ac:dyDescent="0.3">
      <c r="A959" s="1">
        <v>44144.958333333328</v>
      </c>
      <c r="B959" s="5">
        <f t="shared" si="84"/>
        <v>44144</v>
      </c>
      <c r="C959">
        <v>443</v>
      </c>
      <c r="D959">
        <v>445.93</v>
      </c>
      <c r="E959">
        <v>442.57</v>
      </c>
      <c r="F959">
        <v>444.72</v>
      </c>
      <c r="G959">
        <v>64501.792000000001</v>
      </c>
      <c r="H959" s="2">
        <f t="shared" si="85"/>
        <v>-4.8345026083829179E-3</v>
      </c>
      <c r="I959" s="2">
        <f t="shared" si="86"/>
        <v>-1.2704623133657167E-2</v>
      </c>
      <c r="J959" s="2">
        <f t="shared" si="87"/>
        <v>1.5965101636985501E-3</v>
      </c>
      <c r="K959" s="2">
        <f t="shared" si="88"/>
        <v>1.1153085087245884E-2</v>
      </c>
      <c r="L959" s="2">
        <f t="shared" si="89"/>
        <v>2.1519158121964255E-2</v>
      </c>
      <c r="M959">
        <v>1604966399999</v>
      </c>
      <c r="N959">
        <v>28648060.586759999</v>
      </c>
      <c r="O959">
        <v>21029</v>
      </c>
      <c r="P959">
        <v>34988.463000000003</v>
      </c>
      <c r="Q959">
        <v>15541417.005860001</v>
      </c>
      <c r="R959">
        <v>0</v>
      </c>
    </row>
    <row r="960" spans="1:18" x14ac:dyDescent="0.3">
      <c r="A960" s="1">
        <v>44145</v>
      </c>
      <c r="B960" s="5">
        <f t="shared" si="84"/>
        <v>44145</v>
      </c>
      <c r="C960">
        <v>444.73</v>
      </c>
      <c r="D960">
        <v>445.49</v>
      </c>
      <c r="E960">
        <v>439.07</v>
      </c>
      <c r="F960">
        <v>445.43</v>
      </c>
      <c r="G960">
        <v>143185.19699999999</v>
      </c>
      <c r="H960" s="2">
        <f t="shared" si="85"/>
        <v>-1.4278337785959661E-2</v>
      </c>
      <c r="I960" s="2">
        <f t="shared" si="86"/>
        <v>-1.4278337785959661E-2</v>
      </c>
      <c r="J960" s="2">
        <f t="shared" si="87"/>
        <v>5.1635498282558423E-3</v>
      </c>
      <c r="K960" s="2">
        <f t="shared" si="88"/>
        <v>1.400893518622448E-2</v>
      </c>
      <c r="L960" s="2">
        <f t="shared" si="89"/>
        <v>1.1763913521765534E-2</v>
      </c>
      <c r="M960">
        <v>1604969999999</v>
      </c>
      <c r="N960">
        <v>63297667.567429997</v>
      </c>
      <c r="O960">
        <v>36148</v>
      </c>
      <c r="P960">
        <v>68676.284</v>
      </c>
      <c r="Q960">
        <v>30373037.84637</v>
      </c>
      <c r="R960">
        <v>0</v>
      </c>
    </row>
    <row r="961" spans="1:18" x14ac:dyDescent="0.3">
      <c r="A961" s="1">
        <v>44145.041666666672</v>
      </c>
      <c r="B961" s="5">
        <f t="shared" si="84"/>
        <v>44145</v>
      </c>
      <c r="C961">
        <v>445.43</v>
      </c>
      <c r="D961">
        <v>449.13</v>
      </c>
      <c r="E961">
        <v>444.05</v>
      </c>
      <c r="F961">
        <v>447.73</v>
      </c>
      <c r="G961">
        <v>84080.543000000005</v>
      </c>
      <c r="H961" s="2">
        <f t="shared" si="85"/>
        <v>-8.2192392736694098E-3</v>
      </c>
      <c r="I961" s="2">
        <f t="shared" si="86"/>
        <v>-1.6148124986040679E-2</v>
      </c>
      <c r="J961" s="2">
        <f t="shared" si="87"/>
        <v>-4.3329685301409793E-3</v>
      </c>
      <c r="K961" s="2">
        <f t="shared" si="88"/>
        <v>4.5116476447859544E-3</v>
      </c>
      <c r="L961" s="2">
        <f t="shared" si="89"/>
        <v>3.7008911620842966E-2</v>
      </c>
      <c r="M961">
        <v>1604973599999</v>
      </c>
      <c r="N961">
        <v>37591555.402840003</v>
      </c>
      <c r="O961">
        <v>27106</v>
      </c>
      <c r="P961">
        <v>43966.038</v>
      </c>
      <c r="Q961">
        <v>19659801.552889999</v>
      </c>
      <c r="R961">
        <v>0</v>
      </c>
    </row>
    <row r="962" spans="1:18" x14ac:dyDescent="0.3">
      <c r="A962" s="1">
        <v>44145.083333333328</v>
      </c>
      <c r="B962" s="5">
        <f t="shared" si="84"/>
        <v>44145</v>
      </c>
      <c r="C962">
        <v>447.74</v>
      </c>
      <c r="D962">
        <v>449</v>
      </c>
      <c r="E962">
        <v>445.64</v>
      </c>
      <c r="F962">
        <v>445.79</v>
      </c>
      <c r="G962">
        <v>62799.762000000002</v>
      </c>
      <c r="H962" s="2">
        <f t="shared" si="85"/>
        <v>-3.3648130285568456E-4</v>
      </c>
      <c r="I962" s="2">
        <f t="shared" si="86"/>
        <v>-1.1866573947374337E-2</v>
      </c>
      <c r="J962" s="2">
        <f t="shared" si="87"/>
        <v>8.7260817873886509E-3</v>
      </c>
      <c r="K962" s="2">
        <f t="shared" si="88"/>
        <v>4.5761457188362442E-3</v>
      </c>
      <c r="L962" s="2">
        <f t="shared" si="89"/>
        <v>4.1566656946095737E-2</v>
      </c>
      <c r="M962">
        <v>1604977199999</v>
      </c>
      <c r="N962">
        <v>28083835.416439999</v>
      </c>
      <c r="O962">
        <v>22214</v>
      </c>
      <c r="P962">
        <v>28259.625</v>
      </c>
      <c r="Q962">
        <v>12642560.88122</v>
      </c>
      <c r="R962">
        <v>0</v>
      </c>
    </row>
    <row r="963" spans="1:18" x14ac:dyDescent="0.3">
      <c r="A963" s="1">
        <v>44145.125</v>
      </c>
      <c r="B963" s="5">
        <f t="shared" ref="B963:B1026" si="90">INT(A963)</f>
        <v>44145</v>
      </c>
      <c r="C963">
        <v>445.79</v>
      </c>
      <c r="D963">
        <v>450.43</v>
      </c>
      <c r="E963">
        <v>444.09</v>
      </c>
      <c r="F963">
        <v>449.68</v>
      </c>
      <c r="G963">
        <v>91707.937999999995</v>
      </c>
      <c r="H963" s="2">
        <f t="shared" ref="H963:H1026" si="91">E963/F963-1</f>
        <v>-1.2431062088596456E-2</v>
      </c>
      <c r="I963" s="2">
        <f t="shared" ref="I963:I1026" si="92">MIN(E963:E986)/F963-1</f>
        <v>-2.0414516989859521E-2</v>
      </c>
      <c r="J963" s="2">
        <f t="shared" ref="J963:J1026" si="93">F964/F963-1</f>
        <v>4.4253691513964633E-3</v>
      </c>
      <c r="K963" s="2">
        <f t="shared" ref="K963:K1026" si="94">F967/F963-1</f>
        <v>-6.4490304216335836E-4</v>
      </c>
      <c r="L963" s="2">
        <f t="shared" ref="L963:L1026" si="95">F986/F963-1</f>
        <v>2.902063689734935E-2</v>
      </c>
      <c r="M963">
        <v>1604980799999</v>
      </c>
      <c r="N963">
        <v>40991819.202639997</v>
      </c>
      <c r="O963">
        <v>27755</v>
      </c>
      <c r="P963">
        <v>53722.436000000002</v>
      </c>
      <c r="Q963">
        <v>24028249.353420001</v>
      </c>
      <c r="R963">
        <v>0</v>
      </c>
    </row>
    <row r="964" spans="1:18" x14ac:dyDescent="0.3">
      <c r="A964" s="1">
        <v>44145.166666666672</v>
      </c>
      <c r="B964" s="5">
        <f t="shared" si="90"/>
        <v>44145</v>
      </c>
      <c r="C964">
        <v>449.67</v>
      </c>
      <c r="D964">
        <v>452.75</v>
      </c>
      <c r="E964">
        <v>447.66</v>
      </c>
      <c r="F964">
        <v>451.67</v>
      </c>
      <c r="G964">
        <v>101283.652</v>
      </c>
      <c r="H964" s="2">
        <f t="shared" si="91"/>
        <v>-8.8781632607877192E-3</v>
      </c>
      <c r="I964" s="2">
        <f t="shared" si="92"/>
        <v>-2.4730444793765405E-2</v>
      </c>
      <c r="J964" s="2">
        <f t="shared" si="93"/>
        <v>-4.2508911373347891E-3</v>
      </c>
      <c r="K964" s="2">
        <f t="shared" si="94"/>
        <v>-9.2988243629199552E-4</v>
      </c>
      <c r="L964" s="2">
        <f t="shared" si="95"/>
        <v>2.623596873823808E-2</v>
      </c>
      <c r="M964">
        <v>1604984399999</v>
      </c>
      <c r="N964">
        <v>45609179.928989999</v>
      </c>
      <c r="O964">
        <v>29834</v>
      </c>
      <c r="P964">
        <v>51133.214999999997</v>
      </c>
      <c r="Q964">
        <v>23037453.934099998</v>
      </c>
      <c r="R964">
        <v>0</v>
      </c>
    </row>
    <row r="965" spans="1:18" x14ac:dyDescent="0.3">
      <c r="A965" s="1">
        <v>44145.208333333328</v>
      </c>
      <c r="B965" s="5">
        <f t="shared" si="90"/>
        <v>44145</v>
      </c>
      <c r="C965">
        <v>451.73</v>
      </c>
      <c r="D965">
        <v>453.6</v>
      </c>
      <c r="E965">
        <v>448.5</v>
      </c>
      <c r="F965">
        <v>449.75</v>
      </c>
      <c r="G965">
        <v>91046.739000000001</v>
      </c>
      <c r="H965" s="2">
        <f t="shared" si="91"/>
        <v>-2.7793218454696955E-3</v>
      </c>
      <c r="I965" s="2">
        <f t="shared" si="92"/>
        <v>-2.0566981656475858E-2</v>
      </c>
      <c r="J965" s="2">
        <f t="shared" si="93"/>
        <v>-4.2690383546415411E-3</v>
      </c>
      <c r="K965" s="2">
        <f t="shared" si="94"/>
        <v>6.8704836020010429E-3</v>
      </c>
      <c r="L965" s="2">
        <f t="shared" si="95"/>
        <v>2.3924402445803183E-2</v>
      </c>
      <c r="M965">
        <v>1604987999999</v>
      </c>
      <c r="N965">
        <v>41070852.78311</v>
      </c>
      <c r="O965">
        <v>29734</v>
      </c>
      <c r="P965">
        <v>39599.516000000003</v>
      </c>
      <c r="Q965">
        <v>17868801.39161</v>
      </c>
      <c r="R965">
        <v>0</v>
      </c>
    </row>
    <row r="966" spans="1:18" x14ac:dyDescent="0.3">
      <c r="A966" s="1">
        <v>44145.25</v>
      </c>
      <c r="B966" s="5">
        <f t="shared" si="90"/>
        <v>44145</v>
      </c>
      <c r="C966">
        <v>449.79</v>
      </c>
      <c r="D966">
        <v>451.27</v>
      </c>
      <c r="E966">
        <v>446.11</v>
      </c>
      <c r="F966">
        <v>447.83</v>
      </c>
      <c r="G966">
        <v>118930.497</v>
      </c>
      <c r="H966" s="2">
        <f t="shared" si="91"/>
        <v>-3.8407431391375146E-3</v>
      </c>
      <c r="I966" s="2">
        <f t="shared" si="92"/>
        <v>-1.6367818145278323E-2</v>
      </c>
      <c r="J966" s="2">
        <f t="shared" si="93"/>
        <v>3.4834647075898673E-3</v>
      </c>
      <c r="K966" s="2">
        <f t="shared" si="94"/>
        <v>2.2329901971729349E-3</v>
      </c>
      <c r="L966" s="2">
        <f t="shared" si="95"/>
        <v>2.7644418641002089E-2</v>
      </c>
      <c r="M966">
        <v>1604991599999</v>
      </c>
      <c r="N966">
        <v>53346196.940459996</v>
      </c>
      <c r="O966">
        <v>32351</v>
      </c>
      <c r="P966">
        <v>55865.932000000001</v>
      </c>
      <c r="Q966">
        <v>25062000.70817</v>
      </c>
      <c r="R966">
        <v>0</v>
      </c>
    </row>
    <row r="967" spans="1:18" x14ac:dyDescent="0.3">
      <c r="A967" s="1">
        <v>44145.291666666672</v>
      </c>
      <c r="B967" s="5">
        <f t="shared" si="90"/>
        <v>44145</v>
      </c>
      <c r="C967">
        <v>447.83</v>
      </c>
      <c r="D967">
        <v>450.51</v>
      </c>
      <c r="E967">
        <v>446.5</v>
      </c>
      <c r="F967">
        <v>449.39</v>
      </c>
      <c r="G967">
        <v>67484.490000000005</v>
      </c>
      <c r="H967" s="2">
        <f t="shared" si="91"/>
        <v>-6.4309397182847894E-3</v>
      </c>
      <c r="I967" s="2">
        <f t="shared" si="92"/>
        <v>-1.9782371659360476E-2</v>
      </c>
      <c r="J967" s="2">
        <f t="shared" si="93"/>
        <v>4.1389439017334162E-3</v>
      </c>
      <c r="K967" s="2">
        <f t="shared" si="94"/>
        <v>-3.4046151449742545E-3</v>
      </c>
      <c r="L967" s="2">
        <f t="shared" si="95"/>
        <v>2.3965820334231003E-2</v>
      </c>
      <c r="M967">
        <v>1604995199999</v>
      </c>
      <c r="N967">
        <v>30284738.897009999</v>
      </c>
      <c r="O967">
        <v>20938</v>
      </c>
      <c r="P967">
        <v>35394.834000000003</v>
      </c>
      <c r="Q967">
        <v>15888197.190160001</v>
      </c>
      <c r="R967">
        <v>0</v>
      </c>
    </row>
    <row r="968" spans="1:18" x14ac:dyDescent="0.3">
      <c r="A968" s="1">
        <v>44145.333333333328</v>
      </c>
      <c r="B968" s="5">
        <f t="shared" si="90"/>
        <v>44145</v>
      </c>
      <c r="C968">
        <v>449.39</v>
      </c>
      <c r="D968">
        <v>454.79</v>
      </c>
      <c r="E968">
        <v>449.28</v>
      </c>
      <c r="F968">
        <v>451.25</v>
      </c>
      <c r="G968">
        <v>185891.05300000001</v>
      </c>
      <c r="H968" s="2">
        <f t="shared" si="91"/>
        <v>-4.3656509695291223E-3</v>
      </c>
      <c r="I968" s="2">
        <f t="shared" si="92"/>
        <v>-2.3822714681440482E-2</v>
      </c>
      <c r="J968" s="2">
        <f t="shared" si="93"/>
        <v>3.5235457063711451E-3</v>
      </c>
      <c r="K968" s="2">
        <f t="shared" si="94"/>
        <v>-6.8254847645429217E-3</v>
      </c>
      <c r="L968" s="2">
        <f t="shared" si="95"/>
        <v>2.4975069252077597E-2</v>
      </c>
      <c r="M968">
        <v>1604998799999</v>
      </c>
      <c r="N968">
        <v>84150242.362979993</v>
      </c>
      <c r="O968">
        <v>43942</v>
      </c>
      <c r="P968">
        <v>91520.322</v>
      </c>
      <c r="Q968">
        <v>41440252.38487</v>
      </c>
      <c r="R968">
        <v>0</v>
      </c>
    </row>
    <row r="969" spans="1:18" x14ac:dyDescent="0.3">
      <c r="A969" s="1">
        <v>44145.375</v>
      </c>
      <c r="B969" s="5">
        <f t="shared" si="90"/>
        <v>44145</v>
      </c>
      <c r="C969">
        <v>451.33</v>
      </c>
      <c r="D969">
        <v>455.82</v>
      </c>
      <c r="E969">
        <v>451.32</v>
      </c>
      <c r="F969">
        <v>452.84</v>
      </c>
      <c r="G969">
        <v>113034.197</v>
      </c>
      <c r="H969" s="2">
        <f t="shared" si="91"/>
        <v>-3.3565939404646139E-3</v>
      </c>
      <c r="I969" s="2">
        <f t="shared" si="92"/>
        <v>-2.7250242911403544E-2</v>
      </c>
      <c r="J969" s="2">
        <f t="shared" si="93"/>
        <v>-8.8552248034625691E-3</v>
      </c>
      <c r="K969" s="2">
        <f t="shared" si="94"/>
        <v>-1.1438918823425404E-2</v>
      </c>
      <c r="L969" s="2">
        <f t="shared" si="95"/>
        <v>1.48396784736331E-2</v>
      </c>
      <c r="M969">
        <v>1605002399999</v>
      </c>
      <c r="N969">
        <v>51257866.77854</v>
      </c>
      <c r="O969">
        <v>29909</v>
      </c>
      <c r="P969">
        <v>59682.741999999998</v>
      </c>
      <c r="Q969">
        <v>27071857.440749999</v>
      </c>
      <c r="R969">
        <v>0</v>
      </c>
    </row>
    <row r="970" spans="1:18" x14ac:dyDescent="0.3">
      <c r="A970" s="1">
        <v>44145.416666666672</v>
      </c>
      <c r="B970" s="5">
        <f t="shared" si="90"/>
        <v>44145</v>
      </c>
      <c r="C970">
        <v>452.84</v>
      </c>
      <c r="D970">
        <v>453.3</v>
      </c>
      <c r="E970">
        <v>447.27</v>
      </c>
      <c r="F970">
        <v>448.83</v>
      </c>
      <c r="G970">
        <v>117409.43700000001</v>
      </c>
      <c r="H970" s="2">
        <f t="shared" si="91"/>
        <v>-3.4757034957556554E-3</v>
      </c>
      <c r="I970" s="2">
        <f t="shared" si="92"/>
        <v>-1.8559365461310429E-2</v>
      </c>
      <c r="J970" s="2">
        <f t="shared" si="93"/>
        <v>-2.1611746095402395E-3</v>
      </c>
      <c r="K970" s="2">
        <f t="shared" si="94"/>
        <v>-1.053851124033589E-2</v>
      </c>
      <c r="L970" s="2">
        <f t="shared" si="95"/>
        <v>2.274803377670831E-2</v>
      </c>
      <c r="M970">
        <v>1605005999999</v>
      </c>
      <c r="N970">
        <v>52891632.24041</v>
      </c>
      <c r="O970">
        <v>39007</v>
      </c>
      <c r="P970">
        <v>50241.868999999999</v>
      </c>
      <c r="Q970">
        <v>22640135.22174</v>
      </c>
      <c r="R970">
        <v>0</v>
      </c>
    </row>
    <row r="971" spans="1:18" x14ac:dyDescent="0.3">
      <c r="A971" s="1">
        <v>44145.458333333328</v>
      </c>
      <c r="B971" s="5">
        <f t="shared" si="90"/>
        <v>44145</v>
      </c>
      <c r="C971">
        <v>448.84</v>
      </c>
      <c r="D971">
        <v>450.44</v>
      </c>
      <c r="E971">
        <v>445.08</v>
      </c>
      <c r="F971">
        <v>447.86</v>
      </c>
      <c r="G971">
        <v>133500.52600000001</v>
      </c>
      <c r="H971" s="2">
        <f t="shared" si="91"/>
        <v>-6.2072969231456998E-3</v>
      </c>
      <c r="I971" s="2">
        <f t="shared" si="92"/>
        <v>-1.6433706961997085E-2</v>
      </c>
      <c r="J971" s="2">
        <f t="shared" si="93"/>
        <v>6.9218059214937178E-4</v>
      </c>
      <c r="K971" s="2">
        <f t="shared" si="94"/>
        <v>-9.8691555396775987E-3</v>
      </c>
      <c r="L971" s="2">
        <f t="shared" si="95"/>
        <v>3.740008038226228E-2</v>
      </c>
      <c r="M971">
        <v>1605009599999</v>
      </c>
      <c r="N971">
        <v>59732155.436659999</v>
      </c>
      <c r="O971">
        <v>40499</v>
      </c>
      <c r="P971">
        <v>60662.065999999999</v>
      </c>
      <c r="Q971">
        <v>27144590.392999999</v>
      </c>
      <c r="R971">
        <v>0</v>
      </c>
    </row>
    <row r="972" spans="1:18" x14ac:dyDescent="0.3">
      <c r="A972" s="1">
        <v>44145.5</v>
      </c>
      <c r="B972" s="5">
        <f t="shared" si="90"/>
        <v>44145</v>
      </c>
      <c r="C972">
        <v>447.86</v>
      </c>
      <c r="D972">
        <v>451.15</v>
      </c>
      <c r="E972">
        <v>446</v>
      </c>
      <c r="F972">
        <v>448.17</v>
      </c>
      <c r="G972">
        <v>117386.79399999999</v>
      </c>
      <c r="H972" s="2">
        <f t="shared" si="91"/>
        <v>-4.8419126670683488E-3</v>
      </c>
      <c r="I972" s="2">
        <f t="shared" si="92"/>
        <v>-1.7114041546734571E-2</v>
      </c>
      <c r="J972" s="2">
        <f t="shared" si="93"/>
        <v>-1.1379610415690466E-3</v>
      </c>
      <c r="K972" s="2">
        <f t="shared" si="94"/>
        <v>-5.9129348238392554E-3</v>
      </c>
      <c r="L972" s="2">
        <f t="shared" si="95"/>
        <v>2.7958140884039473E-2</v>
      </c>
      <c r="M972">
        <v>1605013199999</v>
      </c>
      <c r="N972">
        <v>52646530.784790002</v>
      </c>
      <c r="O972">
        <v>32828</v>
      </c>
      <c r="P972">
        <v>54606.252999999997</v>
      </c>
      <c r="Q972">
        <v>24499350.033550002</v>
      </c>
      <c r="R972">
        <v>0</v>
      </c>
    </row>
    <row r="973" spans="1:18" x14ac:dyDescent="0.3">
      <c r="A973" s="1">
        <v>44145.541666666672</v>
      </c>
      <c r="B973" s="5">
        <f t="shared" si="90"/>
        <v>44145</v>
      </c>
      <c r="C973">
        <v>448.21</v>
      </c>
      <c r="D973">
        <v>448.71</v>
      </c>
      <c r="E973">
        <v>444.44</v>
      </c>
      <c r="F973">
        <v>447.66</v>
      </c>
      <c r="G973">
        <v>101003.11900000001</v>
      </c>
      <c r="H973" s="2">
        <f t="shared" si="91"/>
        <v>-7.192958942054295E-3</v>
      </c>
      <c r="I973" s="2">
        <f t="shared" si="92"/>
        <v>-1.5994281374257291E-2</v>
      </c>
      <c r="J973" s="2">
        <f t="shared" si="93"/>
        <v>-7.9524639235133421E-3</v>
      </c>
      <c r="K973" s="2">
        <f t="shared" si="94"/>
        <v>-1.1392574721887927E-3</v>
      </c>
      <c r="L973" s="2">
        <f t="shared" si="95"/>
        <v>3.1363088057901001E-2</v>
      </c>
      <c r="M973">
        <v>1605016799999</v>
      </c>
      <c r="N973">
        <v>45069319.995690003</v>
      </c>
      <c r="O973">
        <v>32239</v>
      </c>
      <c r="P973">
        <v>47257.803</v>
      </c>
      <c r="Q973">
        <v>21091869.319529999</v>
      </c>
      <c r="R973">
        <v>0</v>
      </c>
    </row>
    <row r="974" spans="1:18" x14ac:dyDescent="0.3">
      <c r="A974" s="1">
        <v>44145.583333333328</v>
      </c>
      <c r="B974" s="5">
        <f t="shared" si="90"/>
        <v>44145</v>
      </c>
      <c r="C974">
        <v>447.66</v>
      </c>
      <c r="D974">
        <v>448.26</v>
      </c>
      <c r="E974">
        <v>442.4</v>
      </c>
      <c r="F974">
        <v>444.1</v>
      </c>
      <c r="G974">
        <v>125096.197</v>
      </c>
      <c r="H974" s="2">
        <f t="shared" si="91"/>
        <v>-3.8279666741726226E-3</v>
      </c>
      <c r="I974" s="2">
        <f t="shared" si="92"/>
        <v>-8.1062823688359265E-3</v>
      </c>
      <c r="J974" s="2">
        <f t="shared" si="93"/>
        <v>-1.4861517676200142E-3</v>
      </c>
      <c r="K974" s="2">
        <f t="shared" si="94"/>
        <v>5.0213915784731444E-3</v>
      </c>
      <c r="L974" s="2">
        <f t="shared" si="95"/>
        <v>3.4969601441116716E-2</v>
      </c>
      <c r="M974">
        <v>1605020399999</v>
      </c>
      <c r="N974">
        <v>55668575.46339</v>
      </c>
      <c r="O974">
        <v>34843</v>
      </c>
      <c r="P974">
        <v>57018.243000000002</v>
      </c>
      <c r="Q974">
        <v>25384137.368810002</v>
      </c>
      <c r="R974">
        <v>0</v>
      </c>
    </row>
    <row r="975" spans="1:18" x14ac:dyDescent="0.3">
      <c r="A975" s="1">
        <v>44145.625</v>
      </c>
      <c r="B975" s="5">
        <f t="shared" si="90"/>
        <v>44145</v>
      </c>
      <c r="C975">
        <v>444.09</v>
      </c>
      <c r="D975">
        <v>445.37</v>
      </c>
      <c r="E975">
        <v>440.5</v>
      </c>
      <c r="F975">
        <v>443.44</v>
      </c>
      <c r="G975">
        <v>129234.71799999999</v>
      </c>
      <c r="H975" s="2">
        <f t="shared" si="91"/>
        <v>-6.6299837633050362E-3</v>
      </c>
      <c r="I975" s="2">
        <f t="shared" si="92"/>
        <v>-6.6299837633050362E-3</v>
      </c>
      <c r="J975" s="2">
        <f t="shared" si="93"/>
        <v>4.6906007577123265E-3</v>
      </c>
      <c r="K975" s="2">
        <f t="shared" si="94"/>
        <v>1.1433339346924143E-2</v>
      </c>
      <c r="L975" s="2">
        <f t="shared" si="95"/>
        <v>4.323020025257085E-2</v>
      </c>
      <c r="M975">
        <v>1605023999999</v>
      </c>
      <c r="N975">
        <v>57227488.123839997</v>
      </c>
      <c r="O975">
        <v>37510</v>
      </c>
      <c r="P975">
        <v>58153.705000000002</v>
      </c>
      <c r="Q975">
        <v>25763151.279509999</v>
      </c>
      <c r="R975">
        <v>0</v>
      </c>
    </row>
    <row r="976" spans="1:18" x14ac:dyDescent="0.3">
      <c r="A976" s="1">
        <v>44145.666666666672</v>
      </c>
      <c r="B976" s="5">
        <f t="shared" si="90"/>
        <v>44145</v>
      </c>
      <c r="C976">
        <v>443.43</v>
      </c>
      <c r="D976">
        <v>447.25</v>
      </c>
      <c r="E976">
        <v>442.19</v>
      </c>
      <c r="F976">
        <v>445.52</v>
      </c>
      <c r="G976">
        <v>103842.56</v>
      </c>
      <c r="H976" s="2">
        <f t="shared" si="91"/>
        <v>-7.4744119231459072E-3</v>
      </c>
      <c r="I976" s="2">
        <f t="shared" si="92"/>
        <v>-7.4744119231459072E-3</v>
      </c>
      <c r="J976" s="2">
        <f t="shared" si="93"/>
        <v>3.6586460764949091E-3</v>
      </c>
      <c r="K976" s="2">
        <f t="shared" si="94"/>
        <v>1.0167893697252683E-2</v>
      </c>
      <c r="L976" s="2">
        <f t="shared" si="95"/>
        <v>3.7843418926198691E-2</v>
      </c>
      <c r="M976">
        <v>1605027599999</v>
      </c>
      <c r="N976">
        <v>46261014.189340003</v>
      </c>
      <c r="O976">
        <v>32780</v>
      </c>
      <c r="P976">
        <v>54348.249000000003</v>
      </c>
      <c r="Q976">
        <v>24216059.30793</v>
      </c>
      <c r="R976">
        <v>0</v>
      </c>
    </row>
    <row r="977" spans="1:18" x14ac:dyDescent="0.3">
      <c r="A977" s="1">
        <v>44145.708333333328</v>
      </c>
      <c r="B977" s="5">
        <f t="shared" si="90"/>
        <v>44145</v>
      </c>
      <c r="C977">
        <v>445.52</v>
      </c>
      <c r="D977">
        <v>447.69</v>
      </c>
      <c r="E977">
        <v>445.17</v>
      </c>
      <c r="F977">
        <v>447.15</v>
      </c>
      <c r="G977">
        <v>60080.084999999999</v>
      </c>
      <c r="H977" s="2">
        <f t="shared" si="91"/>
        <v>-4.4280442804427445E-3</v>
      </c>
      <c r="I977" s="2">
        <f t="shared" si="92"/>
        <v>-6.7091580006709561E-3</v>
      </c>
      <c r="J977" s="2">
        <f t="shared" si="93"/>
        <v>-1.8338365201833184E-3</v>
      </c>
      <c r="K977" s="2">
        <f t="shared" si="94"/>
        <v>1.0846472101084803E-2</v>
      </c>
      <c r="L977" s="2">
        <f t="shared" si="95"/>
        <v>5.2689254165269039E-2</v>
      </c>
      <c r="M977">
        <v>1605031199999</v>
      </c>
      <c r="N977">
        <v>26819176.186870001</v>
      </c>
      <c r="O977">
        <v>21937</v>
      </c>
      <c r="P977">
        <v>32885.052000000003</v>
      </c>
      <c r="Q977">
        <v>14684312.214199999</v>
      </c>
      <c r="R977">
        <v>0</v>
      </c>
    </row>
    <row r="978" spans="1:18" x14ac:dyDescent="0.3">
      <c r="A978" s="1">
        <v>44145.75</v>
      </c>
      <c r="B978" s="5">
        <f t="shared" si="90"/>
        <v>44145</v>
      </c>
      <c r="C978">
        <v>447.21</v>
      </c>
      <c r="D978">
        <v>447.21</v>
      </c>
      <c r="E978">
        <v>444.15</v>
      </c>
      <c r="F978">
        <v>446.33</v>
      </c>
      <c r="G978">
        <v>45903.917999999998</v>
      </c>
      <c r="H978" s="2">
        <f t="shared" si="91"/>
        <v>-4.884278448681445E-3</v>
      </c>
      <c r="I978" s="2">
        <f t="shared" si="92"/>
        <v>-4.884278448681445E-3</v>
      </c>
      <c r="J978" s="2">
        <f t="shared" si="93"/>
        <v>4.884278448681556E-3</v>
      </c>
      <c r="K978" s="2">
        <f t="shared" si="94"/>
        <v>1.7834337821791113E-2</v>
      </c>
      <c r="L978" s="2">
        <f t="shared" si="95"/>
        <v>5.3413393677324006E-2</v>
      </c>
      <c r="M978">
        <v>1605034799999</v>
      </c>
      <c r="N978">
        <v>20453000.327920001</v>
      </c>
      <c r="O978">
        <v>18694</v>
      </c>
      <c r="P978">
        <v>21219.47</v>
      </c>
      <c r="Q978">
        <v>9457029.4897399992</v>
      </c>
      <c r="R978">
        <v>0</v>
      </c>
    </row>
    <row r="979" spans="1:18" x14ac:dyDescent="0.3">
      <c r="A979" s="1">
        <v>44145.791666666672</v>
      </c>
      <c r="B979" s="5">
        <f t="shared" si="90"/>
        <v>44145</v>
      </c>
      <c r="C979">
        <v>446.31</v>
      </c>
      <c r="D979">
        <v>449.5</v>
      </c>
      <c r="E979">
        <v>445.5</v>
      </c>
      <c r="F979">
        <v>448.51</v>
      </c>
      <c r="G979">
        <v>66440.532999999996</v>
      </c>
      <c r="H979" s="2">
        <f t="shared" si="91"/>
        <v>-6.7111101201756673E-3</v>
      </c>
      <c r="I979" s="2">
        <f t="shared" si="92"/>
        <v>-6.7111101201756673E-3</v>
      </c>
      <c r="J979" s="2">
        <f t="shared" si="93"/>
        <v>3.4335912242760003E-3</v>
      </c>
      <c r="K979" s="2">
        <f t="shared" si="94"/>
        <v>4.8159461327508257E-3</v>
      </c>
      <c r="L979" s="2">
        <f t="shared" si="95"/>
        <v>5.0411362065505783E-2</v>
      </c>
      <c r="M979">
        <v>1605038399999</v>
      </c>
      <c r="N979">
        <v>29732126.429370001</v>
      </c>
      <c r="O979">
        <v>22852</v>
      </c>
      <c r="P979">
        <v>38322.381000000001</v>
      </c>
      <c r="Q979">
        <v>17151759.398779999</v>
      </c>
      <c r="R979">
        <v>0</v>
      </c>
    </row>
    <row r="980" spans="1:18" x14ac:dyDescent="0.3">
      <c r="A980" s="1">
        <v>44145.833333333328</v>
      </c>
      <c r="B980" s="5">
        <f t="shared" si="90"/>
        <v>44145</v>
      </c>
      <c r="C980">
        <v>448.5</v>
      </c>
      <c r="D980">
        <v>452.6</v>
      </c>
      <c r="E980">
        <v>447.97</v>
      </c>
      <c r="F980">
        <v>450.05</v>
      </c>
      <c r="G980">
        <v>114952.80499999999</v>
      </c>
      <c r="H980" s="2">
        <f t="shared" si="91"/>
        <v>-4.6217086990334444E-3</v>
      </c>
      <c r="I980" s="2">
        <f t="shared" si="92"/>
        <v>-4.6217086990334444E-3</v>
      </c>
      <c r="J980" s="2">
        <f t="shared" si="93"/>
        <v>4.3328519053438264E-3</v>
      </c>
      <c r="K980" s="2">
        <f t="shared" si="94"/>
        <v>3.1663148539051278E-2</v>
      </c>
      <c r="L980" s="2">
        <f t="shared" si="95"/>
        <v>4.2328630152205227E-2</v>
      </c>
      <c r="M980">
        <v>1605041999999</v>
      </c>
      <c r="N980">
        <v>51820649.106190003</v>
      </c>
      <c r="O980">
        <v>32559</v>
      </c>
      <c r="P980">
        <v>59041.815999999999</v>
      </c>
      <c r="Q980">
        <v>26615598.119819999</v>
      </c>
      <c r="R980">
        <v>0</v>
      </c>
    </row>
    <row r="981" spans="1:18" x14ac:dyDescent="0.3">
      <c r="A981" s="1">
        <v>44145.875</v>
      </c>
      <c r="B981" s="5">
        <f t="shared" si="90"/>
        <v>44145</v>
      </c>
      <c r="C981">
        <v>450.03</v>
      </c>
      <c r="D981">
        <v>453.09</v>
      </c>
      <c r="E981">
        <v>449.76</v>
      </c>
      <c r="F981">
        <v>452</v>
      </c>
      <c r="G981">
        <v>72552.524999999994</v>
      </c>
      <c r="H981" s="2">
        <f t="shared" si="91"/>
        <v>-4.9557522123894193E-3</v>
      </c>
      <c r="I981" s="2">
        <f t="shared" si="92"/>
        <v>-6.6592920353981677E-3</v>
      </c>
      <c r="J981" s="2">
        <f t="shared" si="93"/>
        <v>5.0663716814158821E-3</v>
      </c>
      <c r="K981" s="2">
        <f t="shared" si="94"/>
        <v>2.7256637168141529E-2</v>
      </c>
      <c r="L981" s="2">
        <f t="shared" si="95"/>
        <v>3.1017699115044151E-2</v>
      </c>
      <c r="M981">
        <v>1605045599999</v>
      </c>
      <c r="N981">
        <v>32776617.537749998</v>
      </c>
      <c r="O981">
        <v>21865</v>
      </c>
      <c r="P981">
        <v>41776.002999999997</v>
      </c>
      <c r="Q981">
        <v>18873998.041990001</v>
      </c>
      <c r="R981">
        <v>0</v>
      </c>
    </row>
    <row r="982" spans="1:18" x14ac:dyDescent="0.3">
      <c r="A982" s="1">
        <v>44145.916666666672</v>
      </c>
      <c r="B982" s="5">
        <f t="shared" si="90"/>
        <v>44145</v>
      </c>
      <c r="C982">
        <v>451.96</v>
      </c>
      <c r="D982">
        <v>454.44</v>
      </c>
      <c r="E982">
        <v>450.52</v>
      </c>
      <c r="F982">
        <v>454.29</v>
      </c>
      <c r="G982">
        <v>88800.447</v>
      </c>
      <c r="H982" s="2">
        <f t="shared" si="91"/>
        <v>-8.2986638490832876E-3</v>
      </c>
      <c r="I982" s="2">
        <f t="shared" si="92"/>
        <v>-1.1666556604811973E-2</v>
      </c>
      <c r="J982" s="2">
        <f t="shared" si="93"/>
        <v>-7.9684782847960767E-3</v>
      </c>
      <c r="K982" s="2">
        <f t="shared" si="94"/>
        <v>1.8578441083889174E-2</v>
      </c>
      <c r="L982" s="2">
        <f t="shared" si="95"/>
        <v>2.7537476061546551E-2</v>
      </c>
      <c r="M982">
        <v>1605049199999</v>
      </c>
      <c r="N982">
        <v>40189090.752999999</v>
      </c>
      <c r="O982">
        <v>25078</v>
      </c>
      <c r="P982">
        <v>49037.016000000003</v>
      </c>
      <c r="Q982">
        <v>22198025.92224</v>
      </c>
      <c r="R982">
        <v>0</v>
      </c>
    </row>
    <row r="983" spans="1:18" x14ac:dyDescent="0.3">
      <c r="A983" s="1">
        <v>44145.958333333328</v>
      </c>
      <c r="B983" s="5">
        <f t="shared" si="90"/>
        <v>44145</v>
      </c>
      <c r="C983">
        <v>454.29</v>
      </c>
      <c r="D983">
        <v>455.45</v>
      </c>
      <c r="E983">
        <v>448.99</v>
      </c>
      <c r="F983">
        <v>450.67</v>
      </c>
      <c r="G983">
        <v>121509.527</v>
      </c>
      <c r="H983" s="2">
        <f t="shared" si="91"/>
        <v>-3.7277830785275023E-3</v>
      </c>
      <c r="I983" s="2">
        <f t="shared" si="92"/>
        <v>-3.7277830785275023E-3</v>
      </c>
      <c r="J983" s="2">
        <f t="shared" si="93"/>
        <v>3.0243859143053609E-2</v>
      </c>
      <c r="K983" s="2">
        <f t="shared" si="94"/>
        <v>2.8513102713737304E-2</v>
      </c>
      <c r="L983" s="2">
        <f t="shared" si="95"/>
        <v>3.4260101626467199E-2</v>
      </c>
      <c r="M983">
        <v>1605052799999</v>
      </c>
      <c r="N983">
        <v>54929596.870070003</v>
      </c>
      <c r="O983">
        <v>32193</v>
      </c>
      <c r="P983">
        <v>53845.203000000001</v>
      </c>
      <c r="Q983">
        <v>24356625.003570002</v>
      </c>
      <c r="R983">
        <v>0</v>
      </c>
    </row>
    <row r="984" spans="1:18" x14ac:dyDescent="0.3">
      <c r="A984" s="1">
        <v>44146</v>
      </c>
      <c r="B984" s="5">
        <f t="shared" si="90"/>
        <v>44146</v>
      </c>
      <c r="C984">
        <v>450.67</v>
      </c>
      <c r="D984">
        <v>465.98</v>
      </c>
      <c r="E984">
        <v>449.69</v>
      </c>
      <c r="F984">
        <v>464.3</v>
      </c>
      <c r="G984">
        <v>389373.68800000002</v>
      </c>
      <c r="H984" s="2">
        <f t="shared" si="91"/>
        <v>-3.1466724100796872E-2</v>
      </c>
      <c r="I984" s="2">
        <f t="shared" si="92"/>
        <v>-3.1466724100796872E-2</v>
      </c>
      <c r="J984" s="2">
        <f t="shared" si="93"/>
        <v>4.307559767391389E-5</v>
      </c>
      <c r="K984" s="2">
        <f t="shared" si="94"/>
        <v>-8.1628257592074593E-3</v>
      </c>
      <c r="L984" s="2">
        <f t="shared" si="95"/>
        <v>-2.0460908895110208E-3</v>
      </c>
      <c r="M984">
        <v>1605056399999</v>
      </c>
      <c r="N984">
        <v>179119500.7053</v>
      </c>
      <c r="O984">
        <v>89901</v>
      </c>
      <c r="P984">
        <v>212457.29300000001</v>
      </c>
      <c r="Q984">
        <v>97683835.356529996</v>
      </c>
      <c r="R984">
        <v>0</v>
      </c>
    </row>
    <row r="985" spans="1:18" x14ac:dyDescent="0.3">
      <c r="A985" s="1">
        <v>44146.041666666672</v>
      </c>
      <c r="B985" s="5">
        <f t="shared" si="90"/>
        <v>44146</v>
      </c>
      <c r="C985">
        <v>464.3</v>
      </c>
      <c r="D985">
        <v>467.5</v>
      </c>
      <c r="E985">
        <v>462.36</v>
      </c>
      <c r="F985">
        <v>464.32</v>
      </c>
      <c r="G985">
        <v>208169.41</v>
      </c>
      <c r="H985" s="2">
        <f t="shared" si="91"/>
        <v>-4.221226740179107E-3</v>
      </c>
      <c r="I985" s="2">
        <f t="shared" si="92"/>
        <v>-2.8493280496209583E-2</v>
      </c>
      <c r="J985" s="2">
        <f t="shared" si="93"/>
        <v>-3.4243625086146645E-3</v>
      </c>
      <c r="K985" s="2">
        <f t="shared" si="94"/>
        <v>-8.851654031702294E-3</v>
      </c>
      <c r="L985" s="2">
        <f t="shared" si="95"/>
        <v>-1.311595451412817E-2</v>
      </c>
      <c r="M985">
        <v>1605059999999</v>
      </c>
      <c r="N985">
        <v>96735202.418540001</v>
      </c>
      <c r="O985">
        <v>48745</v>
      </c>
      <c r="P985">
        <v>100529.893</v>
      </c>
      <c r="Q985">
        <v>46735309.929240003</v>
      </c>
      <c r="R985">
        <v>0</v>
      </c>
    </row>
    <row r="986" spans="1:18" x14ac:dyDescent="0.3">
      <c r="A986" s="1">
        <v>44146.083333333328</v>
      </c>
      <c r="B986" s="5">
        <f t="shared" si="90"/>
        <v>44146</v>
      </c>
      <c r="C986">
        <v>464.36</v>
      </c>
      <c r="D986">
        <v>465.62</v>
      </c>
      <c r="E986">
        <v>460.45</v>
      </c>
      <c r="F986">
        <v>462.73</v>
      </c>
      <c r="G986">
        <v>128056.837</v>
      </c>
      <c r="H986" s="2">
        <f t="shared" si="91"/>
        <v>-4.9272794069976644E-3</v>
      </c>
      <c r="I986" s="2">
        <f t="shared" si="92"/>
        <v>-2.5155058025198351E-2</v>
      </c>
      <c r="J986" s="2">
        <f t="shared" si="93"/>
        <v>1.7072590927753595E-3</v>
      </c>
      <c r="K986" s="2">
        <f t="shared" si="94"/>
        <v>-5.5539947701683801E-3</v>
      </c>
      <c r="L986" s="2">
        <f t="shared" si="95"/>
        <v>-7.4557517342728197E-3</v>
      </c>
      <c r="M986">
        <v>1605063599999</v>
      </c>
      <c r="N986">
        <v>59296316.686959997</v>
      </c>
      <c r="O986">
        <v>33160</v>
      </c>
      <c r="P986">
        <v>57231.12</v>
      </c>
      <c r="Q986">
        <v>26508041.25437</v>
      </c>
      <c r="R986">
        <v>0</v>
      </c>
    </row>
    <row r="987" spans="1:18" x14ac:dyDescent="0.3">
      <c r="A987" s="1">
        <v>44146.125</v>
      </c>
      <c r="B987" s="5">
        <f t="shared" si="90"/>
        <v>44146</v>
      </c>
      <c r="C987">
        <v>462.73</v>
      </c>
      <c r="D987">
        <v>464.63</v>
      </c>
      <c r="E987">
        <v>461.4</v>
      </c>
      <c r="F987">
        <v>463.52</v>
      </c>
      <c r="G987">
        <v>103048.493</v>
      </c>
      <c r="H987" s="2">
        <f t="shared" si="91"/>
        <v>-4.5736969278563633E-3</v>
      </c>
      <c r="I987" s="2">
        <f t="shared" si="92"/>
        <v>-2.6816534345875054E-2</v>
      </c>
      <c r="J987" s="2">
        <f t="shared" si="93"/>
        <v>-6.4937866758715268E-3</v>
      </c>
      <c r="K987" s="2">
        <f t="shared" si="94"/>
        <v>-2.157404211252989E-3</v>
      </c>
      <c r="L987" s="2">
        <f t="shared" si="95"/>
        <v>-1.2405074214704825E-2</v>
      </c>
      <c r="M987">
        <v>1605067199999</v>
      </c>
      <c r="N987">
        <v>47729244.841779999</v>
      </c>
      <c r="O987">
        <v>29176</v>
      </c>
      <c r="P987">
        <v>52953.555999999997</v>
      </c>
      <c r="Q987">
        <v>24533336.497439999</v>
      </c>
      <c r="R987">
        <v>0</v>
      </c>
    </row>
    <row r="988" spans="1:18" x14ac:dyDescent="0.3">
      <c r="A988" s="1">
        <v>44146.166666666672</v>
      </c>
      <c r="B988" s="5">
        <f t="shared" si="90"/>
        <v>44146</v>
      </c>
      <c r="C988">
        <v>463.53</v>
      </c>
      <c r="D988">
        <v>466.6</v>
      </c>
      <c r="E988">
        <v>458.1</v>
      </c>
      <c r="F988">
        <v>460.51</v>
      </c>
      <c r="G988">
        <v>193548.06200000001</v>
      </c>
      <c r="H988" s="2">
        <f t="shared" si="91"/>
        <v>-5.2333282664870362E-3</v>
      </c>
      <c r="I988" s="2">
        <f t="shared" si="92"/>
        <v>-2.045558185490004E-2</v>
      </c>
      <c r="J988" s="2">
        <f t="shared" si="93"/>
        <v>-6.5145165142999062E-4</v>
      </c>
      <c r="K988" s="2">
        <f t="shared" si="94"/>
        <v>-2.0629302295280816E-3</v>
      </c>
      <c r="L988" s="2">
        <f t="shared" si="95"/>
        <v>-5.5373390371544762E-3</v>
      </c>
      <c r="M988">
        <v>1605070799999</v>
      </c>
      <c r="N988">
        <v>89384398.989930004</v>
      </c>
      <c r="O988">
        <v>44807</v>
      </c>
      <c r="P988">
        <v>80382.663</v>
      </c>
      <c r="Q988">
        <v>37155328.651809998</v>
      </c>
      <c r="R988">
        <v>0</v>
      </c>
    </row>
    <row r="989" spans="1:18" x14ac:dyDescent="0.3">
      <c r="A989" s="1">
        <v>44146.208333333328</v>
      </c>
      <c r="B989" s="5">
        <f t="shared" si="90"/>
        <v>44146</v>
      </c>
      <c r="C989">
        <v>460.51</v>
      </c>
      <c r="D989">
        <v>461.33</v>
      </c>
      <c r="E989">
        <v>457.11</v>
      </c>
      <c r="F989">
        <v>460.21</v>
      </c>
      <c r="G989">
        <v>104686.435</v>
      </c>
      <c r="H989" s="2">
        <f t="shared" si="91"/>
        <v>-6.7360552791115857E-3</v>
      </c>
      <c r="I989" s="2">
        <f t="shared" si="92"/>
        <v>-1.9817040046935075E-2</v>
      </c>
      <c r="J989" s="2">
        <f t="shared" si="93"/>
        <v>-1.0864605288884999E-4</v>
      </c>
      <c r="K989" s="2">
        <f t="shared" si="94"/>
        <v>-2.5423176376001555E-3</v>
      </c>
      <c r="L989" s="2">
        <f t="shared" si="95"/>
        <v>-2.3032963212447077E-3</v>
      </c>
      <c r="M989">
        <v>1605074399999</v>
      </c>
      <c r="N989">
        <v>48118051.92193</v>
      </c>
      <c r="O989">
        <v>28856</v>
      </c>
      <c r="P989">
        <v>48666.063000000002</v>
      </c>
      <c r="Q989">
        <v>22376739.533720002</v>
      </c>
      <c r="R989">
        <v>0</v>
      </c>
    </row>
    <row r="990" spans="1:18" x14ac:dyDescent="0.3">
      <c r="A990" s="1">
        <v>44146.25</v>
      </c>
      <c r="B990" s="5">
        <f t="shared" si="90"/>
        <v>44146</v>
      </c>
      <c r="C990">
        <v>460.22</v>
      </c>
      <c r="D990">
        <v>462.49</v>
      </c>
      <c r="E990">
        <v>459.51</v>
      </c>
      <c r="F990">
        <v>460.16</v>
      </c>
      <c r="G990">
        <v>71562.351999999999</v>
      </c>
      <c r="H990" s="2">
        <f t="shared" si="91"/>
        <v>-1.4125521557719622E-3</v>
      </c>
      <c r="I990" s="2">
        <f t="shared" si="92"/>
        <v>-1.971053546592505E-2</v>
      </c>
      <c r="J990" s="2">
        <f t="shared" si="93"/>
        <v>5.1286509040333605E-3</v>
      </c>
      <c r="K990" s="2">
        <f t="shared" si="94"/>
        <v>9.6705493741306991E-3</v>
      </c>
      <c r="L990" s="2">
        <f t="shared" si="95"/>
        <v>1.2821627260082291E-3</v>
      </c>
      <c r="M990">
        <v>1605077999999</v>
      </c>
      <c r="N990">
        <v>32984817.977419998</v>
      </c>
      <c r="O990">
        <v>22844</v>
      </c>
      <c r="P990">
        <v>37870.108</v>
      </c>
      <c r="Q990">
        <v>17460107.114670001</v>
      </c>
      <c r="R990">
        <v>0</v>
      </c>
    </row>
    <row r="991" spans="1:18" x14ac:dyDescent="0.3">
      <c r="A991" s="1">
        <v>44146.291666666672</v>
      </c>
      <c r="B991" s="5">
        <f t="shared" si="90"/>
        <v>44146</v>
      </c>
      <c r="C991">
        <v>460.17</v>
      </c>
      <c r="D991">
        <v>463.02</v>
      </c>
      <c r="E991">
        <v>459.18</v>
      </c>
      <c r="F991">
        <v>462.52</v>
      </c>
      <c r="G991">
        <v>78193.888999999996</v>
      </c>
      <c r="H991" s="2">
        <f t="shared" si="91"/>
        <v>-7.2213093487848434E-3</v>
      </c>
      <c r="I991" s="2">
        <f t="shared" si="92"/>
        <v>-2.4712444867248995E-2</v>
      </c>
      <c r="J991" s="2">
        <f t="shared" si="93"/>
        <v>-6.3997232552105432E-3</v>
      </c>
      <c r="K991" s="2">
        <f t="shared" si="94"/>
        <v>-3.9349649744875315E-3</v>
      </c>
      <c r="L991" s="2">
        <f t="shared" si="95"/>
        <v>4.7565510680636081E-4</v>
      </c>
      <c r="M991">
        <v>1605081599999</v>
      </c>
      <c r="N991">
        <v>36092316.565219998</v>
      </c>
      <c r="O991">
        <v>24251</v>
      </c>
      <c r="P991">
        <v>42790.495999999999</v>
      </c>
      <c r="Q991">
        <v>19752854.267409999</v>
      </c>
      <c r="R991">
        <v>0</v>
      </c>
    </row>
    <row r="992" spans="1:18" x14ac:dyDescent="0.3">
      <c r="A992" s="1">
        <v>44146.333333333328</v>
      </c>
      <c r="B992" s="5">
        <f t="shared" si="90"/>
        <v>44146</v>
      </c>
      <c r="C992">
        <v>462.52</v>
      </c>
      <c r="D992">
        <v>463.8</v>
      </c>
      <c r="E992">
        <v>458.56</v>
      </c>
      <c r="F992">
        <v>459.56</v>
      </c>
      <c r="G992">
        <v>118991.796</v>
      </c>
      <c r="H992" s="2">
        <f t="shared" si="91"/>
        <v>-2.1759944294542644E-3</v>
      </c>
      <c r="I992" s="2">
        <f t="shared" si="92"/>
        <v>-1.8430672817477678E-2</v>
      </c>
      <c r="J992" s="2">
        <f t="shared" si="93"/>
        <v>-1.1315171033161597E-3</v>
      </c>
      <c r="K992" s="2">
        <f t="shared" si="94"/>
        <v>4.6566280790321102E-3</v>
      </c>
      <c r="L992" s="2">
        <f t="shared" si="95"/>
        <v>1.2446688136478201E-2</v>
      </c>
      <c r="M992">
        <v>1605085199999</v>
      </c>
      <c r="N992">
        <v>54873460.936410002</v>
      </c>
      <c r="O992">
        <v>32193</v>
      </c>
      <c r="P992">
        <v>51233.843000000001</v>
      </c>
      <c r="Q992">
        <v>23638288.214919999</v>
      </c>
      <c r="R992">
        <v>0</v>
      </c>
    </row>
    <row r="993" spans="1:18" x14ac:dyDescent="0.3">
      <c r="A993" s="1">
        <v>44146.375</v>
      </c>
      <c r="B993" s="5">
        <f t="shared" si="90"/>
        <v>44146</v>
      </c>
      <c r="C993">
        <v>459.57</v>
      </c>
      <c r="D993">
        <v>462.5</v>
      </c>
      <c r="E993">
        <v>455.67</v>
      </c>
      <c r="F993">
        <v>459.04</v>
      </c>
      <c r="G993">
        <v>199473.848</v>
      </c>
      <c r="H993" s="2">
        <f t="shared" si="91"/>
        <v>-7.3414081561520295E-3</v>
      </c>
      <c r="I993" s="2">
        <f t="shared" si="92"/>
        <v>-1.7318752178459462E-2</v>
      </c>
      <c r="J993" s="2">
        <f t="shared" si="93"/>
        <v>1.2134018821889248E-2</v>
      </c>
      <c r="K993" s="2">
        <f t="shared" si="94"/>
        <v>1.2852910421750074E-3</v>
      </c>
      <c r="L993" s="2">
        <f t="shared" si="95"/>
        <v>9.6505751132798245E-3</v>
      </c>
      <c r="M993">
        <v>1605088799999</v>
      </c>
      <c r="N993">
        <v>91529844.488910004</v>
      </c>
      <c r="O993">
        <v>46080</v>
      </c>
      <c r="P993">
        <v>88392.464999999997</v>
      </c>
      <c r="Q993">
        <v>40570230.843039997</v>
      </c>
      <c r="R993">
        <v>0</v>
      </c>
    </row>
    <row r="994" spans="1:18" x14ac:dyDescent="0.3">
      <c r="A994" s="1">
        <v>44146.416666666672</v>
      </c>
      <c r="B994" s="5">
        <f t="shared" si="90"/>
        <v>44146</v>
      </c>
      <c r="C994">
        <v>459.05</v>
      </c>
      <c r="D994">
        <v>465</v>
      </c>
      <c r="E994">
        <v>458.77</v>
      </c>
      <c r="F994">
        <v>464.61</v>
      </c>
      <c r="G994">
        <v>181368.399</v>
      </c>
      <c r="H994" s="2">
        <f t="shared" si="91"/>
        <v>-1.2569682098964807E-2</v>
      </c>
      <c r="I994" s="2">
        <f t="shared" si="92"/>
        <v>-2.9099674996233449E-2</v>
      </c>
      <c r="J994" s="2">
        <f t="shared" si="93"/>
        <v>-8.4156604463959672E-3</v>
      </c>
      <c r="K994" s="2">
        <f t="shared" si="94"/>
        <v>-4.3046856503303754E-3</v>
      </c>
      <c r="L994" s="2">
        <f t="shared" si="95"/>
        <v>7.9421450248595704E-3</v>
      </c>
      <c r="M994">
        <v>1605092399999</v>
      </c>
      <c r="N994">
        <v>83772004.52256</v>
      </c>
      <c r="O994">
        <v>42156</v>
      </c>
      <c r="P994">
        <v>102018.891</v>
      </c>
      <c r="Q994">
        <v>47139067.818970002</v>
      </c>
      <c r="R994">
        <v>0</v>
      </c>
    </row>
    <row r="995" spans="1:18" x14ac:dyDescent="0.3">
      <c r="A995" s="1">
        <v>44146.458333333328</v>
      </c>
      <c r="B995" s="5">
        <f t="shared" si="90"/>
        <v>44146</v>
      </c>
      <c r="C995">
        <v>464.57</v>
      </c>
      <c r="D995">
        <v>464.77</v>
      </c>
      <c r="E995">
        <v>459.63</v>
      </c>
      <c r="F995">
        <v>460.7</v>
      </c>
      <c r="G995">
        <v>173214.43</v>
      </c>
      <c r="H995" s="2">
        <f t="shared" si="91"/>
        <v>-2.3225526372910865E-3</v>
      </c>
      <c r="I995" s="2">
        <f t="shared" si="92"/>
        <v>-2.0859561536791915E-2</v>
      </c>
      <c r="J995" s="2">
        <f t="shared" si="93"/>
        <v>2.1706099413936197E-3</v>
      </c>
      <c r="K995" s="2">
        <f t="shared" si="94"/>
        <v>3.6466247015412012E-3</v>
      </c>
      <c r="L995" s="2">
        <f t="shared" si="95"/>
        <v>-4.9924028652051922E-3</v>
      </c>
      <c r="M995">
        <v>1605095999999</v>
      </c>
      <c r="N995">
        <v>80127168.436199993</v>
      </c>
      <c r="O995">
        <v>43017</v>
      </c>
      <c r="P995">
        <v>76613.398000000001</v>
      </c>
      <c r="Q995">
        <v>35449266.76653</v>
      </c>
      <c r="R995">
        <v>0</v>
      </c>
    </row>
    <row r="996" spans="1:18" x14ac:dyDescent="0.3">
      <c r="A996" s="1">
        <v>44146.5</v>
      </c>
      <c r="B996" s="5">
        <f t="shared" si="90"/>
        <v>44146</v>
      </c>
      <c r="C996">
        <v>460.71</v>
      </c>
      <c r="D996">
        <v>462.6</v>
      </c>
      <c r="E996">
        <v>458.65</v>
      </c>
      <c r="F996">
        <v>461.7</v>
      </c>
      <c r="G996">
        <v>115596.963</v>
      </c>
      <c r="H996" s="2">
        <f t="shared" si="91"/>
        <v>-6.6060212259042572E-3</v>
      </c>
      <c r="I996" s="2">
        <f t="shared" si="92"/>
        <v>-2.2980290231752298E-2</v>
      </c>
      <c r="J996" s="2">
        <f t="shared" si="93"/>
        <v>-4.4834307992203115E-3</v>
      </c>
      <c r="K996" s="2">
        <f t="shared" si="94"/>
        <v>1.9514836473900843E-2</v>
      </c>
      <c r="L996" s="2">
        <f t="shared" si="95"/>
        <v>-3.4437946718648416E-3</v>
      </c>
      <c r="M996">
        <v>1605099599999</v>
      </c>
      <c r="N996">
        <v>53289149.09663</v>
      </c>
      <c r="O996">
        <v>31112</v>
      </c>
      <c r="P996">
        <v>60325.21</v>
      </c>
      <c r="Q996">
        <v>27820976.322719999</v>
      </c>
      <c r="R996">
        <v>0</v>
      </c>
    </row>
    <row r="997" spans="1:18" x14ac:dyDescent="0.3">
      <c r="A997" s="1">
        <v>44146.541666666672</v>
      </c>
      <c r="B997" s="5">
        <f t="shared" si="90"/>
        <v>44146</v>
      </c>
      <c r="C997">
        <v>461.69</v>
      </c>
      <c r="D997">
        <v>463.44</v>
      </c>
      <c r="E997">
        <v>459.01</v>
      </c>
      <c r="F997">
        <v>459.63</v>
      </c>
      <c r="G997">
        <v>105784.772</v>
      </c>
      <c r="H997" s="2">
        <f t="shared" si="91"/>
        <v>-1.3489110806518267E-3</v>
      </c>
      <c r="I997" s="2">
        <f t="shared" si="92"/>
        <v>-1.8580162304462355E-2</v>
      </c>
      <c r="J997" s="2">
        <f t="shared" si="93"/>
        <v>6.4834758392620095E-3</v>
      </c>
      <c r="K997" s="2">
        <f t="shared" si="94"/>
        <v>2.2931488371081166E-2</v>
      </c>
      <c r="L997" s="2">
        <f t="shared" si="95"/>
        <v>3.7203837869590473E-3</v>
      </c>
      <c r="M997">
        <v>1605103199999</v>
      </c>
      <c r="N997">
        <v>48778155.620049998</v>
      </c>
      <c r="O997">
        <v>30594</v>
      </c>
      <c r="P997">
        <v>45815.826999999997</v>
      </c>
      <c r="Q997">
        <v>21135099.856369998</v>
      </c>
      <c r="R997">
        <v>0</v>
      </c>
    </row>
    <row r="998" spans="1:18" x14ac:dyDescent="0.3">
      <c r="A998" s="1">
        <v>44146.583333333328</v>
      </c>
      <c r="B998" s="5">
        <f t="shared" si="90"/>
        <v>44146</v>
      </c>
      <c r="C998">
        <v>459.64</v>
      </c>
      <c r="D998">
        <v>462.61</v>
      </c>
      <c r="E998">
        <v>458.78</v>
      </c>
      <c r="F998">
        <v>462.61</v>
      </c>
      <c r="G998">
        <v>78462.209000000003</v>
      </c>
      <c r="H998" s="2">
        <f t="shared" si="91"/>
        <v>-8.2791119949851E-3</v>
      </c>
      <c r="I998" s="2">
        <f t="shared" si="92"/>
        <v>-2.4902185426168955E-2</v>
      </c>
      <c r="J998" s="2">
        <f t="shared" si="93"/>
        <v>-4.9717904930723922E-4</v>
      </c>
      <c r="K998" s="2">
        <f t="shared" si="94"/>
        <v>1.8395624824366186E-2</v>
      </c>
      <c r="L998" s="2">
        <f t="shared" si="95"/>
        <v>-1.318605304684306E-3</v>
      </c>
      <c r="M998">
        <v>1605106799999</v>
      </c>
      <c r="N998">
        <v>36195587.240740001</v>
      </c>
      <c r="O998">
        <v>24064</v>
      </c>
      <c r="P998">
        <v>43238.124000000003</v>
      </c>
      <c r="Q998">
        <v>19949889.080789998</v>
      </c>
      <c r="R998">
        <v>0</v>
      </c>
    </row>
    <row r="999" spans="1:18" x14ac:dyDescent="0.3">
      <c r="A999" s="1">
        <v>44146.625</v>
      </c>
      <c r="B999" s="5">
        <f t="shared" si="90"/>
        <v>44146</v>
      </c>
      <c r="C999">
        <v>462.57</v>
      </c>
      <c r="D999">
        <v>463.24</v>
      </c>
      <c r="E999">
        <v>461.17</v>
      </c>
      <c r="F999">
        <v>462.38</v>
      </c>
      <c r="G999">
        <v>65572.205000000002</v>
      </c>
      <c r="H999" s="2">
        <f t="shared" si="91"/>
        <v>-2.6168951944287588E-3</v>
      </c>
      <c r="I999" s="2">
        <f t="shared" si="92"/>
        <v>-2.4417146070331852E-2</v>
      </c>
      <c r="J999" s="2">
        <f t="shared" si="93"/>
        <v>1.8015485098836326E-2</v>
      </c>
      <c r="K999" s="2">
        <f t="shared" si="94"/>
        <v>1.4533500583935322E-2</v>
      </c>
      <c r="L999" s="2">
        <f t="shared" si="95"/>
        <v>-7.2667502919676608E-3</v>
      </c>
      <c r="M999">
        <v>1605110399999</v>
      </c>
      <c r="N999">
        <v>30299365.857409999</v>
      </c>
      <c r="O999">
        <v>24376</v>
      </c>
      <c r="P999">
        <v>32991.947999999997</v>
      </c>
      <c r="Q999">
        <v>15247027.20521</v>
      </c>
      <c r="R999">
        <v>0</v>
      </c>
    </row>
    <row r="1000" spans="1:18" x14ac:dyDescent="0.3">
      <c r="A1000" s="1">
        <v>44146.666666666672</v>
      </c>
      <c r="B1000" s="5">
        <f t="shared" si="90"/>
        <v>44146</v>
      </c>
      <c r="C1000">
        <v>462.38</v>
      </c>
      <c r="D1000">
        <v>474.3</v>
      </c>
      <c r="E1000">
        <v>462.31</v>
      </c>
      <c r="F1000">
        <v>470.71</v>
      </c>
      <c r="G1000">
        <v>407472.114</v>
      </c>
      <c r="H1000" s="2">
        <f t="shared" si="91"/>
        <v>-1.7845382507276186E-2</v>
      </c>
      <c r="I1000" s="2">
        <f t="shared" si="92"/>
        <v>-4.1681714856280916E-2</v>
      </c>
      <c r="J1000" s="2">
        <f t="shared" si="93"/>
        <v>-1.1472031611819977E-3</v>
      </c>
      <c r="K1000" s="2">
        <f t="shared" si="94"/>
        <v>-9.9636718998958873E-3</v>
      </c>
      <c r="L1000" s="2">
        <f t="shared" si="95"/>
        <v>-1.9311253213231017E-2</v>
      </c>
      <c r="M1000">
        <v>1605113999999</v>
      </c>
      <c r="N1000">
        <v>191120834.43020001</v>
      </c>
      <c r="O1000">
        <v>97279</v>
      </c>
      <c r="P1000">
        <v>219305.26</v>
      </c>
      <c r="Q1000">
        <v>102816187.63303</v>
      </c>
      <c r="R1000">
        <v>0</v>
      </c>
    </row>
    <row r="1001" spans="1:18" x14ac:dyDescent="0.3">
      <c r="A1001" s="1">
        <v>44146.708333333328</v>
      </c>
      <c r="B1001" s="5">
        <f t="shared" si="90"/>
        <v>44146</v>
      </c>
      <c r="C1001">
        <v>470.71</v>
      </c>
      <c r="D1001">
        <v>472.72</v>
      </c>
      <c r="E1001">
        <v>468.44</v>
      </c>
      <c r="F1001">
        <v>470.17</v>
      </c>
      <c r="G1001">
        <v>155481.07800000001</v>
      </c>
      <c r="H1001" s="2">
        <f t="shared" si="91"/>
        <v>-3.6795201735543293E-3</v>
      </c>
      <c r="I1001" s="2">
        <f t="shared" si="92"/>
        <v>-4.0581066422783363E-2</v>
      </c>
      <c r="J1001" s="2">
        <f t="shared" si="93"/>
        <v>2.020545760044179E-3</v>
      </c>
      <c r="K1001" s="2">
        <f t="shared" si="94"/>
        <v>-7.1676202224727481E-3</v>
      </c>
      <c r="L1001" s="2">
        <f t="shared" si="95"/>
        <v>-2.767084246123741E-2</v>
      </c>
      <c r="M1001">
        <v>1605117599999</v>
      </c>
      <c r="N1001">
        <v>73208732.484970003</v>
      </c>
      <c r="O1001">
        <v>43455</v>
      </c>
      <c r="P1001">
        <v>69709.184999999998</v>
      </c>
      <c r="Q1001">
        <v>32836929.036990002</v>
      </c>
      <c r="R1001">
        <v>0</v>
      </c>
    </row>
    <row r="1002" spans="1:18" x14ac:dyDescent="0.3">
      <c r="A1002" s="1">
        <v>44146.75</v>
      </c>
      <c r="B1002" s="5">
        <f t="shared" si="90"/>
        <v>44146</v>
      </c>
      <c r="C1002">
        <v>470.13</v>
      </c>
      <c r="D1002">
        <v>476.89</v>
      </c>
      <c r="E1002">
        <v>469.22</v>
      </c>
      <c r="F1002">
        <v>471.12</v>
      </c>
      <c r="G1002">
        <v>252543.74900000001</v>
      </c>
      <c r="H1002" s="2">
        <f t="shared" si="91"/>
        <v>-4.0329427746645941E-3</v>
      </c>
      <c r="I1002" s="2">
        <f t="shared" si="92"/>
        <v>-4.2515707250806667E-2</v>
      </c>
      <c r="J1002" s="2">
        <f t="shared" si="93"/>
        <v>-4.2876549499065719E-3</v>
      </c>
      <c r="K1002" s="2">
        <f t="shared" si="94"/>
        <v>-1.0634233316352493E-2</v>
      </c>
      <c r="L1002" s="2">
        <f t="shared" si="95"/>
        <v>-3.7909662081847539E-2</v>
      </c>
      <c r="M1002">
        <v>1605121199999</v>
      </c>
      <c r="N1002">
        <v>119535300.84934001</v>
      </c>
      <c r="O1002">
        <v>64600</v>
      </c>
      <c r="P1002">
        <v>122624.40700000001</v>
      </c>
      <c r="Q1002">
        <v>58061490.212800004</v>
      </c>
      <c r="R1002">
        <v>0</v>
      </c>
    </row>
    <row r="1003" spans="1:18" x14ac:dyDescent="0.3">
      <c r="A1003" s="1">
        <v>44146.791666666672</v>
      </c>
      <c r="B1003" s="5">
        <f t="shared" si="90"/>
        <v>44146</v>
      </c>
      <c r="C1003">
        <v>471.13</v>
      </c>
      <c r="D1003">
        <v>472.68</v>
      </c>
      <c r="E1003">
        <v>467.29</v>
      </c>
      <c r="F1003">
        <v>469.1</v>
      </c>
      <c r="G1003">
        <v>112644.961</v>
      </c>
      <c r="H1003" s="2">
        <f t="shared" si="91"/>
        <v>-3.858452355574471E-3</v>
      </c>
      <c r="I1003" s="2">
        <f t="shared" si="92"/>
        <v>-3.8392666808782838E-2</v>
      </c>
      <c r="J1003" s="2">
        <f t="shared" si="93"/>
        <v>-6.5657642293754925E-3</v>
      </c>
      <c r="K1003" s="2">
        <f t="shared" si="94"/>
        <v>-1.2257514389256041E-2</v>
      </c>
      <c r="L1003" s="2">
        <f t="shared" si="95"/>
        <v>-2.7137070986996359E-2</v>
      </c>
      <c r="M1003">
        <v>1605124799999</v>
      </c>
      <c r="N1003">
        <v>52957853.219250001</v>
      </c>
      <c r="O1003">
        <v>32672</v>
      </c>
      <c r="P1003">
        <v>46831.790999999997</v>
      </c>
      <c r="Q1003">
        <v>22027808.64522</v>
      </c>
      <c r="R1003">
        <v>0</v>
      </c>
    </row>
    <row r="1004" spans="1:18" x14ac:dyDescent="0.3">
      <c r="A1004" s="1">
        <v>44146.833333333328</v>
      </c>
      <c r="B1004" s="5">
        <f t="shared" si="90"/>
        <v>44146</v>
      </c>
      <c r="C1004">
        <v>469.17</v>
      </c>
      <c r="D1004">
        <v>469.34</v>
      </c>
      <c r="E1004">
        <v>460.1</v>
      </c>
      <c r="F1004">
        <v>466.02</v>
      </c>
      <c r="G1004">
        <v>250796.90599999999</v>
      </c>
      <c r="H1004" s="2">
        <f t="shared" si="91"/>
        <v>-1.2703317454186402E-2</v>
      </c>
      <c r="I1004" s="2">
        <f t="shared" si="92"/>
        <v>-3.2037251620102181E-2</v>
      </c>
      <c r="J1004" s="2">
        <f t="shared" si="93"/>
        <v>1.6737479078152706E-3</v>
      </c>
      <c r="K1004" s="2">
        <f t="shared" si="94"/>
        <v>-1.6716020771640583E-2</v>
      </c>
      <c r="L1004" s="2">
        <f t="shared" si="95"/>
        <v>-1.8926226342217078E-2</v>
      </c>
      <c r="M1004">
        <v>1605128399999</v>
      </c>
      <c r="N1004">
        <v>116477140.8212</v>
      </c>
      <c r="O1004">
        <v>58361</v>
      </c>
      <c r="P1004">
        <v>103227.723</v>
      </c>
      <c r="Q1004">
        <v>47947981.375490002</v>
      </c>
      <c r="R1004">
        <v>0</v>
      </c>
    </row>
    <row r="1005" spans="1:18" x14ac:dyDescent="0.3">
      <c r="A1005" s="1">
        <v>44146.875</v>
      </c>
      <c r="B1005" s="5">
        <f t="shared" si="90"/>
        <v>44146</v>
      </c>
      <c r="C1005">
        <v>466.02</v>
      </c>
      <c r="D1005">
        <v>466.89</v>
      </c>
      <c r="E1005">
        <v>462</v>
      </c>
      <c r="F1005">
        <v>466.8</v>
      </c>
      <c r="G1005">
        <v>99277.793999999994</v>
      </c>
      <c r="H1005" s="2">
        <f t="shared" si="91"/>
        <v>-1.0282776349614386E-2</v>
      </c>
      <c r="I1005" s="2">
        <f t="shared" si="92"/>
        <v>-3.3654670094258821E-2</v>
      </c>
      <c r="J1005" s="2">
        <f t="shared" si="93"/>
        <v>-1.4781491002570091E-3</v>
      </c>
      <c r="K1005" s="2">
        <f t="shared" si="94"/>
        <v>-1.6109682947729298E-2</v>
      </c>
      <c r="L1005" s="2">
        <f t="shared" si="95"/>
        <v>-1.9173093401885111E-2</v>
      </c>
      <c r="M1005">
        <v>1605131999999</v>
      </c>
      <c r="N1005">
        <v>46139167.95837</v>
      </c>
      <c r="O1005">
        <v>27428</v>
      </c>
      <c r="P1005">
        <v>46595.124000000003</v>
      </c>
      <c r="Q1005">
        <v>21662479.391320001</v>
      </c>
      <c r="R1005">
        <v>0</v>
      </c>
    </row>
    <row r="1006" spans="1:18" x14ac:dyDescent="0.3">
      <c r="A1006" s="1">
        <v>44146.916666666672</v>
      </c>
      <c r="B1006" s="5">
        <f t="shared" si="90"/>
        <v>44146</v>
      </c>
      <c r="C1006">
        <v>466.79</v>
      </c>
      <c r="D1006">
        <v>468.42</v>
      </c>
      <c r="E1006">
        <v>464.19</v>
      </c>
      <c r="F1006">
        <v>466.11</v>
      </c>
      <c r="G1006">
        <v>85068.076000000001</v>
      </c>
      <c r="H1006" s="2">
        <f t="shared" si="91"/>
        <v>-4.1191993306300967E-3</v>
      </c>
      <c r="I1006" s="2">
        <f t="shared" si="92"/>
        <v>-3.2224153096908514E-2</v>
      </c>
      <c r="J1006" s="2">
        <f t="shared" si="93"/>
        <v>-5.9213490377807432E-3</v>
      </c>
      <c r="K1006" s="2">
        <f t="shared" si="94"/>
        <v>-1.7892772092424569E-2</v>
      </c>
      <c r="L1006" s="2">
        <f t="shared" si="95"/>
        <v>-7.0584196863401338E-3</v>
      </c>
      <c r="M1006">
        <v>1605135599999</v>
      </c>
      <c r="N1006">
        <v>39697289.1373</v>
      </c>
      <c r="O1006">
        <v>25478</v>
      </c>
      <c r="P1006">
        <v>43851.415000000001</v>
      </c>
      <c r="Q1006">
        <v>20472056.08845</v>
      </c>
      <c r="R1006">
        <v>0</v>
      </c>
    </row>
    <row r="1007" spans="1:18" x14ac:dyDescent="0.3">
      <c r="A1007" s="1">
        <v>44146.958333333328</v>
      </c>
      <c r="B1007" s="5">
        <f t="shared" si="90"/>
        <v>44146</v>
      </c>
      <c r="C1007">
        <v>466.12</v>
      </c>
      <c r="D1007">
        <v>466.12</v>
      </c>
      <c r="E1007">
        <v>462.25</v>
      </c>
      <c r="F1007">
        <v>463.35</v>
      </c>
      <c r="G1007">
        <v>81753.737999999998</v>
      </c>
      <c r="H1007" s="2">
        <f t="shared" si="91"/>
        <v>-2.3740153231898153E-3</v>
      </c>
      <c r="I1007" s="2">
        <f t="shared" si="92"/>
        <v>-2.6459479874824776E-2</v>
      </c>
      <c r="J1007" s="2">
        <f t="shared" si="93"/>
        <v>-1.1049962231574395E-2</v>
      </c>
      <c r="K1007" s="2">
        <f t="shared" si="94"/>
        <v>-1.1632675083630195E-2</v>
      </c>
      <c r="L1007" s="2">
        <f t="shared" si="95"/>
        <v>-1.8992122585518301E-3</v>
      </c>
      <c r="M1007">
        <v>1605139199999</v>
      </c>
      <c r="N1007">
        <v>37940871.999540001</v>
      </c>
      <c r="O1007">
        <v>27358</v>
      </c>
      <c r="P1007">
        <v>34223.709000000003</v>
      </c>
      <c r="Q1007">
        <v>15885955.91182</v>
      </c>
      <c r="R1007">
        <v>0</v>
      </c>
    </row>
    <row r="1008" spans="1:18" x14ac:dyDescent="0.3">
      <c r="A1008" s="1">
        <v>44147</v>
      </c>
      <c r="B1008" s="5">
        <f t="shared" si="90"/>
        <v>44147</v>
      </c>
      <c r="C1008">
        <v>463.34</v>
      </c>
      <c r="D1008">
        <v>464.57</v>
      </c>
      <c r="E1008">
        <v>451.09</v>
      </c>
      <c r="F1008">
        <v>458.23</v>
      </c>
      <c r="G1008">
        <v>348875.83899999998</v>
      </c>
      <c r="H1008" s="2">
        <f t="shared" si="91"/>
        <v>-1.5581694782096367E-2</v>
      </c>
      <c r="I1008" s="2">
        <f t="shared" si="92"/>
        <v>-1.5581694782096367E-2</v>
      </c>
      <c r="J1008" s="2">
        <f t="shared" si="93"/>
        <v>2.2914257032493612E-3</v>
      </c>
      <c r="K1008" s="2">
        <f t="shared" si="94"/>
        <v>2.0077253780852455E-3</v>
      </c>
      <c r="L1008" s="2">
        <f t="shared" si="95"/>
        <v>9.7112803613905729E-3</v>
      </c>
      <c r="M1008">
        <v>1605142799999</v>
      </c>
      <c r="N1008">
        <v>159288572.60049</v>
      </c>
      <c r="O1008">
        <v>75597</v>
      </c>
      <c r="P1008">
        <v>150982.84700000001</v>
      </c>
      <c r="Q1008">
        <v>68925635.820969999</v>
      </c>
      <c r="R1008">
        <v>0</v>
      </c>
    </row>
    <row r="1009" spans="1:18" x14ac:dyDescent="0.3">
      <c r="A1009" s="1">
        <v>44147.041666666672</v>
      </c>
      <c r="B1009" s="5">
        <f t="shared" si="90"/>
        <v>44147</v>
      </c>
      <c r="C1009">
        <v>458.24</v>
      </c>
      <c r="D1009">
        <v>459.5</v>
      </c>
      <c r="E1009">
        <v>456.8</v>
      </c>
      <c r="F1009">
        <v>459.28</v>
      </c>
      <c r="G1009">
        <v>81504.457999999999</v>
      </c>
      <c r="H1009" s="2">
        <f t="shared" si="91"/>
        <v>-5.3997561400451755E-3</v>
      </c>
      <c r="I1009" s="2">
        <f t="shared" si="92"/>
        <v>-1.5241247169482719E-2</v>
      </c>
      <c r="J1009" s="2">
        <f t="shared" si="93"/>
        <v>-3.2877547465598456E-3</v>
      </c>
      <c r="K1009" s="2">
        <f t="shared" si="94"/>
        <v>3.2006619055913177E-3</v>
      </c>
      <c r="L1009" s="2">
        <f t="shared" si="95"/>
        <v>1.0168089183069107E-2</v>
      </c>
      <c r="M1009">
        <v>1605146399999</v>
      </c>
      <c r="N1009">
        <v>37347437.579219997</v>
      </c>
      <c r="O1009">
        <v>27140</v>
      </c>
      <c r="P1009">
        <v>38911.357000000004</v>
      </c>
      <c r="Q1009">
        <v>17834243.814800002</v>
      </c>
      <c r="R1009">
        <v>0</v>
      </c>
    </row>
    <row r="1010" spans="1:18" x14ac:dyDescent="0.3">
      <c r="A1010" s="1">
        <v>44147.083333333328</v>
      </c>
      <c r="B1010" s="5">
        <f t="shared" si="90"/>
        <v>44147</v>
      </c>
      <c r="C1010">
        <v>459.28</v>
      </c>
      <c r="D1010">
        <v>460</v>
      </c>
      <c r="E1010">
        <v>457.15</v>
      </c>
      <c r="F1010">
        <v>457.77</v>
      </c>
      <c r="G1010">
        <v>64954.978999999999</v>
      </c>
      <c r="H1010" s="2">
        <f t="shared" si="91"/>
        <v>-1.3543919435524687E-3</v>
      </c>
      <c r="I1010" s="2">
        <f t="shared" si="92"/>
        <v>-1.1992922209843382E-2</v>
      </c>
      <c r="J1010" s="2">
        <f t="shared" si="93"/>
        <v>4.1505559560484073E-4</v>
      </c>
      <c r="K1010" s="2">
        <f t="shared" si="94"/>
        <v>1.0856980579767139E-2</v>
      </c>
      <c r="L1010" s="2">
        <f t="shared" si="95"/>
        <v>1.5903182821067396E-2</v>
      </c>
      <c r="M1010">
        <v>1605149999999</v>
      </c>
      <c r="N1010">
        <v>29781269.520610001</v>
      </c>
      <c r="O1010">
        <v>24899</v>
      </c>
      <c r="P1010">
        <v>31902.467000000001</v>
      </c>
      <c r="Q1010">
        <v>14631207.162</v>
      </c>
      <c r="R1010">
        <v>0</v>
      </c>
    </row>
    <row r="1011" spans="1:18" x14ac:dyDescent="0.3">
      <c r="A1011" s="1">
        <v>44147.125</v>
      </c>
      <c r="B1011" s="5">
        <f t="shared" si="90"/>
        <v>44147</v>
      </c>
      <c r="C1011">
        <v>457.78</v>
      </c>
      <c r="D1011">
        <v>459.66</v>
      </c>
      <c r="E1011">
        <v>457.5</v>
      </c>
      <c r="F1011">
        <v>457.96</v>
      </c>
      <c r="G1011">
        <v>51359.550999999999</v>
      </c>
      <c r="H1011" s="2">
        <f t="shared" si="91"/>
        <v>-1.0044545375141878E-3</v>
      </c>
      <c r="I1011" s="2">
        <f t="shared" si="92"/>
        <v>-1.2402829941479676E-2</v>
      </c>
      <c r="J1011" s="2">
        <f t="shared" si="93"/>
        <v>2.5984802166127974E-3</v>
      </c>
      <c r="K1011" s="2">
        <f t="shared" si="94"/>
        <v>1.5983928727399732E-2</v>
      </c>
      <c r="L1011" s="2">
        <f t="shared" si="95"/>
        <v>1.222814219582502E-2</v>
      </c>
      <c r="M1011">
        <v>1605153599999</v>
      </c>
      <c r="N1011">
        <v>23555324.397849999</v>
      </c>
      <c r="O1011">
        <v>20424</v>
      </c>
      <c r="P1011">
        <v>23587.161</v>
      </c>
      <c r="Q1011">
        <v>10820603.453910001</v>
      </c>
      <c r="R1011">
        <v>0</v>
      </c>
    </row>
    <row r="1012" spans="1:18" x14ac:dyDescent="0.3">
      <c r="A1012" s="1">
        <v>44147.166666666672</v>
      </c>
      <c r="B1012" s="5">
        <f t="shared" si="90"/>
        <v>44147</v>
      </c>
      <c r="C1012">
        <v>457.95</v>
      </c>
      <c r="D1012">
        <v>459.49</v>
      </c>
      <c r="E1012">
        <v>457.35</v>
      </c>
      <c r="F1012">
        <v>459.15</v>
      </c>
      <c r="G1012">
        <v>55663.211000000003</v>
      </c>
      <c r="H1012" s="2">
        <f t="shared" si="91"/>
        <v>-3.9202874877489746E-3</v>
      </c>
      <c r="I1012" s="2">
        <f t="shared" si="92"/>
        <v>-1.4962430578242425E-2</v>
      </c>
      <c r="J1012" s="2">
        <f t="shared" si="93"/>
        <v>3.4846999891102737E-3</v>
      </c>
      <c r="K1012" s="2">
        <f t="shared" si="94"/>
        <v>9.4086899705978499E-3</v>
      </c>
      <c r="L1012" s="2">
        <f t="shared" si="95"/>
        <v>1.1216378089948797E-2</v>
      </c>
      <c r="M1012">
        <v>1605157199999</v>
      </c>
      <c r="N1012">
        <v>25519971.878029998</v>
      </c>
      <c r="O1012">
        <v>20273</v>
      </c>
      <c r="P1012">
        <v>25518.429</v>
      </c>
      <c r="Q1012">
        <v>11701793.891729999</v>
      </c>
      <c r="R1012">
        <v>0</v>
      </c>
    </row>
    <row r="1013" spans="1:18" x14ac:dyDescent="0.3">
      <c r="A1013" s="1">
        <v>44147.208333333328</v>
      </c>
      <c r="B1013" s="5">
        <f t="shared" si="90"/>
        <v>44147</v>
      </c>
      <c r="C1013">
        <v>459.14</v>
      </c>
      <c r="D1013">
        <v>462.08</v>
      </c>
      <c r="E1013">
        <v>458.9</v>
      </c>
      <c r="F1013">
        <v>460.75</v>
      </c>
      <c r="G1013">
        <v>78596.993000000002</v>
      </c>
      <c r="H1013" s="2">
        <f t="shared" si="91"/>
        <v>-4.0151926207271371E-3</v>
      </c>
      <c r="I1013" s="2">
        <f t="shared" si="92"/>
        <v>-1.8383071079761337E-2</v>
      </c>
      <c r="J1013" s="2">
        <f t="shared" si="93"/>
        <v>4.3190450352685872E-3</v>
      </c>
      <c r="K1013" s="2">
        <f t="shared" si="94"/>
        <v>1.6386326641345761E-2</v>
      </c>
      <c r="L1013" s="2">
        <f t="shared" si="95"/>
        <v>6.3591969614757993E-3</v>
      </c>
      <c r="M1013">
        <v>1605160799999</v>
      </c>
      <c r="N1013">
        <v>36237724.024470001</v>
      </c>
      <c r="O1013">
        <v>26584</v>
      </c>
      <c r="P1013">
        <v>45528.197999999997</v>
      </c>
      <c r="Q1013">
        <v>20989218.273320001</v>
      </c>
      <c r="R1013">
        <v>0</v>
      </c>
    </row>
    <row r="1014" spans="1:18" x14ac:dyDescent="0.3">
      <c r="A1014" s="1">
        <v>44147.25</v>
      </c>
      <c r="B1014" s="5">
        <f t="shared" si="90"/>
        <v>44147</v>
      </c>
      <c r="C1014">
        <v>460.76</v>
      </c>
      <c r="D1014">
        <v>464</v>
      </c>
      <c r="E1014">
        <v>460.07</v>
      </c>
      <c r="F1014">
        <v>462.74</v>
      </c>
      <c r="G1014">
        <v>88088.154999999999</v>
      </c>
      <c r="H1014" s="2">
        <f t="shared" si="91"/>
        <v>-5.7699788218006365E-3</v>
      </c>
      <c r="I1014" s="2">
        <f t="shared" si="92"/>
        <v>-2.2604486320612072E-2</v>
      </c>
      <c r="J1014" s="2">
        <f t="shared" si="93"/>
        <v>5.4890435233607704E-3</v>
      </c>
      <c r="K1014" s="2">
        <f t="shared" si="94"/>
        <v>-9.3789168863724903E-3</v>
      </c>
      <c r="L1014" s="2">
        <f t="shared" si="95"/>
        <v>-3.8682629554394055E-3</v>
      </c>
      <c r="M1014">
        <v>1605164399999</v>
      </c>
      <c r="N1014">
        <v>40720051.969870001</v>
      </c>
      <c r="O1014">
        <v>27097</v>
      </c>
      <c r="P1014">
        <v>46712.142</v>
      </c>
      <c r="Q1014">
        <v>21597474.442850001</v>
      </c>
      <c r="R1014">
        <v>0</v>
      </c>
    </row>
    <row r="1015" spans="1:18" x14ac:dyDescent="0.3">
      <c r="A1015" s="1">
        <v>44147.291666666672</v>
      </c>
      <c r="B1015" s="5">
        <f t="shared" si="90"/>
        <v>44147</v>
      </c>
      <c r="C1015">
        <v>462.74</v>
      </c>
      <c r="D1015">
        <v>466.78</v>
      </c>
      <c r="E1015">
        <v>461.23</v>
      </c>
      <c r="F1015">
        <v>465.28</v>
      </c>
      <c r="G1015">
        <v>133464.519</v>
      </c>
      <c r="H1015" s="2">
        <f t="shared" si="91"/>
        <v>-8.7044360385143404E-3</v>
      </c>
      <c r="I1015" s="2">
        <f t="shared" si="92"/>
        <v>-2.7940165061898226E-2</v>
      </c>
      <c r="J1015" s="2">
        <f t="shared" si="93"/>
        <v>-3.8901306740026786E-3</v>
      </c>
      <c r="K1015" s="2">
        <f t="shared" si="94"/>
        <v>-1.1111588720770227E-2</v>
      </c>
      <c r="L1015" s="2">
        <f t="shared" si="95"/>
        <v>-7.7157840440164049E-3</v>
      </c>
      <c r="M1015">
        <v>1605167999999</v>
      </c>
      <c r="N1015">
        <v>61995623.627250001</v>
      </c>
      <c r="O1015">
        <v>33712</v>
      </c>
      <c r="P1015">
        <v>67700.626999999993</v>
      </c>
      <c r="Q1015">
        <v>31457006.971500002</v>
      </c>
      <c r="R1015">
        <v>0</v>
      </c>
    </row>
    <row r="1016" spans="1:18" x14ac:dyDescent="0.3">
      <c r="A1016" s="1">
        <v>44147.333333333328</v>
      </c>
      <c r="B1016" s="5">
        <f t="shared" si="90"/>
        <v>44147</v>
      </c>
      <c r="C1016">
        <v>465.2</v>
      </c>
      <c r="D1016">
        <v>466.86</v>
      </c>
      <c r="E1016">
        <v>462.5</v>
      </c>
      <c r="F1016">
        <v>463.47</v>
      </c>
      <c r="G1016">
        <v>105607.041</v>
      </c>
      <c r="H1016" s="2">
        <f t="shared" si="91"/>
        <v>-2.0929078473256313E-3</v>
      </c>
      <c r="I1016" s="2">
        <f t="shared" si="92"/>
        <v>-2.4143957537704819E-2</v>
      </c>
      <c r="J1016" s="2">
        <f t="shared" si="93"/>
        <v>1.042138649750779E-2</v>
      </c>
      <c r="K1016" s="2">
        <f t="shared" si="94"/>
        <v>-4.5957667162924709E-3</v>
      </c>
      <c r="L1016" s="2">
        <f t="shared" si="95"/>
        <v>-6.6023690853777017E-3</v>
      </c>
      <c r="M1016">
        <v>1605171599999</v>
      </c>
      <c r="N1016">
        <v>49089627.661569998</v>
      </c>
      <c r="O1016">
        <v>29900</v>
      </c>
      <c r="P1016">
        <v>47832.607000000004</v>
      </c>
      <c r="Q1016">
        <v>22245249.759509999</v>
      </c>
      <c r="R1016">
        <v>0</v>
      </c>
    </row>
    <row r="1017" spans="1:18" x14ac:dyDescent="0.3">
      <c r="A1017" s="1">
        <v>44147.375</v>
      </c>
      <c r="B1017" s="5">
        <f t="shared" si="90"/>
        <v>44147</v>
      </c>
      <c r="C1017">
        <v>463.47</v>
      </c>
      <c r="D1017">
        <v>468.95</v>
      </c>
      <c r="E1017">
        <v>462.7</v>
      </c>
      <c r="F1017">
        <v>468.3</v>
      </c>
      <c r="G1017">
        <v>166715.109</v>
      </c>
      <c r="H1017" s="2">
        <f t="shared" si="91"/>
        <v>-1.1958146487294541E-2</v>
      </c>
      <c r="I1017" s="2">
        <f t="shared" si="92"/>
        <v>-3.4208840486867453E-2</v>
      </c>
      <c r="J1017" s="2">
        <f t="shared" si="93"/>
        <v>-2.1140294682895688E-2</v>
      </c>
      <c r="K1017" s="2">
        <f t="shared" si="94"/>
        <v>-1.3452914798206317E-2</v>
      </c>
      <c r="L1017" s="2">
        <f t="shared" si="95"/>
        <v>-6.534272901985938E-3</v>
      </c>
      <c r="M1017">
        <v>1605175199999</v>
      </c>
      <c r="N1017">
        <v>77658015.453229994</v>
      </c>
      <c r="O1017">
        <v>43590</v>
      </c>
      <c r="P1017">
        <v>87831.384000000005</v>
      </c>
      <c r="Q1017">
        <v>40916583.158490002</v>
      </c>
      <c r="R1017">
        <v>0</v>
      </c>
    </row>
    <row r="1018" spans="1:18" x14ac:dyDescent="0.3">
      <c r="A1018" s="1">
        <v>44147.416666666672</v>
      </c>
      <c r="B1018" s="5">
        <f t="shared" si="90"/>
        <v>44147</v>
      </c>
      <c r="C1018">
        <v>468.36</v>
      </c>
      <c r="D1018">
        <v>470.83</v>
      </c>
      <c r="E1018">
        <v>456.35</v>
      </c>
      <c r="F1018">
        <v>458.4</v>
      </c>
      <c r="G1018">
        <v>386600.701</v>
      </c>
      <c r="H1018" s="2">
        <f t="shared" si="91"/>
        <v>-4.472076788830659E-3</v>
      </c>
      <c r="I1018" s="2">
        <f t="shared" si="92"/>
        <v>-1.3350785340314197E-2</v>
      </c>
      <c r="J1018" s="2">
        <f t="shared" si="93"/>
        <v>3.7303664921466417E-3</v>
      </c>
      <c r="K1018" s="2">
        <f t="shared" si="94"/>
        <v>1.3525305410122535E-3</v>
      </c>
      <c r="L1018" s="2">
        <f t="shared" si="95"/>
        <v>2.0266143106457246E-2</v>
      </c>
      <c r="M1018">
        <v>1605178799999</v>
      </c>
      <c r="N1018">
        <v>179194306.76723999</v>
      </c>
      <c r="O1018">
        <v>88033</v>
      </c>
      <c r="P1018">
        <v>163022.98699999999</v>
      </c>
      <c r="Q1018">
        <v>75597986.350710005</v>
      </c>
      <c r="R1018">
        <v>0</v>
      </c>
    </row>
    <row r="1019" spans="1:18" x14ac:dyDescent="0.3">
      <c r="A1019" s="1">
        <v>44147.458333333328</v>
      </c>
      <c r="B1019" s="5">
        <f t="shared" si="90"/>
        <v>44147</v>
      </c>
      <c r="C1019">
        <v>458.38</v>
      </c>
      <c r="D1019">
        <v>462</v>
      </c>
      <c r="E1019">
        <v>455.55</v>
      </c>
      <c r="F1019">
        <v>460.11</v>
      </c>
      <c r="G1019">
        <v>156985.769</v>
      </c>
      <c r="H1019" s="2">
        <f t="shared" si="91"/>
        <v>-9.9106735345895203E-3</v>
      </c>
      <c r="I1019" s="2">
        <f t="shared" si="92"/>
        <v>-1.7017669687683479E-2</v>
      </c>
      <c r="J1019" s="2">
        <f t="shared" si="93"/>
        <v>2.6732737823562669E-3</v>
      </c>
      <c r="K1019" s="2">
        <f t="shared" si="94"/>
        <v>3.2818239116731984E-3</v>
      </c>
      <c r="L1019" s="2">
        <f t="shared" si="95"/>
        <v>7.4764730173220162E-3</v>
      </c>
      <c r="M1019">
        <v>1605182399999</v>
      </c>
      <c r="N1019">
        <v>72155454.496370003</v>
      </c>
      <c r="O1019">
        <v>43300</v>
      </c>
      <c r="P1019">
        <v>71163.414999999994</v>
      </c>
      <c r="Q1019">
        <v>32719080.34942</v>
      </c>
      <c r="R1019">
        <v>0</v>
      </c>
    </row>
    <row r="1020" spans="1:18" x14ac:dyDescent="0.3">
      <c r="A1020" s="1">
        <v>44147.5</v>
      </c>
      <c r="B1020" s="5">
        <f t="shared" si="90"/>
        <v>44147</v>
      </c>
      <c r="C1020">
        <v>460.11</v>
      </c>
      <c r="D1020">
        <v>462.3</v>
      </c>
      <c r="E1020">
        <v>459.67</v>
      </c>
      <c r="F1020">
        <v>461.34</v>
      </c>
      <c r="G1020">
        <v>71721.013000000006</v>
      </c>
      <c r="H1020" s="2">
        <f t="shared" si="91"/>
        <v>-3.6198898859842732E-3</v>
      </c>
      <c r="I1020" s="2">
        <f t="shared" si="92"/>
        <v>-1.963844453114838E-2</v>
      </c>
      <c r="J1020" s="2">
        <f t="shared" si="93"/>
        <v>1.4306151645206988E-3</v>
      </c>
      <c r="K1020" s="2">
        <f t="shared" si="94"/>
        <v>-9.0605627086313145E-3</v>
      </c>
      <c r="L1020" s="2">
        <f t="shared" si="95"/>
        <v>6.9579919365327925E-3</v>
      </c>
      <c r="M1020">
        <v>1605185999999</v>
      </c>
      <c r="N1020">
        <v>33088309.517000001</v>
      </c>
      <c r="O1020">
        <v>25649</v>
      </c>
      <c r="P1020">
        <v>37753.578000000001</v>
      </c>
      <c r="Q1020">
        <v>17418649.812860001</v>
      </c>
      <c r="R1020">
        <v>0</v>
      </c>
    </row>
    <row r="1021" spans="1:18" x14ac:dyDescent="0.3">
      <c r="A1021" s="1">
        <v>44147.541666666672</v>
      </c>
      <c r="B1021" s="5">
        <f t="shared" si="90"/>
        <v>44147</v>
      </c>
      <c r="C1021">
        <v>461.33</v>
      </c>
      <c r="D1021">
        <v>462.63</v>
      </c>
      <c r="E1021">
        <v>458.5</v>
      </c>
      <c r="F1021">
        <v>462</v>
      </c>
      <c r="G1021">
        <v>107525.071</v>
      </c>
      <c r="H1021" s="2">
        <f t="shared" si="91"/>
        <v>-7.575757575757569E-3</v>
      </c>
      <c r="I1021" s="2">
        <f t="shared" si="92"/>
        <v>-2.1038961038961079E-2</v>
      </c>
      <c r="J1021" s="2">
        <f t="shared" si="93"/>
        <v>-6.4502164502164838E-3</v>
      </c>
      <c r="K1021" s="2">
        <f t="shared" si="94"/>
        <v>-1.8917748917748889E-2</v>
      </c>
      <c r="L1021" s="2">
        <f t="shared" si="95"/>
        <v>8.0735930735931216E-3</v>
      </c>
      <c r="M1021">
        <v>1605189599999</v>
      </c>
      <c r="N1021">
        <v>49553573.451099999</v>
      </c>
      <c r="O1021">
        <v>28623</v>
      </c>
      <c r="P1021">
        <v>50785.24</v>
      </c>
      <c r="Q1021">
        <v>23413314.556779999</v>
      </c>
      <c r="R1021">
        <v>0</v>
      </c>
    </row>
    <row r="1022" spans="1:18" x14ac:dyDescent="0.3">
      <c r="A1022" s="1">
        <v>44147.583333333328</v>
      </c>
      <c r="B1022" s="5">
        <f t="shared" si="90"/>
        <v>44147</v>
      </c>
      <c r="C1022">
        <v>462</v>
      </c>
      <c r="D1022">
        <v>465.38</v>
      </c>
      <c r="E1022">
        <v>455.41</v>
      </c>
      <c r="F1022">
        <v>459.02</v>
      </c>
      <c r="G1022">
        <v>287270.30099999998</v>
      </c>
      <c r="H1022" s="2">
        <f t="shared" si="91"/>
        <v>-7.8645810640057823E-3</v>
      </c>
      <c r="I1022" s="2">
        <f t="shared" si="92"/>
        <v>-1.4683456058559585E-2</v>
      </c>
      <c r="J1022" s="2">
        <f t="shared" si="93"/>
        <v>5.6642412095333494E-3</v>
      </c>
      <c r="K1022" s="2">
        <f t="shared" si="94"/>
        <v>-5.7731689251012686E-3</v>
      </c>
      <c r="L1022" s="2">
        <f t="shared" si="95"/>
        <v>2.8735131366824929E-2</v>
      </c>
      <c r="M1022">
        <v>1605193199999</v>
      </c>
      <c r="N1022">
        <v>132289631.01662</v>
      </c>
      <c r="O1022">
        <v>62002</v>
      </c>
      <c r="P1022">
        <v>131436.47200000001</v>
      </c>
      <c r="Q1022">
        <v>60552327.16911</v>
      </c>
      <c r="R1022">
        <v>0</v>
      </c>
    </row>
    <row r="1023" spans="1:18" x14ac:dyDescent="0.3">
      <c r="A1023" s="1">
        <v>44147.625</v>
      </c>
      <c r="B1023" s="5">
        <f t="shared" si="90"/>
        <v>44147</v>
      </c>
      <c r="C1023">
        <v>459.02</v>
      </c>
      <c r="D1023">
        <v>462.93</v>
      </c>
      <c r="E1023">
        <v>456.73</v>
      </c>
      <c r="F1023">
        <v>461.62</v>
      </c>
      <c r="G1023">
        <v>135808.769</v>
      </c>
      <c r="H1023" s="2">
        <f t="shared" si="91"/>
        <v>-1.0593128547289998E-2</v>
      </c>
      <c r="I1023" s="2">
        <f t="shared" si="92"/>
        <v>-2.0233092153719601E-2</v>
      </c>
      <c r="J1023" s="2">
        <f t="shared" si="93"/>
        <v>-9.6616264459944423E-3</v>
      </c>
      <c r="K1023" s="2">
        <f t="shared" si="94"/>
        <v>-9.5749750877345274E-3</v>
      </c>
      <c r="L1023" s="2">
        <f t="shared" si="95"/>
        <v>2.3655820804991068E-2</v>
      </c>
      <c r="M1023">
        <v>1605196799999</v>
      </c>
      <c r="N1023">
        <v>62438182.411959998</v>
      </c>
      <c r="O1023">
        <v>37972</v>
      </c>
      <c r="P1023">
        <v>70622.865999999995</v>
      </c>
      <c r="Q1023">
        <v>32478628.029879998</v>
      </c>
      <c r="R1023">
        <v>0</v>
      </c>
    </row>
    <row r="1024" spans="1:18" x14ac:dyDescent="0.3">
      <c r="A1024" s="1">
        <v>44147.666666666672</v>
      </c>
      <c r="B1024" s="5">
        <f t="shared" si="90"/>
        <v>44147</v>
      </c>
      <c r="C1024">
        <v>461.61</v>
      </c>
      <c r="D1024">
        <v>461.81</v>
      </c>
      <c r="E1024">
        <v>455.76</v>
      </c>
      <c r="F1024">
        <v>457.16</v>
      </c>
      <c r="G1024">
        <v>166871.742</v>
      </c>
      <c r="H1024" s="2">
        <f t="shared" si="91"/>
        <v>-3.0623851605565688E-3</v>
      </c>
      <c r="I1024" s="2">
        <f t="shared" si="92"/>
        <v>-1.0674599702511278E-2</v>
      </c>
      <c r="J1024" s="2">
        <f t="shared" si="93"/>
        <v>-8.5309300901217355E-3</v>
      </c>
      <c r="K1024" s="2">
        <f t="shared" si="94"/>
        <v>1.5093184005599003E-3</v>
      </c>
      <c r="L1024" s="2">
        <f t="shared" si="95"/>
        <v>2.747396972613525E-2</v>
      </c>
      <c r="M1024">
        <v>1605200399999</v>
      </c>
      <c r="N1024">
        <v>76465453.053130001</v>
      </c>
      <c r="O1024">
        <v>39576</v>
      </c>
      <c r="P1024">
        <v>74829.054000000004</v>
      </c>
      <c r="Q1024">
        <v>34297382.152489997</v>
      </c>
      <c r="R1024">
        <v>0</v>
      </c>
    </row>
    <row r="1025" spans="1:18" x14ac:dyDescent="0.3">
      <c r="A1025" s="1">
        <v>44147.708333333328</v>
      </c>
      <c r="B1025" s="5">
        <f t="shared" si="90"/>
        <v>44147</v>
      </c>
      <c r="C1025">
        <v>457.16</v>
      </c>
      <c r="D1025">
        <v>459.75</v>
      </c>
      <c r="E1025">
        <v>453.2</v>
      </c>
      <c r="F1025">
        <v>453.26</v>
      </c>
      <c r="G1025">
        <v>164608.054</v>
      </c>
      <c r="H1025" s="2">
        <f t="shared" si="91"/>
        <v>-1.3237435467505776E-4</v>
      </c>
      <c r="I1025" s="2">
        <f t="shared" si="92"/>
        <v>-2.162114459692055E-3</v>
      </c>
      <c r="J1025" s="2">
        <f t="shared" si="93"/>
        <v>6.8614040506553842E-3</v>
      </c>
      <c r="K1025" s="2">
        <f t="shared" si="94"/>
        <v>2.1091647178220096E-2</v>
      </c>
      <c r="L1025" s="2">
        <f t="shared" si="95"/>
        <v>3.6601509067643256E-2</v>
      </c>
      <c r="M1025">
        <v>1605203999999</v>
      </c>
      <c r="N1025">
        <v>75215805.919190004</v>
      </c>
      <c r="O1025">
        <v>39164</v>
      </c>
      <c r="P1025">
        <v>69935.343999999997</v>
      </c>
      <c r="Q1025">
        <v>31991807.20806</v>
      </c>
      <c r="R1025">
        <v>0</v>
      </c>
    </row>
    <row r="1026" spans="1:18" x14ac:dyDescent="0.3">
      <c r="A1026" s="1">
        <v>44147.75</v>
      </c>
      <c r="B1026" s="5">
        <f t="shared" si="90"/>
        <v>44147</v>
      </c>
      <c r="C1026">
        <v>453.26</v>
      </c>
      <c r="D1026">
        <v>457</v>
      </c>
      <c r="E1026">
        <v>452.28</v>
      </c>
      <c r="F1026">
        <v>456.37</v>
      </c>
      <c r="G1026">
        <v>111982.727</v>
      </c>
      <c r="H1026" s="2">
        <f t="shared" si="91"/>
        <v>-8.9620264259263616E-3</v>
      </c>
      <c r="I1026" s="2">
        <f t="shared" si="92"/>
        <v>-8.9620264259263616E-3</v>
      </c>
      <c r="J1026" s="2">
        <f t="shared" si="93"/>
        <v>1.8186997392466431E-3</v>
      </c>
      <c r="K1026" s="2">
        <f t="shared" si="94"/>
        <v>1.3366347481210461E-2</v>
      </c>
      <c r="L1026" s="2">
        <f t="shared" si="95"/>
        <v>3.3591165063435291E-2</v>
      </c>
      <c r="M1026">
        <v>1605207599999</v>
      </c>
      <c r="N1026">
        <v>50897572.380500004</v>
      </c>
      <c r="O1026">
        <v>35029</v>
      </c>
      <c r="P1026">
        <v>55925.834999999999</v>
      </c>
      <c r="Q1026">
        <v>25428144.482349999</v>
      </c>
      <c r="R1026">
        <v>0</v>
      </c>
    </row>
    <row r="1027" spans="1:18" x14ac:dyDescent="0.3">
      <c r="A1027" s="1">
        <v>44147.791666666672</v>
      </c>
      <c r="B1027" s="5">
        <f t="shared" ref="B1027:B1090" si="96">INT(A1027)</f>
        <v>44147</v>
      </c>
      <c r="C1027">
        <v>456.37</v>
      </c>
      <c r="D1027">
        <v>457.92</v>
      </c>
      <c r="E1027">
        <v>454.8</v>
      </c>
      <c r="F1027">
        <v>457.2</v>
      </c>
      <c r="G1027">
        <v>64503.648999999998</v>
      </c>
      <c r="H1027" s="2">
        <f t="shared" ref="H1027:H1090" si="97">E1027/F1027-1</f>
        <v>-5.249343832020914E-3</v>
      </c>
      <c r="I1027" s="2">
        <f t="shared" ref="I1027:I1090" si="98">MIN(E1027:E1050)/F1027-1</f>
        <v>-5.249343832020914E-3</v>
      </c>
      <c r="J1027" s="2">
        <f t="shared" ref="J1027:J1090" si="99">F1028/F1027-1</f>
        <v>1.421697287839141E-3</v>
      </c>
      <c r="K1027" s="2">
        <f t="shared" ref="K1027:K1090" si="100">F1031/F1027-1</f>
        <v>1.1986001749781261E-2</v>
      </c>
      <c r="L1027" s="2">
        <f t="shared" ref="L1027:L1090" si="101">F1050/F1027-1</f>
        <v>3.3792650918635037E-2</v>
      </c>
      <c r="M1027">
        <v>1605211199999</v>
      </c>
      <c r="N1027">
        <v>29433760.024220001</v>
      </c>
      <c r="O1027">
        <v>22985</v>
      </c>
      <c r="P1027">
        <v>30115.857</v>
      </c>
      <c r="Q1027">
        <v>13746453.56837</v>
      </c>
      <c r="R1027">
        <v>0</v>
      </c>
    </row>
    <row r="1028" spans="1:18" x14ac:dyDescent="0.3">
      <c r="A1028" s="1">
        <v>44147.833333333328</v>
      </c>
      <c r="B1028" s="5">
        <f t="shared" si="96"/>
        <v>44147</v>
      </c>
      <c r="C1028">
        <v>457.21</v>
      </c>
      <c r="D1028">
        <v>459.86</v>
      </c>
      <c r="E1028">
        <v>456.26</v>
      </c>
      <c r="F1028">
        <v>457.85</v>
      </c>
      <c r="G1028">
        <v>62539.434000000001</v>
      </c>
      <c r="H1028" s="2">
        <f t="shared" si="97"/>
        <v>-3.472753085071556E-3</v>
      </c>
      <c r="I1028" s="2">
        <f t="shared" si="98"/>
        <v>-3.472753085071556E-3</v>
      </c>
      <c r="J1028" s="2">
        <f t="shared" si="99"/>
        <v>1.0855083542644861E-2</v>
      </c>
      <c r="K1028" s="2">
        <f t="shared" si="100"/>
        <v>1.3323140766626551E-2</v>
      </c>
      <c r="L1028" s="2">
        <f t="shared" si="101"/>
        <v>3.5208037566888617E-2</v>
      </c>
      <c r="M1028">
        <v>1605214799999</v>
      </c>
      <c r="N1028">
        <v>28658863.490430001</v>
      </c>
      <c r="O1028">
        <v>21642</v>
      </c>
      <c r="P1028">
        <v>35414.779000000002</v>
      </c>
      <c r="Q1028">
        <v>16232520.6996</v>
      </c>
      <c r="R1028">
        <v>0</v>
      </c>
    </row>
    <row r="1029" spans="1:18" x14ac:dyDescent="0.3">
      <c r="A1029" s="1">
        <v>44147.875</v>
      </c>
      <c r="B1029" s="5">
        <f t="shared" si="96"/>
        <v>44147</v>
      </c>
      <c r="C1029">
        <v>457.85</v>
      </c>
      <c r="D1029">
        <v>462.93</v>
      </c>
      <c r="E1029">
        <v>457.67</v>
      </c>
      <c r="F1029">
        <v>462.82</v>
      </c>
      <c r="G1029">
        <v>86438.678</v>
      </c>
      <c r="H1029" s="2">
        <f t="shared" si="97"/>
        <v>-1.1127436152283732E-2</v>
      </c>
      <c r="I1029" s="2">
        <f t="shared" si="98"/>
        <v>-1.2034916382178795E-2</v>
      </c>
      <c r="J1029" s="2">
        <f t="shared" si="99"/>
        <v>-7.5623352491238638E-4</v>
      </c>
      <c r="K1029" s="2">
        <f t="shared" si="100"/>
        <v>4.8182878872995438E-3</v>
      </c>
      <c r="L1029" s="2">
        <f t="shared" si="101"/>
        <v>1.5945724039583498E-2</v>
      </c>
      <c r="M1029">
        <v>1605218399999</v>
      </c>
      <c r="N1029">
        <v>39816303.776699997</v>
      </c>
      <c r="O1029">
        <v>29053</v>
      </c>
      <c r="P1029">
        <v>49894.648999999998</v>
      </c>
      <c r="Q1029">
        <v>22984133.701590002</v>
      </c>
      <c r="R1029">
        <v>0</v>
      </c>
    </row>
    <row r="1030" spans="1:18" x14ac:dyDescent="0.3">
      <c r="A1030" s="1">
        <v>44147.916666666672</v>
      </c>
      <c r="B1030" s="5">
        <f t="shared" si="96"/>
        <v>44147</v>
      </c>
      <c r="C1030">
        <v>462.84</v>
      </c>
      <c r="D1030">
        <v>465</v>
      </c>
      <c r="E1030">
        <v>460.88</v>
      </c>
      <c r="F1030">
        <v>462.47</v>
      </c>
      <c r="G1030">
        <v>127902.611</v>
      </c>
      <c r="H1030" s="2">
        <f t="shared" si="97"/>
        <v>-3.4380608471901164E-3</v>
      </c>
      <c r="I1030" s="2">
        <f t="shared" si="98"/>
        <v>-1.1287218630397722E-2</v>
      </c>
      <c r="J1030" s="2">
        <f t="shared" si="99"/>
        <v>4.5408350811948495E-4</v>
      </c>
      <c r="K1030" s="2">
        <f t="shared" si="100"/>
        <v>2.3569096373818876E-3</v>
      </c>
      <c r="L1030" s="2">
        <f t="shared" si="101"/>
        <v>2.0758103228317504E-2</v>
      </c>
      <c r="M1030">
        <v>1605221999999</v>
      </c>
      <c r="N1030">
        <v>59247431.602930002</v>
      </c>
      <c r="O1030">
        <v>35903</v>
      </c>
      <c r="P1030">
        <v>61576.45</v>
      </c>
      <c r="Q1030">
        <v>28533688.667819999</v>
      </c>
      <c r="R1030">
        <v>0</v>
      </c>
    </row>
    <row r="1031" spans="1:18" x14ac:dyDescent="0.3">
      <c r="A1031" s="1">
        <v>44147.958333333328</v>
      </c>
      <c r="B1031" s="5">
        <f t="shared" si="96"/>
        <v>44147</v>
      </c>
      <c r="C1031">
        <v>462.48</v>
      </c>
      <c r="D1031">
        <v>464</v>
      </c>
      <c r="E1031">
        <v>460.61</v>
      </c>
      <c r="F1031">
        <v>462.68</v>
      </c>
      <c r="G1031">
        <v>79248.491999999998</v>
      </c>
      <c r="H1031" s="2">
        <f t="shared" si="97"/>
        <v>-4.4739344687473315E-3</v>
      </c>
      <c r="I1031" s="2">
        <f t="shared" si="98"/>
        <v>-1.173597302671392E-2</v>
      </c>
      <c r="J1031" s="2">
        <f t="shared" si="99"/>
        <v>2.7448776692313714E-3</v>
      </c>
      <c r="K1031" s="2">
        <f t="shared" si="100"/>
        <v>3.5013400190195831E-3</v>
      </c>
      <c r="L1031" s="2">
        <f t="shared" si="101"/>
        <v>3.0625918561424825E-2</v>
      </c>
      <c r="M1031">
        <v>1605225599999</v>
      </c>
      <c r="N1031">
        <v>36645233.488310002</v>
      </c>
      <c r="O1031">
        <v>23737</v>
      </c>
      <c r="P1031">
        <v>40276.339999999997</v>
      </c>
      <c r="Q1031">
        <v>18629723.714960001</v>
      </c>
      <c r="R1031">
        <v>0</v>
      </c>
    </row>
    <row r="1032" spans="1:18" x14ac:dyDescent="0.3">
      <c r="A1032" s="1">
        <v>44148</v>
      </c>
      <c r="B1032" s="5">
        <f t="shared" si="96"/>
        <v>44148</v>
      </c>
      <c r="C1032">
        <v>462.69</v>
      </c>
      <c r="D1032">
        <v>466.4</v>
      </c>
      <c r="E1032">
        <v>461.28</v>
      </c>
      <c r="F1032">
        <v>463.95</v>
      </c>
      <c r="G1032">
        <v>131986.954</v>
      </c>
      <c r="H1032" s="2">
        <f t="shared" si="97"/>
        <v>-5.7549304881991947E-3</v>
      </c>
      <c r="I1032" s="2">
        <f t="shared" si="98"/>
        <v>-1.4441211337428594E-2</v>
      </c>
      <c r="J1032" s="2">
        <f t="shared" si="99"/>
        <v>2.3709451449509533E-3</v>
      </c>
      <c r="K1032" s="2">
        <f t="shared" si="100"/>
        <v>-5.8195926285153909E-4</v>
      </c>
      <c r="L1032" s="2">
        <f t="shared" si="101"/>
        <v>2.7696950102381823E-2</v>
      </c>
      <c r="M1032">
        <v>1605229199999</v>
      </c>
      <c r="N1032">
        <v>61254245.276479997</v>
      </c>
      <c r="O1032">
        <v>36186</v>
      </c>
      <c r="P1032">
        <v>66748.986999999994</v>
      </c>
      <c r="Q1032">
        <v>30987562.675590001</v>
      </c>
      <c r="R1032">
        <v>0</v>
      </c>
    </row>
    <row r="1033" spans="1:18" x14ac:dyDescent="0.3">
      <c r="A1033" s="1">
        <v>44148.041666666672</v>
      </c>
      <c r="B1033" s="5">
        <f t="shared" si="96"/>
        <v>44148</v>
      </c>
      <c r="C1033">
        <v>463.94</v>
      </c>
      <c r="D1033">
        <v>467.6</v>
      </c>
      <c r="E1033">
        <v>463.47</v>
      </c>
      <c r="F1033">
        <v>465.05</v>
      </c>
      <c r="G1033">
        <v>124459.042</v>
      </c>
      <c r="H1033" s="2">
        <f t="shared" si="97"/>
        <v>-3.3974841414901036E-3</v>
      </c>
      <c r="I1033" s="2">
        <f t="shared" si="98"/>
        <v>-1.6772390065584397E-2</v>
      </c>
      <c r="J1033" s="2">
        <f t="shared" si="99"/>
        <v>-3.2039565638103396E-3</v>
      </c>
      <c r="K1033" s="2">
        <f t="shared" si="100"/>
        <v>-8.8162563165251617E-3</v>
      </c>
      <c r="L1033" s="2">
        <f t="shared" si="101"/>
        <v>2.0836469196860552E-2</v>
      </c>
      <c r="M1033">
        <v>1605232799999</v>
      </c>
      <c r="N1033">
        <v>57965557.254840001</v>
      </c>
      <c r="O1033">
        <v>34495</v>
      </c>
      <c r="P1033">
        <v>63225.067999999999</v>
      </c>
      <c r="Q1033">
        <v>29447593.992690001</v>
      </c>
      <c r="R1033">
        <v>0</v>
      </c>
    </row>
    <row r="1034" spans="1:18" x14ac:dyDescent="0.3">
      <c r="A1034" s="1">
        <v>44148.083333333328</v>
      </c>
      <c r="B1034" s="5">
        <f t="shared" si="96"/>
        <v>44148</v>
      </c>
      <c r="C1034">
        <v>465.05</v>
      </c>
      <c r="D1034">
        <v>465.83</v>
      </c>
      <c r="E1034">
        <v>462.52</v>
      </c>
      <c r="F1034">
        <v>463.56</v>
      </c>
      <c r="G1034">
        <v>81423.536999999997</v>
      </c>
      <c r="H1034" s="2">
        <f t="shared" si="97"/>
        <v>-2.2435067736646941E-3</v>
      </c>
      <c r="I1034" s="2">
        <f t="shared" si="98"/>
        <v>-1.3612045905600167E-2</v>
      </c>
      <c r="J1034" s="2">
        <f t="shared" si="99"/>
        <v>1.5963413581845387E-3</v>
      </c>
      <c r="K1034" s="2">
        <f t="shared" si="100"/>
        <v>-4.0339977564932683E-3</v>
      </c>
      <c r="L1034" s="2">
        <f t="shared" si="101"/>
        <v>1.7991198550349363E-2</v>
      </c>
      <c r="M1034">
        <v>1605236399999</v>
      </c>
      <c r="N1034">
        <v>37754797.790349998</v>
      </c>
      <c r="O1034">
        <v>26548</v>
      </c>
      <c r="P1034">
        <v>35895.726999999999</v>
      </c>
      <c r="Q1034">
        <v>16647056.846179999</v>
      </c>
      <c r="R1034">
        <v>0</v>
      </c>
    </row>
    <row r="1035" spans="1:18" x14ac:dyDescent="0.3">
      <c r="A1035" s="1">
        <v>44148.125</v>
      </c>
      <c r="B1035" s="5">
        <f t="shared" si="96"/>
        <v>44148</v>
      </c>
      <c r="C1035">
        <v>463.57</v>
      </c>
      <c r="D1035">
        <v>465.24</v>
      </c>
      <c r="E1035">
        <v>462.75</v>
      </c>
      <c r="F1035">
        <v>464.3</v>
      </c>
      <c r="G1035">
        <v>55733.875</v>
      </c>
      <c r="H1035" s="2">
        <f t="shared" si="97"/>
        <v>-3.3383588197286596E-3</v>
      </c>
      <c r="I1035" s="2">
        <f t="shared" si="98"/>
        <v>-1.5184148180055979E-2</v>
      </c>
      <c r="J1035" s="2">
        <f t="shared" si="99"/>
        <v>-1.3353435278914416E-3</v>
      </c>
      <c r="K1035" s="2">
        <f t="shared" si="100"/>
        <v>-8.3782037475769178E-3</v>
      </c>
      <c r="L1035" s="2">
        <f t="shared" si="101"/>
        <v>1.3267284083566588E-2</v>
      </c>
      <c r="M1035">
        <v>1605239999999</v>
      </c>
      <c r="N1035">
        <v>25873599.766860001</v>
      </c>
      <c r="O1035">
        <v>20580</v>
      </c>
      <c r="P1035">
        <v>29321.83</v>
      </c>
      <c r="Q1035">
        <v>13612709.898189999</v>
      </c>
      <c r="R1035">
        <v>0</v>
      </c>
    </row>
    <row r="1036" spans="1:18" x14ac:dyDescent="0.3">
      <c r="A1036" s="1">
        <v>44148.166666666672</v>
      </c>
      <c r="B1036" s="5">
        <f t="shared" si="96"/>
        <v>44148</v>
      </c>
      <c r="C1036">
        <v>464.3</v>
      </c>
      <c r="D1036">
        <v>465.48</v>
      </c>
      <c r="E1036">
        <v>462.5</v>
      </c>
      <c r="F1036">
        <v>463.68</v>
      </c>
      <c r="G1036">
        <v>64424.303999999996</v>
      </c>
      <c r="H1036" s="2">
        <f t="shared" si="97"/>
        <v>-2.5448585231193643E-3</v>
      </c>
      <c r="I1036" s="2">
        <f t="shared" si="98"/>
        <v>-1.3867322291235329E-2</v>
      </c>
      <c r="J1036" s="2">
        <f t="shared" si="99"/>
        <v>-5.8876811594202882E-3</v>
      </c>
      <c r="K1036" s="2">
        <f t="shared" si="100"/>
        <v>3.3643892339545456E-3</v>
      </c>
      <c r="L1036" s="2">
        <f t="shared" si="101"/>
        <v>1.675724637681153E-2</v>
      </c>
      <c r="M1036">
        <v>1605243599999</v>
      </c>
      <c r="N1036">
        <v>29889856.041749999</v>
      </c>
      <c r="O1036">
        <v>22275</v>
      </c>
      <c r="P1036">
        <v>29108.973000000002</v>
      </c>
      <c r="Q1036">
        <v>13507538.36833</v>
      </c>
      <c r="R1036">
        <v>0</v>
      </c>
    </row>
    <row r="1037" spans="1:18" x14ac:dyDescent="0.3">
      <c r="A1037" s="1">
        <v>44148.208333333328</v>
      </c>
      <c r="B1037" s="5">
        <f t="shared" si="96"/>
        <v>44148</v>
      </c>
      <c r="C1037">
        <v>463.68</v>
      </c>
      <c r="D1037">
        <v>463.75</v>
      </c>
      <c r="E1037">
        <v>459.5</v>
      </c>
      <c r="F1037">
        <v>460.95</v>
      </c>
      <c r="G1037">
        <v>115208.406</v>
      </c>
      <c r="H1037" s="2">
        <f t="shared" si="97"/>
        <v>-3.1456774053584269E-3</v>
      </c>
      <c r="I1037" s="2">
        <f t="shared" si="98"/>
        <v>-8.0269009653974877E-3</v>
      </c>
      <c r="J1037" s="2">
        <f t="shared" si="99"/>
        <v>1.6053801930795419E-3</v>
      </c>
      <c r="K1037" s="2">
        <f t="shared" si="100"/>
        <v>1.462197635318363E-2</v>
      </c>
      <c r="L1037" s="2">
        <f t="shared" si="101"/>
        <v>1.7073435296669937E-2</v>
      </c>
      <c r="M1037">
        <v>1605247199999</v>
      </c>
      <c r="N1037">
        <v>53150017.396980003</v>
      </c>
      <c r="O1037">
        <v>30934</v>
      </c>
      <c r="P1037">
        <v>45763.374000000003</v>
      </c>
      <c r="Q1037">
        <v>21114850.625149999</v>
      </c>
      <c r="R1037">
        <v>0</v>
      </c>
    </row>
    <row r="1038" spans="1:18" x14ac:dyDescent="0.3">
      <c r="A1038" s="1">
        <v>44148.25</v>
      </c>
      <c r="B1038" s="5">
        <f t="shared" si="96"/>
        <v>44148</v>
      </c>
      <c r="C1038">
        <v>460.9</v>
      </c>
      <c r="D1038">
        <v>462.44</v>
      </c>
      <c r="E1038">
        <v>459.58</v>
      </c>
      <c r="F1038">
        <v>461.69</v>
      </c>
      <c r="G1038">
        <v>49760.476999999999</v>
      </c>
      <c r="H1038" s="2">
        <f t="shared" si="97"/>
        <v>-4.5701661287876894E-3</v>
      </c>
      <c r="I1038" s="2">
        <f t="shared" si="98"/>
        <v>-9.6168424700556754E-3</v>
      </c>
      <c r="J1038" s="2">
        <f t="shared" si="99"/>
        <v>-2.772423054430373E-3</v>
      </c>
      <c r="K1038" s="2">
        <f t="shared" si="100"/>
        <v>4.0286772509692259E-3</v>
      </c>
      <c r="L1038" s="2">
        <f t="shared" si="101"/>
        <v>1.6504580995906348E-2</v>
      </c>
      <c r="M1038">
        <v>1605250799999</v>
      </c>
      <c r="N1038">
        <v>22958782.381979998</v>
      </c>
      <c r="O1038">
        <v>19232</v>
      </c>
      <c r="P1038">
        <v>25247.388999999999</v>
      </c>
      <c r="Q1038">
        <v>11651357.97957</v>
      </c>
      <c r="R1038">
        <v>0</v>
      </c>
    </row>
    <row r="1039" spans="1:18" x14ac:dyDescent="0.3">
      <c r="A1039" s="1">
        <v>44148.291666666672</v>
      </c>
      <c r="B1039" s="5">
        <f t="shared" si="96"/>
        <v>44148</v>
      </c>
      <c r="C1039">
        <v>461.69</v>
      </c>
      <c r="D1039">
        <v>461.69</v>
      </c>
      <c r="E1039">
        <v>457.25</v>
      </c>
      <c r="F1039">
        <v>460.41</v>
      </c>
      <c r="G1039">
        <v>94751.736999999994</v>
      </c>
      <c r="H1039" s="2">
        <f t="shared" si="97"/>
        <v>-6.863447796529254E-3</v>
      </c>
      <c r="I1039" s="2">
        <f t="shared" si="98"/>
        <v>-6.863447796529254E-3</v>
      </c>
      <c r="J1039" s="2">
        <f t="shared" si="99"/>
        <v>1.0490649638365879E-2</v>
      </c>
      <c r="K1039" s="2">
        <f t="shared" si="100"/>
        <v>8.9919854043134517E-3</v>
      </c>
      <c r="L1039" s="2">
        <f t="shared" si="101"/>
        <v>2.059034338958754E-2</v>
      </c>
      <c r="M1039">
        <v>1605254399999</v>
      </c>
      <c r="N1039">
        <v>43541989.827249996</v>
      </c>
      <c r="O1039">
        <v>28364</v>
      </c>
      <c r="P1039">
        <v>45631.616000000002</v>
      </c>
      <c r="Q1039">
        <v>20974534.30604</v>
      </c>
      <c r="R1039">
        <v>0</v>
      </c>
    </row>
    <row r="1040" spans="1:18" x14ac:dyDescent="0.3">
      <c r="A1040" s="1">
        <v>44148.333333333328</v>
      </c>
      <c r="B1040" s="5">
        <f t="shared" si="96"/>
        <v>44148</v>
      </c>
      <c r="C1040">
        <v>460.41</v>
      </c>
      <c r="D1040">
        <v>466.39</v>
      </c>
      <c r="E1040">
        <v>458.21</v>
      </c>
      <c r="F1040">
        <v>465.24</v>
      </c>
      <c r="G1040">
        <v>158473.93700000001</v>
      </c>
      <c r="H1040" s="2">
        <f t="shared" si="97"/>
        <v>-1.5110480612157251E-2</v>
      </c>
      <c r="I1040" s="2">
        <f t="shared" si="98"/>
        <v>-1.5110480612157251E-2</v>
      </c>
      <c r="J1040" s="2">
        <f t="shared" si="99"/>
        <v>5.2660992176081223E-3</v>
      </c>
      <c r="K1040" s="2">
        <f t="shared" si="100"/>
        <v>1.05321984352158E-3</v>
      </c>
      <c r="L1040" s="2">
        <f t="shared" si="101"/>
        <v>4.5782821769408955E-3</v>
      </c>
      <c r="M1040">
        <v>1605257999999</v>
      </c>
      <c r="N1040">
        <v>73253433.290859997</v>
      </c>
      <c r="O1040">
        <v>39034</v>
      </c>
      <c r="P1040">
        <v>85720.771999999997</v>
      </c>
      <c r="Q1040">
        <v>39646129.329159997</v>
      </c>
      <c r="R1040">
        <v>0</v>
      </c>
    </row>
    <row r="1041" spans="1:18" x14ac:dyDescent="0.3">
      <c r="A1041" s="1">
        <v>44148.375</v>
      </c>
      <c r="B1041" s="5">
        <f t="shared" si="96"/>
        <v>44148</v>
      </c>
      <c r="C1041">
        <v>465.25</v>
      </c>
      <c r="D1041">
        <v>469.46</v>
      </c>
      <c r="E1041">
        <v>465.06</v>
      </c>
      <c r="F1041">
        <v>467.69</v>
      </c>
      <c r="G1041">
        <v>228163.05100000001</v>
      </c>
      <c r="H1041" s="2">
        <f t="shared" si="97"/>
        <v>-5.6233830101135585E-3</v>
      </c>
      <c r="I1041" s="2">
        <f t="shared" si="98"/>
        <v>-1.8153050097286738E-2</v>
      </c>
      <c r="J1041" s="2">
        <f t="shared" si="99"/>
        <v>-8.8520173619277553E-3</v>
      </c>
      <c r="K1041" s="2">
        <f t="shared" si="100"/>
        <v>9.6645213709936062E-3</v>
      </c>
      <c r="L1041" s="2">
        <f t="shared" si="101"/>
        <v>-9.6645213709936062E-3</v>
      </c>
      <c r="M1041">
        <v>1605261599999</v>
      </c>
      <c r="N1041">
        <v>106667010.48923001</v>
      </c>
      <c r="O1041">
        <v>50918</v>
      </c>
      <c r="P1041">
        <v>118183.15</v>
      </c>
      <c r="Q1041">
        <v>55257833.874789998</v>
      </c>
      <c r="R1041">
        <v>0</v>
      </c>
    </row>
    <row r="1042" spans="1:18" x14ac:dyDescent="0.3">
      <c r="A1042" s="1">
        <v>44148.416666666672</v>
      </c>
      <c r="B1042" s="5">
        <f t="shared" si="96"/>
        <v>44148</v>
      </c>
      <c r="C1042">
        <v>467.69</v>
      </c>
      <c r="D1042">
        <v>468.47</v>
      </c>
      <c r="E1042">
        <v>461.68</v>
      </c>
      <c r="F1042">
        <v>463.55</v>
      </c>
      <c r="G1042">
        <v>151904.43900000001</v>
      </c>
      <c r="H1042" s="2">
        <f t="shared" si="97"/>
        <v>-4.0340847804983815E-3</v>
      </c>
      <c r="I1042" s="2">
        <f t="shared" si="98"/>
        <v>-1.7624851688059606E-2</v>
      </c>
      <c r="J1042" s="2">
        <f t="shared" si="99"/>
        <v>2.1572645885017394E-3</v>
      </c>
      <c r="K1042" s="2">
        <f t="shared" si="100"/>
        <v>1.9393808650631117E-2</v>
      </c>
      <c r="L1042" s="2">
        <f t="shared" si="101"/>
        <v>-1.5359723870132735E-2</v>
      </c>
      <c r="M1042">
        <v>1605265199999</v>
      </c>
      <c r="N1042">
        <v>70603919.501220003</v>
      </c>
      <c r="O1042">
        <v>37499</v>
      </c>
      <c r="P1042">
        <v>63925.428999999996</v>
      </c>
      <c r="Q1042">
        <v>29718464.531199999</v>
      </c>
      <c r="R1042">
        <v>0</v>
      </c>
    </row>
    <row r="1043" spans="1:18" x14ac:dyDescent="0.3">
      <c r="A1043" s="1">
        <v>44148.458333333328</v>
      </c>
      <c r="B1043" s="5">
        <f t="shared" si="96"/>
        <v>44148</v>
      </c>
      <c r="C1043">
        <v>463.54</v>
      </c>
      <c r="D1043">
        <v>465.25</v>
      </c>
      <c r="E1043">
        <v>461.52</v>
      </c>
      <c r="F1043">
        <v>464.55</v>
      </c>
      <c r="G1043">
        <v>115334.974</v>
      </c>
      <c r="H1043" s="2">
        <f t="shared" si="97"/>
        <v>-6.5224410720052806E-3</v>
      </c>
      <c r="I1043" s="2">
        <f t="shared" si="98"/>
        <v>-2.3205252394790765E-2</v>
      </c>
      <c r="J1043" s="2">
        <f t="shared" si="99"/>
        <v>2.540092562695051E-3</v>
      </c>
      <c r="K1043" s="2">
        <f t="shared" si="100"/>
        <v>1.1129049617909947E-2</v>
      </c>
      <c r="L1043" s="2">
        <f t="shared" si="101"/>
        <v>-1.7027230653320458E-2</v>
      </c>
      <c r="M1043">
        <v>1605268799999</v>
      </c>
      <c r="N1043">
        <v>53443107.718060002</v>
      </c>
      <c r="O1043">
        <v>31625</v>
      </c>
      <c r="P1043">
        <v>57879.262999999999</v>
      </c>
      <c r="Q1043">
        <v>26827767.655809999</v>
      </c>
      <c r="R1043">
        <v>0</v>
      </c>
    </row>
    <row r="1044" spans="1:18" x14ac:dyDescent="0.3">
      <c r="A1044" s="1">
        <v>44148.5</v>
      </c>
      <c r="B1044" s="5">
        <f t="shared" si="96"/>
        <v>44148</v>
      </c>
      <c r="C1044">
        <v>464.55</v>
      </c>
      <c r="D1044">
        <v>468.39</v>
      </c>
      <c r="E1044">
        <v>463.25</v>
      </c>
      <c r="F1044">
        <v>465.73</v>
      </c>
      <c r="G1044">
        <v>106639.481</v>
      </c>
      <c r="H1044" s="2">
        <f t="shared" si="97"/>
        <v>-5.3249736972065254E-3</v>
      </c>
      <c r="I1044" s="2">
        <f t="shared" si="98"/>
        <v>-2.5680115088141275E-2</v>
      </c>
      <c r="J1044" s="2">
        <f t="shared" si="99"/>
        <v>1.3913640950765416E-2</v>
      </c>
      <c r="K1044" s="2">
        <f t="shared" si="100"/>
        <v>8.8463272711656327E-3</v>
      </c>
      <c r="L1044" s="2">
        <f t="shared" si="101"/>
        <v>-1.4622205999184068E-2</v>
      </c>
      <c r="M1044">
        <v>1605272399999</v>
      </c>
      <c r="N1044">
        <v>49697268.205540001</v>
      </c>
      <c r="O1044">
        <v>34462</v>
      </c>
      <c r="P1044">
        <v>53196.487000000001</v>
      </c>
      <c r="Q1044">
        <v>24801003.136750001</v>
      </c>
      <c r="R1044">
        <v>0</v>
      </c>
    </row>
    <row r="1045" spans="1:18" x14ac:dyDescent="0.3">
      <c r="A1045" s="1">
        <v>44148.541666666672</v>
      </c>
      <c r="B1045" s="5">
        <f t="shared" si="96"/>
        <v>44148</v>
      </c>
      <c r="C1045">
        <v>465.73</v>
      </c>
      <c r="D1045">
        <v>474.66</v>
      </c>
      <c r="E1045">
        <v>464.84</v>
      </c>
      <c r="F1045">
        <v>472.21</v>
      </c>
      <c r="G1045">
        <v>242441.51</v>
      </c>
      <c r="H1045" s="2">
        <f t="shared" si="97"/>
        <v>-1.5607462781389692E-2</v>
      </c>
      <c r="I1045" s="2">
        <f t="shared" si="98"/>
        <v>-3.9050422481523017E-2</v>
      </c>
      <c r="J1045" s="2">
        <f t="shared" si="99"/>
        <v>6.9884161707722825E-4</v>
      </c>
      <c r="K1045" s="2">
        <f t="shared" si="100"/>
        <v>-1.0800279536646862E-3</v>
      </c>
      <c r="L1045" s="2">
        <f t="shared" si="101"/>
        <v>-2.5179475233476634E-2</v>
      </c>
      <c r="M1045">
        <v>1605275999999</v>
      </c>
      <c r="N1045">
        <v>113868358.18869001</v>
      </c>
      <c r="O1045">
        <v>61347</v>
      </c>
      <c r="P1045">
        <v>135329.204</v>
      </c>
      <c r="Q1045">
        <v>63582756.677759998</v>
      </c>
      <c r="R1045">
        <v>0</v>
      </c>
    </row>
    <row r="1046" spans="1:18" x14ac:dyDescent="0.3">
      <c r="A1046" s="1">
        <v>44148.583333333328</v>
      </c>
      <c r="B1046" s="5">
        <f t="shared" si="96"/>
        <v>44148</v>
      </c>
      <c r="C1046">
        <v>472.12</v>
      </c>
      <c r="D1046">
        <v>475</v>
      </c>
      <c r="E1046">
        <v>468.1</v>
      </c>
      <c r="F1046">
        <v>472.54</v>
      </c>
      <c r="G1046">
        <v>251871.53700000001</v>
      </c>
      <c r="H1046" s="2">
        <f t="shared" si="97"/>
        <v>-9.3960299657172008E-3</v>
      </c>
      <c r="I1046" s="2">
        <f t="shared" si="98"/>
        <v>-3.9721505057772943E-2</v>
      </c>
      <c r="J1046" s="2">
        <f t="shared" si="99"/>
        <v>-5.9677487620095615E-3</v>
      </c>
      <c r="K1046" s="2">
        <f t="shared" si="100"/>
        <v>2.3278452617758738E-4</v>
      </c>
      <c r="L1046" s="2">
        <f t="shared" si="101"/>
        <v>-2.5690946798154757E-2</v>
      </c>
      <c r="M1046">
        <v>1605279599999</v>
      </c>
      <c r="N1046">
        <v>118776235.92873</v>
      </c>
      <c r="O1046">
        <v>53193</v>
      </c>
      <c r="P1046">
        <v>114225.673</v>
      </c>
      <c r="Q1046">
        <v>53896742.190389998</v>
      </c>
      <c r="R1046">
        <v>0</v>
      </c>
    </row>
    <row r="1047" spans="1:18" x14ac:dyDescent="0.3">
      <c r="A1047" s="1">
        <v>44148.625</v>
      </c>
      <c r="B1047" s="5">
        <f t="shared" si="96"/>
        <v>44148</v>
      </c>
      <c r="C1047">
        <v>472.55</v>
      </c>
      <c r="D1047">
        <v>473.47</v>
      </c>
      <c r="E1047">
        <v>468</v>
      </c>
      <c r="F1047">
        <v>469.72</v>
      </c>
      <c r="G1047">
        <v>158515.17000000001</v>
      </c>
      <c r="H1047" s="2">
        <f t="shared" si="97"/>
        <v>-3.661755939708855E-3</v>
      </c>
      <c r="I1047" s="2">
        <f t="shared" si="98"/>
        <v>-3.3956399557183103E-2</v>
      </c>
      <c r="J1047" s="2">
        <f t="shared" si="99"/>
        <v>2.7676062335002527E-4</v>
      </c>
      <c r="K1047" s="2">
        <f t="shared" si="100"/>
        <v>9.0479434556756111E-3</v>
      </c>
      <c r="L1047" s="2">
        <f t="shared" si="101"/>
        <v>-1.8564251043174718E-2</v>
      </c>
      <c r="M1047">
        <v>1605283199999</v>
      </c>
      <c r="N1047">
        <v>74458100.7192</v>
      </c>
      <c r="O1047">
        <v>40884</v>
      </c>
      <c r="P1047">
        <v>67544.482000000004</v>
      </c>
      <c r="Q1047">
        <v>31729094.353519998</v>
      </c>
      <c r="R1047">
        <v>0</v>
      </c>
    </row>
    <row r="1048" spans="1:18" x14ac:dyDescent="0.3">
      <c r="A1048" s="1">
        <v>44148.666666666672</v>
      </c>
      <c r="B1048" s="5">
        <f t="shared" si="96"/>
        <v>44148</v>
      </c>
      <c r="C1048">
        <v>469.75</v>
      </c>
      <c r="D1048">
        <v>472.37</v>
      </c>
      <c r="E1048">
        <v>465.1</v>
      </c>
      <c r="F1048">
        <v>469.85</v>
      </c>
      <c r="G1048">
        <v>237221.56700000001</v>
      </c>
      <c r="H1048" s="2">
        <f t="shared" si="97"/>
        <v>-1.0109609449824419E-2</v>
      </c>
      <c r="I1048" s="2">
        <f t="shared" si="98"/>
        <v>-3.4223688411195163E-2</v>
      </c>
      <c r="J1048" s="2">
        <f t="shared" si="99"/>
        <v>3.9374268383525202E-3</v>
      </c>
      <c r="K1048" s="2">
        <f t="shared" si="100"/>
        <v>7.4491859103953395E-4</v>
      </c>
      <c r="L1048" s="2">
        <f t="shared" si="101"/>
        <v>-2.3241460040438477E-2</v>
      </c>
      <c r="M1048">
        <v>1605286799999</v>
      </c>
      <c r="N1048">
        <v>111245560.67849</v>
      </c>
      <c r="O1048">
        <v>55506</v>
      </c>
      <c r="P1048">
        <v>106422.27800000001</v>
      </c>
      <c r="Q1048">
        <v>49934208.256030001</v>
      </c>
      <c r="R1048">
        <v>0</v>
      </c>
    </row>
    <row r="1049" spans="1:18" x14ac:dyDescent="0.3">
      <c r="A1049" s="1">
        <v>44148.708333333328</v>
      </c>
      <c r="B1049" s="5">
        <f t="shared" si="96"/>
        <v>44148</v>
      </c>
      <c r="C1049">
        <v>469.8</v>
      </c>
      <c r="D1049">
        <v>471.75</v>
      </c>
      <c r="E1049">
        <v>466.85</v>
      </c>
      <c r="F1049">
        <v>471.7</v>
      </c>
      <c r="G1049">
        <v>98073.52</v>
      </c>
      <c r="H1049" s="2">
        <f t="shared" si="97"/>
        <v>-1.0281958872164432E-2</v>
      </c>
      <c r="I1049" s="2">
        <f t="shared" si="98"/>
        <v>-3.8011447954208188E-2</v>
      </c>
      <c r="J1049" s="2">
        <f t="shared" si="99"/>
        <v>2.0139919440322895E-3</v>
      </c>
      <c r="K1049" s="2">
        <f t="shared" si="100"/>
        <v>7.8439686241260631E-4</v>
      </c>
      <c r="L1049" s="2">
        <f t="shared" si="101"/>
        <v>-3.2033071867712537E-2</v>
      </c>
      <c r="M1049">
        <v>1605290399999</v>
      </c>
      <c r="N1049">
        <v>46020227.763800003</v>
      </c>
      <c r="O1049">
        <v>30121</v>
      </c>
      <c r="P1049">
        <v>49167.432999999997</v>
      </c>
      <c r="Q1049">
        <v>23081195.159109998</v>
      </c>
      <c r="R1049">
        <v>0</v>
      </c>
    </row>
    <row r="1050" spans="1:18" x14ac:dyDescent="0.3">
      <c r="A1050" s="1">
        <v>44148.75</v>
      </c>
      <c r="B1050" s="5">
        <f t="shared" si="96"/>
        <v>44148</v>
      </c>
      <c r="C1050">
        <v>471.71</v>
      </c>
      <c r="D1050">
        <v>473.2</v>
      </c>
      <c r="E1050">
        <v>470.66</v>
      </c>
      <c r="F1050">
        <v>472.65</v>
      </c>
      <c r="G1050">
        <v>69022.278999999995</v>
      </c>
      <c r="H1050" s="2">
        <f t="shared" si="97"/>
        <v>-4.2103036073203315E-3</v>
      </c>
      <c r="I1050" s="2">
        <f t="shared" si="98"/>
        <v>-4.3753305828837297E-2</v>
      </c>
      <c r="J1050" s="2">
        <f t="shared" si="99"/>
        <v>2.792764201840825E-3</v>
      </c>
      <c r="K1050" s="2">
        <f t="shared" si="100"/>
        <v>8.8860679149478372E-3</v>
      </c>
      <c r="L1050" s="2">
        <f t="shared" si="101"/>
        <v>-2.7419866708981222E-2</v>
      </c>
      <c r="M1050">
        <v>1605293999999</v>
      </c>
      <c r="N1050">
        <v>32567405.563299999</v>
      </c>
      <c r="O1050">
        <v>26147</v>
      </c>
      <c r="P1050">
        <v>34402.201999999997</v>
      </c>
      <c r="Q1050">
        <v>16236871.493829999</v>
      </c>
      <c r="R1050">
        <v>0</v>
      </c>
    </row>
    <row r="1051" spans="1:18" x14ac:dyDescent="0.3">
      <c r="A1051" s="1">
        <v>44148.791666666672</v>
      </c>
      <c r="B1051" s="5">
        <f t="shared" si="96"/>
        <v>44148</v>
      </c>
      <c r="C1051">
        <v>472.66</v>
      </c>
      <c r="D1051">
        <v>475.59</v>
      </c>
      <c r="E1051">
        <v>471.92</v>
      </c>
      <c r="F1051">
        <v>473.97</v>
      </c>
      <c r="G1051">
        <v>100570.084</v>
      </c>
      <c r="H1051" s="2">
        <f t="shared" si="97"/>
        <v>-4.3251682595945029E-3</v>
      </c>
      <c r="I1051" s="2">
        <f t="shared" si="98"/>
        <v>-4.6416439859062852E-2</v>
      </c>
      <c r="J1051" s="2">
        <f t="shared" si="99"/>
        <v>-7.9540899213030869E-3</v>
      </c>
      <c r="K1051" s="2">
        <f t="shared" si="100"/>
        <v>5.9708420364157355E-3</v>
      </c>
      <c r="L1051" s="2">
        <f t="shared" si="101"/>
        <v>-2.9179061965947328E-2</v>
      </c>
      <c r="M1051">
        <v>1605297599999</v>
      </c>
      <c r="N1051">
        <v>47631591.799879998</v>
      </c>
      <c r="O1051">
        <v>30773</v>
      </c>
      <c r="P1051">
        <v>50224.697</v>
      </c>
      <c r="Q1051">
        <v>23791208.18395</v>
      </c>
      <c r="R1051">
        <v>0</v>
      </c>
    </row>
    <row r="1052" spans="1:18" x14ac:dyDescent="0.3">
      <c r="A1052" s="1">
        <v>44148.833333333328</v>
      </c>
      <c r="B1052" s="5">
        <f t="shared" si="96"/>
        <v>44148</v>
      </c>
      <c r="C1052">
        <v>473.97</v>
      </c>
      <c r="D1052">
        <v>473.97</v>
      </c>
      <c r="E1052">
        <v>470.14</v>
      </c>
      <c r="F1052">
        <v>470.2</v>
      </c>
      <c r="G1052">
        <v>78538.297999999995</v>
      </c>
      <c r="H1052" s="2">
        <f t="shared" si="97"/>
        <v>-1.2760527435129454E-4</v>
      </c>
      <c r="I1052" s="2">
        <f t="shared" si="98"/>
        <v>-3.8770735857082017E-2</v>
      </c>
      <c r="J1052" s="2">
        <f t="shared" si="99"/>
        <v>3.9770310506168638E-3</v>
      </c>
      <c r="K1052" s="2">
        <f t="shared" si="100"/>
        <v>9.6554657592513582E-3</v>
      </c>
      <c r="L1052" s="2">
        <f t="shared" si="101"/>
        <v>-2.1777966822628669E-2</v>
      </c>
      <c r="M1052">
        <v>1605301199999</v>
      </c>
      <c r="N1052">
        <v>37059732.052270003</v>
      </c>
      <c r="O1052">
        <v>26160</v>
      </c>
      <c r="P1052">
        <v>31237.578000000001</v>
      </c>
      <c r="Q1052">
        <v>14742625.483279999</v>
      </c>
      <c r="R1052">
        <v>0</v>
      </c>
    </row>
    <row r="1053" spans="1:18" x14ac:dyDescent="0.3">
      <c r="A1053" s="1">
        <v>44148.875</v>
      </c>
      <c r="B1053" s="5">
        <f t="shared" si="96"/>
        <v>44148</v>
      </c>
      <c r="C1053">
        <v>470.23</v>
      </c>
      <c r="D1053">
        <v>472.6</v>
      </c>
      <c r="E1053">
        <v>470.14</v>
      </c>
      <c r="F1053">
        <v>472.07</v>
      </c>
      <c r="G1053">
        <v>58176.095000000001</v>
      </c>
      <c r="H1053" s="2">
        <f t="shared" si="97"/>
        <v>-4.0883767237910318E-3</v>
      </c>
      <c r="I1053" s="2">
        <f t="shared" si="98"/>
        <v>-4.257843116486959E-2</v>
      </c>
      <c r="J1053" s="2">
        <f t="shared" si="99"/>
        <v>1.0125616963585937E-2</v>
      </c>
      <c r="K1053" s="2">
        <f t="shared" si="100"/>
        <v>-3.601160844790563E-4</v>
      </c>
      <c r="L1053" s="2">
        <f t="shared" si="101"/>
        <v>-2.2390747134958811E-2</v>
      </c>
      <c r="M1053">
        <v>1605304799999</v>
      </c>
      <c r="N1053">
        <v>27430807.119029999</v>
      </c>
      <c r="O1053">
        <v>21516</v>
      </c>
      <c r="P1053">
        <v>32439.847000000002</v>
      </c>
      <c r="Q1053">
        <v>15297301.39641</v>
      </c>
      <c r="R1053">
        <v>0</v>
      </c>
    </row>
    <row r="1054" spans="1:18" x14ac:dyDescent="0.3">
      <c r="A1054" s="1">
        <v>44148.916666666672</v>
      </c>
      <c r="B1054" s="5">
        <f t="shared" si="96"/>
        <v>44148</v>
      </c>
      <c r="C1054">
        <v>472.07</v>
      </c>
      <c r="D1054">
        <v>479</v>
      </c>
      <c r="E1054">
        <v>472.07</v>
      </c>
      <c r="F1054">
        <v>476.85</v>
      </c>
      <c r="G1054">
        <v>152918.22899999999</v>
      </c>
      <c r="H1054" s="2">
        <f t="shared" si="97"/>
        <v>-1.0024116598511101E-2</v>
      </c>
      <c r="I1054" s="2">
        <f t="shared" si="98"/>
        <v>-5.2175736604802347E-2</v>
      </c>
      <c r="J1054" s="2">
        <f t="shared" si="99"/>
        <v>-1.048547761350882E-4</v>
      </c>
      <c r="K1054" s="2">
        <f t="shared" si="100"/>
        <v>-1.3400440390059831E-2</v>
      </c>
      <c r="L1054" s="2">
        <f t="shared" si="101"/>
        <v>-3.5419943378421026E-2</v>
      </c>
      <c r="M1054">
        <v>1605308399999</v>
      </c>
      <c r="N1054">
        <v>72807124.791749999</v>
      </c>
      <c r="O1054">
        <v>43380</v>
      </c>
      <c r="P1054">
        <v>83204.153000000006</v>
      </c>
      <c r="Q1054">
        <v>39613957.80968</v>
      </c>
      <c r="R1054">
        <v>0</v>
      </c>
    </row>
    <row r="1055" spans="1:18" x14ac:dyDescent="0.3">
      <c r="A1055" s="1">
        <v>44148.958333333328</v>
      </c>
      <c r="B1055" s="5">
        <f t="shared" si="96"/>
        <v>44148</v>
      </c>
      <c r="C1055">
        <v>476.96</v>
      </c>
      <c r="D1055">
        <v>477.85</v>
      </c>
      <c r="E1055">
        <v>474.39</v>
      </c>
      <c r="F1055">
        <v>476.8</v>
      </c>
      <c r="G1055">
        <v>87444.356</v>
      </c>
      <c r="H1055" s="2">
        <f t="shared" si="97"/>
        <v>-5.0545302013423887E-3</v>
      </c>
      <c r="I1055" s="2">
        <f t="shared" si="98"/>
        <v>-5.2076342281879184E-2</v>
      </c>
      <c r="J1055" s="2">
        <f t="shared" si="99"/>
        <v>-4.3204697986577445E-3</v>
      </c>
      <c r="K1055" s="2">
        <f t="shared" si="100"/>
        <v>-1.122063758389269E-2</v>
      </c>
      <c r="L1055" s="2">
        <f t="shared" si="101"/>
        <v>-3.1040268456375864E-2</v>
      </c>
      <c r="M1055">
        <v>1605311999999</v>
      </c>
      <c r="N1055">
        <v>41643021.583530001</v>
      </c>
      <c r="O1055">
        <v>27867</v>
      </c>
      <c r="P1055">
        <v>42070.423999999999</v>
      </c>
      <c r="Q1055">
        <v>20040670.83616</v>
      </c>
      <c r="R1055">
        <v>0</v>
      </c>
    </row>
    <row r="1056" spans="1:18" x14ac:dyDescent="0.3">
      <c r="A1056" s="1">
        <v>44149</v>
      </c>
      <c r="B1056" s="5">
        <f t="shared" si="96"/>
        <v>44149</v>
      </c>
      <c r="C1056">
        <v>476.8</v>
      </c>
      <c r="D1056">
        <v>478.1</v>
      </c>
      <c r="E1056">
        <v>471.73</v>
      </c>
      <c r="F1056">
        <v>474.74</v>
      </c>
      <c r="G1056">
        <v>115408.677</v>
      </c>
      <c r="H1056" s="2">
        <f t="shared" si="97"/>
        <v>-6.340312592155728E-3</v>
      </c>
      <c r="I1056" s="2">
        <f t="shared" si="98"/>
        <v>-4.7963095589164562E-2</v>
      </c>
      <c r="J1056" s="2">
        <f t="shared" si="99"/>
        <v>-5.9822218477483258E-3</v>
      </c>
      <c r="K1056" s="2">
        <f t="shared" si="100"/>
        <v>-1.2469983569954102E-2</v>
      </c>
      <c r="L1056" s="2">
        <f t="shared" si="101"/>
        <v>-2.8942157812697489E-2</v>
      </c>
      <c r="M1056">
        <v>1605315599999</v>
      </c>
      <c r="N1056">
        <v>54776548.964280002</v>
      </c>
      <c r="O1056">
        <v>32263</v>
      </c>
      <c r="P1056">
        <v>50846.391000000003</v>
      </c>
      <c r="Q1056">
        <v>24145353.778659999</v>
      </c>
      <c r="R1056">
        <v>0</v>
      </c>
    </row>
    <row r="1057" spans="1:18" x14ac:dyDescent="0.3">
      <c r="A1057" s="1">
        <v>44149.041666666672</v>
      </c>
      <c r="B1057" s="5">
        <f t="shared" si="96"/>
        <v>44149</v>
      </c>
      <c r="C1057">
        <v>474.73</v>
      </c>
      <c r="D1057">
        <v>474.73</v>
      </c>
      <c r="E1057">
        <v>471</v>
      </c>
      <c r="F1057">
        <v>471.9</v>
      </c>
      <c r="G1057">
        <v>94436.756999999998</v>
      </c>
      <c r="H1057" s="2">
        <f t="shared" si="97"/>
        <v>-1.9071837253654689E-3</v>
      </c>
      <c r="I1057" s="2">
        <f t="shared" si="98"/>
        <v>-4.2233524051705773E-2</v>
      </c>
      <c r="J1057" s="2">
        <f t="shared" si="99"/>
        <v>-3.0514939605849056E-3</v>
      </c>
      <c r="K1057" s="2">
        <f t="shared" si="100"/>
        <v>-5.4884509429963257E-3</v>
      </c>
      <c r="L1057" s="2">
        <f t="shared" si="101"/>
        <v>-2.144522144522143E-2</v>
      </c>
      <c r="M1057">
        <v>1605319199999</v>
      </c>
      <c r="N1057">
        <v>44606103.550839998</v>
      </c>
      <c r="O1057">
        <v>26916</v>
      </c>
      <c r="P1057">
        <v>33291.084000000003</v>
      </c>
      <c r="Q1057">
        <v>15729664.227220001</v>
      </c>
      <c r="R1057">
        <v>0</v>
      </c>
    </row>
    <row r="1058" spans="1:18" x14ac:dyDescent="0.3">
      <c r="A1058" s="1">
        <v>44149.083333333328</v>
      </c>
      <c r="B1058" s="5">
        <f t="shared" si="96"/>
        <v>44149</v>
      </c>
      <c r="C1058">
        <v>471.91</v>
      </c>
      <c r="D1058">
        <v>473.09</v>
      </c>
      <c r="E1058">
        <v>469.67</v>
      </c>
      <c r="F1058">
        <v>470.46</v>
      </c>
      <c r="G1058">
        <v>65325.508000000002</v>
      </c>
      <c r="H1058" s="2">
        <f t="shared" si="97"/>
        <v>-1.6792075840665888E-3</v>
      </c>
      <c r="I1058" s="2">
        <f t="shared" si="98"/>
        <v>-3.9301959784041052E-2</v>
      </c>
      <c r="J1058" s="2">
        <f t="shared" si="99"/>
        <v>2.1043234281341583E-3</v>
      </c>
      <c r="K1058" s="2">
        <f t="shared" si="100"/>
        <v>-1.2115801555924177E-3</v>
      </c>
      <c r="L1058" s="2">
        <f t="shared" si="101"/>
        <v>-2.2042256514900327E-2</v>
      </c>
      <c r="M1058">
        <v>1605322799999</v>
      </c>
      <c r="N1058">
        <v>30800785.859510001</v>
      </c>
      <c r="O1058">
        <v>23363</v>
      </c>
      <c r="P1058">
        <v>27809.342000000001</v>
      </c>
      <c r="Q1058">
        <v>13117961.876320001</v>
      </c>
      <c r="R1058">
        <v>0</v>
      </c>
    </row>
    <row r="1059" spans="1:18" x14ac:dyDescent="0.3">
      <c r="A1059" s="1">
        <v>44149.125</v>
      </c>
      <c r="B1059" s="5">
        <f t="shared" si="96"/>
        <v>44149</v>
      </c>
      <c r="C1059">
        <v>470.46</v>
      </c>
      <c r="D1059">
        <v>472.63</v>
      </c>
      <c r="E1059">
        <v>470.19</v>
      </c>
      <c r="F1059">
        <v>471.45</v>
      </c>
      <c r="G1059">
        <v>55455.004999999997</v>
      </c>
      <c r="H1059" s="2">
        <f t="shared" si="97"/>
        <v>-2.6726057906458767E-3</v>
      </c>
      <c r="I1059" s="2">
        <f t="shared" si="98"/>
        <v>-4.1319333969667915E-2</v>
      </c>
      <c r="J1059" s="2">
        <f t="shared" si="99"/>
        <v>-5.5785343090465345E-3</v>
      </c>
      <c r="K1059" s="2">
        <f t="shared" si="100"/>
        <v>-8.6541520839961139E-3</v>
      </c>
      <c r="L1059" s="2">
        <f t="shared" si="101"/>
        <v>-2.7192703361968329E-2</v>
      </c>
      <c r="M1059">
        <v>1605326399999</v>
      </c>
      <c r="N1059">
        <v>26149724.064860001</v>
      </c>
      <c r="O1059">
        <v>23737</v>
      </c>
      <c r="P1059">
        <v>24640.583999999999</v>
      </c>
      <c r="Q1059">
        <v>11620794.267619999</v>
      </c>
      <c r="R1059">
        <v>0</v>
      </c>
    </row>
    <row r="1060" spans="1:18" x14ac:dyDescent="0.3">
      <c r="A1060" s="1">
        <v>44149.166666666672</v>
      </c>
      <c r="B1060" s="5">
        <f t="shared" si="96"/>
        <v>44149</v>
      </c>
      <c r="C1060">
        <v>471.44</v>
      </c>
      <c r="D1060">
        <v>471.84</v>
      </c>
      <c r="E1060">
        <v>467.33</v>
      </c>
      <c r="F1060">
        <v>468.82</v>
      </c>
      <c r="G1060">
        <v>116481.09600000001</v>
      </c>
      <c r="H1060" s="2">
        <f t="shared" si="97"/>
        <v>-3.1781920566529287E-3</v>
      </c>
      <c r="I1060" s="2">
        <f t="shared" si="98"/>
        <v>-3.5941299432618035E-2</v>
      </c>
      <c r="J1060" s="2">
        <f t="shared" si="99"/>
        <v>1.0451772535302606E-3</v>
      </c>
      <c r="K1060" s="2">
        <f t="shared" si="100"/>
        <v>-1.2051533637643441E-2</v>
      </c>
      <c r="L1060" s="2">
        <f t="shared" si="101"/>
        <v>-2.2417985580819866E-2</v>
      </c>
      <c r="M1060">
        <v>1605329999999</v>
      </c>
      <c r="N1060">
        <v>54639494.210050002</v>
      </c>
      <c r="O1060">
        <v>30442</v>
      </c>
      <c r="P1060">
        <v>43429.41</v>
      </c>
      <c r="Q1060">
        <v>20379412.165600002</v>
      </c>
      <c r="R1060">
        <v>0</v>
      </c>
    </row>
    <row r="1061" spans="1:18" x14ac:dyDescent="0.3">
      <c r="A1061" s="1">
        <v>44149.208333333328</v>
      </c>
      <c r="B1061" s="5">
        <f t="shared" si="96"/>
        <v>44149</v>
      </c>
      <c r="C1061">
        <v>468.83</v>
      </c>
      <c r="D1061">
        <v>469.68</v>
      </c>
      <c r="E1061">
        <v>466.44</v>
      </c>
      <c r="F1061">
        <v>469.31</v>
      </c>
      <c r="G1061">
        <v>70320.990999999995</v>
      </c>
      <c r="H1061" s="2">
        <f t="shared" si="97"/>
        <v>-6.1153608489058486E-3</v>
      </c>
      <c r="I1061" s="2">
        <f t="shared" si="98"/>
        <v>-3.6947859623702839E-2</v>
      </c>
      <c r="J1061" s="2">
        <f t="shared" si="99"/>
        <v>1.2358568962944627E-3</v>
      </c>
      <c r="K1061" s="2">
        <f t="shared" si="100"/>
        <v>-2.7444546248748147E-2</v>
      </c>
      <c r="L1061" s="2">
        <f t="shared" si="101"/>
        <v>-2.1180030257186067E-2</v>
      </c>
      <c r="M1061">
        <v>1605333599999</v>
      </c>
      <c r="N1061">
        <v>32905810.929230001</v>
      </c>
      <c r="O1061">
        <v>24014</v>
      </c>
      <c r="P1061">
        <v>35094.629000000001</v>
      </c>
      <c r="Q1061">
        <v>16429674.834899999</v>
      </c>
      <c r="R1061">
        <v>0</v>
      </c>
    </row>
    <row r="1062" spans="1:18" x14ac:dyDescent="0.3">
      <c r="A1062" s="1">
        <v>44149.25</v>
      </c>
      <c r="B1062" s="5">
        <f t="shared" si="96"/>
        <v>44149</v>
      </c>
      <c r="C1062">
        <v>469.3</v>
      </c>
      <c r="D1062">
        <v>470.68</v>
      </c>
      <c r="E1062">
        <v>468.61</v>
      </c>
      <c r="F1062">
        <v>469.89</v>
      </c>
      <c r="G1062">
        <v>51591.576999999997</v>
      </c>
      <c r="H1062" s="2">
        <f t="shared" si="97"/>
        <v>-2.7240417970162412E-3</v>
      </c>
      <c r="I1062" s="2">
        <f t="shared" si="98"/>
        <v>-3.8136585158228486E-2</v>
      </c>
      <c r="J1062" s="2">
        <f t="shared" si="99"/>
        <v>-5.3629572878758358E-3</v>
      </c>
      <c r="K1062" s="2">
        <f t="shared" si="100"/>
        <v>-2.8198088914426767E-2</v>
      </c>
      <c r="L1062" s="2">
        <f t="shared" si="101"/>
        <v>-1.8557534742173587E-2</v>
      </c>
      <c r="M1062">
        <v>1605337199999</v>
      </c>
      <c r="N1062">
        <v>24230112.412760001</v>
      </c>
      <c r="O1062">
        <v>19139</v>
      </c>
      <c r="P1062">
        <v>25982.134999999998</v>
      </c>
      <c r="Q1062">
        <v>12205184.893990001</v>
      </c>
      <c r="R1062">
        <v>0</v>
      </c>
    </row>
    <row r="1063" spans="1:18" x14ac:dyDescent="0.3">
      <c r="A1063" s="1">
        <v>44149.291666666672</v>
      </c>
      <c r="B1063" s="5">
        <f t="shared" si="96"/>
        <v>44149</v>
      </c>
      <c r="C1063">
        <v>469.89</v>
      </c>
      <c r="D1063">
        <v>470.33</v>
      </c>
      <c r="E1063">
        <v>465.39</v>
      </c>
      <c r="F1063">
        <v>467.37</v>
      </c>
      <c r="G1063">
        <v>94469.898000000001</v>
      </c>
      <c r="H1063" s="2">
        <f t="shared" si="97"/>
        <v>-4.2364721740805189E-3</v>
      </c>
      <c r="I1063" s="2">
        <f t="shared" si="98"/>
        <v>-3.2950339131737172E-2</v>
      </c>
      <c r="J1063" s="2">
        <f t="shared" si="99"/>
        <v>-8.98645612683735E-3</v>
      </c>
      <c r="K1063" s="2">
        <f t="shared" si="100"/>
        <v>-1.8079893874232367E-2</v>
      </c>
      <c r="L1063" s="2">
        <f t="shared" si="101"/>
        <v>-1.4164366561824737E-2</v>
      </c>
      <c r="M1063">
        <v>1605340799999</v>
      </c>
      <c r="N1063">
        <v>44094606.667800002</v>
      </c>
      <c r="O1063">
        <v>29893</v>
      </c>
      <c r="P1063">
        <v>39771.055</v>
      </c>
      <c r="Q1063">
        <v>18564034.61473</v>
      </c>
      <c r="R1063">
        <v>0</v>
      </c>
    </row>
    <row r="1064" spans="1:18" x14ac:dyDescent="0.3">
      <c r="A1064" s="1">
        <v>44149.333333333328</v>
      </c>
      <c r="B1064" s="5">
        <f t="shared" si="96"/>
        <v>44149</v>
      </c>
      <c r="C1064">
        <v>467.36</v>
      </c>
      <c r="D1064">
        <v>468.26</v>
      </c>
      <c r="E1064">
        <v>459.2</v>
      </c>
      <c r="F1064">
        <v>463.17</v>
      </c>
      <c r="G1064">
        <v>267546.179</v>
      </c>
      <c r="H1064" s="2">
        <f t="shared" si="97"/>
        <v>-8.571366884729259E-3</v>
      </c>
      <c r="I1064" s="2">
        <f t="shared" si="98"/>
        <v>-2.4181186173543145E-2</v>
      </c>
      <c r="J1064" s="2">
        <f t="shared" si="99"/>
        <v>-1.4551892393721566E-2</v>
      </c>
      <c r="K1064" s="2">
        <f t="shared" si="100"/>
        <v>-6.1532482673748445E-3</v>
      </c>
      <c r="L1064" s="2">
        <f t="shared" si="101"/>
        <v>-4.7498758555173382E-3</v>
      </c>
      <c r="M1064">
        <v>1605344399999</v>
      </c>
      <c r="N1064">
        <v>123768370.14158</v>
      </c>
      <c r="O1064">
        <v>58550</v>
      </c>
      <c r="P1064">
        <v>107813.50199999999</v>
      </c>
      <c r="Q1064">
        <v>49880803.5233</v>
      </c>
      <c r="R1064">
        <v>0</v>
      </c>
    </row>
    <row r="1065" spans="1:18" x14ac:dyDescent="0.3">
      <c r="A1065" s="1">
        <v>44149.375</v>
      </c>
      <c r="B1065" s="5">
        <f t="shared" si="96"/>
        <v>44149</v>
      </c>
      <c r="C1065">
        <v>463.18</v>
      </c>
      <c r="D1065">
        <v>463.23</v>
      </c>
      <c r="E1065">
        <v>455.38</v>
      </c>
      <c r="F1065">
        <v>456.43</v>
      </c>
      <c r="G1065">
        <v>213258.147</v>
      </c>
      <c r="H1065" s="2">
        <f t="shared" si="97"/>
        <v>-2.3004622833731059E-3</v>
      </c>
      <c r="I1065" s="2">
        <f t="shared" si="98"/>
        <v>-9.7714874131848983E-3</v>
      </c>
      <c r="J1065" s="2">
        <f t="shared" si="99"/>
        <v>4.6009245667466558E-4</v>
      </c>
      <c r="K1065" s="2">
        <f t="shared" si="100"/>
        <v>8.6979383476106786E-3</v>
      </c>
      <c r="L1065" s="2">
        <f t="shared" si="101"/>
        <v>1.0231579869859564E-2</v>
      </c>
      <c r="M1065">
        <v>1605347999999</v>
      </c>
      <c r="N1065">
        <v>97853230.475539997</v>
      </c>
      <c r="O1065">
        <v>50864</v>
      </c>
      <c r="P1065">
        <v>81766.531000000003</v>
      </c>
      <c r="Q1065">
        <v>37522680.411650002</v>
      </c>
      <c r="R1065">
        <v>0</v>
      </c>
    </row>
    <row r="1066" spans="1:18" x14ac:dyDescent="0.3">
      <c r="A1066" s="1">
        <v>44149.416666666672</v>
      </c>
      <c r="B1066" s="5">
        <f t="shared" si="96"/>
        <v>44149</v>
      </c>
      <c r="C1066">
        <v>456.35</v>
      </c>
      <c r="D1066">
        <v>460.15</v>
      </c>
      <c r="E1066">
        <v>453.77</v>
      </c>
      <c r="F1066">
        <v>456.64</v>
      </c>
      <c r="G1066">
        <v>130018.564</v>
      </c>
      <c r="H1066" s="2">
        <f t="shared" si="97"/>
        <v>-6.2850385423965927E-3</v>
      </c>
      <c r="I1066" s="2">
        <f t="shared" si="98"/>
        <v>-1.0226874562018096E-2</v>
      </c>
      <c r="J1066" s="2">
        <f t="shared" si="99"/>
        <v>4.9929922915208369E-3</v>
      </c>
      <c r="K1066" s="2">
        <f t="shared" si="100"/>
        <v>9.548002803083433E-3</v>
      </c>
      <c r="L1066" s="2">
        <f t="shared" si="101"/>
        <v>7.0953048353188386E-3</v>
      </c>
      <c r="M1066">
        <v>1605351599999</v>
      </c>
      <c r="N1066">
        <v>59485486.001610003</v>
      </c>
      <c r="O1066">
        <v>41099</v>
      </c>
      <c r="P1066">
        <v>60723.141000000003</v>
      </c>
      <c r="Q1066">
        <v>27808106.554650001</v>
      </c>
      <c r="R1066">
        <v>0</v>
      </c>
    </row>
    <row r="1067" spans="1:18" x14ac:dyDescent="0.3">
      <c r="A1067" s="1">
        <v>44149.458333333328</v>
      </c>
      <c r="B1067" s="5">
        <f t="shared" si="96"/>
        <v>44149</v>
      </c>
      <c r="C1067">
        <v>456.64</v>
      </c>
      <c r="D1067">
        <v>459.39</v>
      </c>
      <c r="E1067">
        <v>455.59</v>
      </c>
      <c r="F1067">
        <v>458.92</v>
      </c>
      <c r="G1067">
        <v>70347.062999999995</v>
      </c>
      <c r="H1067" s="2">
        <f t="shared" si="97"/>
        <v>-7.256166652139906E-3</v>
      </c>
      <c r="I1067" s="2">
        <f t="shared" si="98"/>
        <v>-1.5144251721432855E-2</v>
      </c>
      <c r="J1067" s="2">
        <f t="shared" si="99"/>
        <v>3.0506406345331971E-3</v>
      </c>
      <c r="K1067" s="2">
        <f t="shared" si="100"/>
        <v>2.1790290246626043E-5</v>
      </c>
      <c r="L1067" s="2">
        <f t="shared" si="101"/>
        <v>-2.113658153926723E-3</v>
      </c>
      <c r="M1067">
        <v>1605355199999</v>
      </c>
      <c r="N1067">
        <v>32244858.41688</v>
      </c>
      <c r="O1067">
        <v>25307</v>
      </c>
      <c r="P1067">
        <v>34968.983</v>
      </c>
      <c r="Q1067">
        <v>16032752.06457</v>
      </c>
      <c r="R1067">
        <v>0</v>
      </c>
    </row>
    <row r="1068" spans="1:18" x14ac:dyDescent="0.3">
      <c r="A1068" s="1">
        <v>44149.5</v>
      </c>
      <c r="B1068" s="5">
        <f t="shared" si="96"/>
        <v>44149</v>
      </c>
      <c r="C1068">
        <v>458.91</v>
      </c>
      <c r="D1068">
        <v>460.79</v>
      </c>
      <c r="E1068">
        <v>456.64</v>
      </c>
      <c r="F1068">
        <v>460.32</v>
      </c>
      <c r="G1068">
        <v>72842.019</v>
      </c>
      <c r="H1068" s="2">
        <f t="shared" si="97"/>
        <v>-7.9944386513729482E-3</v>
      </c>
      <c r="I1068" s="2">
        <f t="shared" si="98"/>
        <v>-1.8139555092109738E-2</v>
      </c>
      <c r="J1068" s="2">
        <f t="shared" si="99"/>
        <v>1.7379214459500858E-4</v>
      </c>
      <c r="K1068" s="2">
        <f t="shared" si="100"/>
        <v>-8.1030587417448841E-3</v>
      </c>
      <c r="L1068" s="2">
        <f t="shared" si="101"/>
        <v>-1.0992353145637845E-2</v>
      </c>
      <c r="M1068">
        <v>1605358799999</v>
      </c>
      <c r="N1068">
        <v>33381271.840640001</v>
      </c>
      <c r="O1068">
        <v>26517</v>
      </c>
      <c r="P1068">
        <v>36353.027000000002</v>
      </c>
      <c r="Q1068">
        <v>16667103.49502</v>
      </c>
      <c r="R1068">
        <v>0</v>
      </c>
    </row>
    <row r="1069" spans="1:18" x14ac:dyDescent="0.3">
      <c r="A1069" s="1">
        <v>44149.541666666672</v>
      </c>
      <c r="B1069" s="5">
        <f t="shared" si="96"/>
        <v>44149</v>
      </c>
      <c r="C1069">
        <v>460.31</v>
      </c>
      <c r="D1069">
        <v>461.49</v>
      </c>
      <c r="E1069">
        <v>458.55</v>
      </c>
      <c r="F1069">
        <v>460.4</v>
      </c>
      <c r="G1069">
        <v>65988.760999999999</v>
      </c>
      <c r="H1069" s="2">
        <f t="shared" si="97"/>
        <v>-4.018245004344001E-3</v>
      </c>
      <c r="I1069" s="2">
        <f t="shared" si="98"/>
        <v>-1.831016507384875E-2</v>
      </c>
      <c r="J1069" s="2">
        <f t="shared" si="99"/>
        <v>1.3032145960034658E-3</v>
      </c>
      <c r="K1069" s="2">
        <f t="shared" si="100"/>
        <v>-1.542137271937416E-3</v>
      </c>
      <c r="L1069" s="2">
        <f t="shared" si="101"/>
        <v>-8.8184187662901925E-3</v>
      </c>
      <c r="M1069">
        <v>1605362399999</v>
      </c>
      <c r="N1069">
        <v>30359915.772470001</v>
      </c>
      <c r="O1069">
        <v>23736</v>
      </c>
      <c r="P1069">
        <v>32654.741000000002</v>
      </c>
      <c r="Q1069">
        <v>15025077.91309</v>
      </c>
      <c r="R1069">
        <v>0</v>
      </c>
    </row>
    <row r="1070" spans="1:18" x14ac:dyDescent="0.3">
      <c r="A1070" s="1">
        <v>44149.583333333328</v>
      </c>
      <c r="B1070" s="5">
        <f t="shared" si="96"/>
        <v>44149</v>
      </c>
      <c r="C1070">
        <v>460.4</v>
      </c>
      <c r="D1070">
        <v>462.43</v>
      </c>
      <c r="E1070">
        <v>460.21</v>
      </c>
      <c r="F1070">
        <v>461</v>
      </c>
      <c r="G1070">
        <v>79320.990000000005</v>
      </c>
      <c r="H1070" s="2">
        <f t="shared" si="97"/>
        <v>-1.713665943600895E-3</v>
      </c>
      <c r="I1070" s="2">
        <f t="shared" si="98"/>
        <v>-1.9587852494576952E-2</v>
      </c>
      <c r="J1070" s="2">
        <f t="shared" si="99"/>
        <v>-4.4902386117136039E-3</v>
      </c>
      <c r="K1070" s="2">
        <f t="shared" si="100"/>
        <v>-1.8655097613883287E-3</v>
      </c>
      <c r="L1070" s="2">
        <f t="shared" si="101"/>
        <v>-6.1605206073752639E-3</v>
      </c>
      <c r="M1070">
        <v>1605365999999</v>
      </c>
      <c r="N1070">
        <v>36594052.306129999</v>
      </c>
      <c r="O1070">
        <v>27406</v>
      </c>
      <c r="P1070">
        <v>36064.858</v>
      </c>
      <c r="Q1070">
        <v>16641013.62652</v>
      </c>
      <c r="R1070">
        <v>0</v>
      </c>
    </row>
    <row r="1071" spans="1:18" x14ac:dyDescent="0.3">
      <c r="A1071" s="1">
        <v>44149.625</v>
      </c>
      <c r="B1071" s="5">
        <f t="shared" si="96"/>
        <v>44149</v>
      </c>
      <c r="C1071">
        <v>461.01</v>
      </c>
      <c r="D1071">
        <v>461.4</v>
      </c>
      <c r="E1071">
        <v>458.1</v>
      </c>
      <c r="F1071">
        <v>458.93</v>
      </c>
      <c r="G1071">
        <v>70923.793999999994</v>
      </c>
      <c r="H1071" s="2">
        <f t="shared" si="97"/>
        <v>-1.8085546815418407E-3</v>
      </c>
      <c r="I1071" s="2">
        <f t="shared" si="98"/>
        <v>-1.5165711546423211E-2</v>
      </c>
      <c r="J1071" s="2">
        <f t="shared" si="99"/>
        <v>-5.0988168130217115E-3</v>
      </c>
      <c r="K1071" s="2">
        <f t="shared" si="100"/>
        <v>2.2443509903471437E-3</v>
      </c>
      <c r="L1071" s="2">
        <f t="shared" si="101"/>
        <v>-2.7455167454731866E-3</v>
      </c>
      <c r="M1071">
        <v>1605369599999</v>
      </c>
      <c r="N1071">
        <v>32602025.243159998</v>
      </c>
      <c r="O1071">
        <v>24206</v>
      </c>
      <c r="P1071">
        <v>24336.883000000002</v>
      </c>
      <c r="Q1071">
        <v>11192266.568779999</v>
      </c>
      <c r="R1071">
        <v>0</v>
      </c>
    </row>
    <row r="1072" spans="1:18" x14ac:dyDescent="0.3">
      <c r="A1072" s="1">
        <v>44149.666666666672</v>
      </c>
      <c r="B1072" s="5">
        <f t="shared" si="96"/>
        <v>44149</v>
      </c>
      <c r="C1072">
        <v>458.93</v>
      </c>
      <c r="D1072">
        <v>461.91</v>
      </c>
      <c r="E1072">
        <v>455.91</v>
      </c>
      <c r="F1072">
        <v>456.59</v>
      </c>
      <c r="G1072">
        <v>116372.71</v>
      </c>
      <c r="H1072" s="2">
        <f t="shared" si="97"/>
        <v>-1.4893011235461717E-3</v>
      </c>
      <c r="I1072" s="2">
        <f t="shared" si="98"/>
        <v>-1.0118487045270297E-2</v>
      </c>
      <c r="J1072" s="2">
        <f t="shared" si="99"/>
        <v>6.789461004402142E-3</v>
      </c>
      <c r="K1072" s="2">
        <f t="shared" si="100"/>
        <v>1.0753630171488782E-2</v>
      </c>
      <c r="L1072" s="2">
        <f t="shared" si="101"/>
        <v>-4.5993122933041253E-4</v>
      </c>
      <c r="M1072">
        <v>1605373199999</v>
      </c>
      <c r="N1072">
        <v>53432991.672590002</v>
      </c>
      <c r="O1072">
        <v>35898</v>
      </c>
      <c r="P1072">
        <v>52016.892999999996</v>
      </c>
      <c r="Q1072">
        <v>23897269.214249998</v>
      </c>
      <c r="R1072">
        <v>0</v>
      </c>
    </row>
    <row r="1073" spans="1:18" x14ac:dyDescent="0.3">
      <c r="A1073" s="1">
        <v>44149.708333333328</v>
      </c>
      <c r="B1073" s="5">
        <f t="shared" si="96"/>
        <v>44149</v>
      </c>
      <c r="C1073">
        <v>456.59</v>
      </c>
      <c r="D1073">
        <v>460.73</v>
      </c>
      <c r="E1073">
        <v>451.97</v>
      </c>
      <c r="F1073">
        <v>459.69</v>
      </c>
      <c r="G1073">
        <v>197848.36499999999</v>
      </c>
      <c r="H1073" s="2">
        <f t="shared" si="97"/>
        <v>-1.6793926341664989E-2</v>
      </c>
      <c r="I1073" s="2">
        <f t="shared" si="98"/>
        <v>-1.6793926341664989E-2</v>
      </c>
      <c r="J1073" s="2">
        <f t="shared" si="99"/>
        <v>9.7892057691040257E-4</v>
      </c>
      <c r="K1073" s="2">
        <f t="shared" si="100"/>
        <v>5.8735234614637477E-4</v>
      </c>
      <c r="L1073" s="2">
        <f t="shared" si="101"/>
        <v>-1.2921751615218913E-2</v>
      </c>
      <c r="M1073">
        <v>1605376799999</v>
      </c>
      <c r="N1073">
        <v>90281627.439860001</v>
      </c>
      <c r="O1073">
        <v>51960</v>
      </c>
      <c r="P1073">
        <v>101479.895</v>
      </c>
      <c r="Q1073">
        <v>46351274.287309997</v>
      </c>
      <c r="R1073">
        <v>0</v>
      </c>
    </row>
    <row r="1074" spans="1:18" x14ac:dyDescent="0.3">
      <c r="A1074" s="1">
        <v>44149.75</v>
      </c>
      <c r="B1074" s="5">
        <f t="shared" si="96"/>
        <v>44149</v>
      </c>
      <c r="C1074">
        <v>459.69</v>
      </c>
      <c r="D1074">
        <v>460.8</v>
      </c>
      <c r="E1074">
        <v>458.69</v>
      </c>
      <c r="F1074">
        <v>460.14</v>
      </c>
      <c r="G1074">
        <v>52997.88</v>
      </c>
      <c r="H1074" s="2">
        <f t="shared" si="97"/>
        <v>-3.151214847655015E-3</v>
      </c>
      <c r="I1074" s="2">
        <f t="shared" si="98"/>
        <v>-3.4750293388968623E-2</v>
      </c>
      <c r="J1074" s="2">
        <f t="shared" si="99"/>
        <v>-3.9118529143300496E-4</v>
      </c>
      <c r="K1074" s="2">
        <f t="shared" si="100"/>
        <v>4.0422480114747916E-3</v>
      </c>
      <c r="L1074" s="2">
        <f t="shared" si="101"/>
        <v>-3.1468683444169088E-2</v>
      </c>
      <c r="M1074">
        <v>1605380399999</v>
      </c>
      <c r="N1074">
        <v>24373711.55886</v>
      </c>
      <c r="O1074">
        <v>21283</v>
      </c>
      <c r="P1074">
        <v>22290.368999999999</v>
      </c>
      <c r="Q1074">
        <v>10254316.94606</v>
      </c>
      <c r="R1074">
        <v>0</v>
      </c>
    </row>
    <row r="1075" spans="1:18" x14ac:dyDescent="0.3">
      <c r="A1075" s="1">
        <v>44149.791666666672</v>
      </c>
      <c r="B1075" s="5">
        <f t="shared" si="96"/>
        <v>44149</v>
      </c>
      <c r="C1075">
        <v>460.14</v>
      </c>
      <c r="D1075">
        <v>461.33</v>
      </c>
      <c r="E1075">
        <v>459</v>
      </c>
      <c r="F1075">
        <v>459.96</v>
      </c>
      <c r="G1075">
        <v>35558.131999999998</v>
      </c>
      <c r="H1075" s="2">
        <f t="shared" si="97"/>
        <v>-2.0871380120009997E-3</v>
      </c>
      <c r="I1075" s="2">
        <f t="shared" si="98"/>
        <v>-3.7742412383685475E-2</v>
      </c>
      <c r="J1075" s="2">
        <f t="shared" si="99"/>
        <v>3.3481172275851012E-3</v>
      </c>
      <c r="K1075" s="2">
        <f t="shared" si="100"/>
        <v>2.2610661796678144E-3</v>
      </c>
      <c r="L1075" s="2">
        <f t="shared" si="101"/>
        <v>-2.8741629706930949E-2</v>
      </c>
      <c r="M1075">
        <v>1605383999999</v>
      </c>
      <c r="N1075">
        <v>16365547.027969999</v>
      </c>
      <c r="O1075">
        <v>17798</v>
      </c>
      <c r="P1075">
        <v>15951.143</v>
      </c>
      <c r="Q1075">
        <v>7343586.3602600005</v>
      </c>
      <c r="R1075">
        <v>0</v>
      </c>
    </row>
    <row r="1076" spans="1:18" x14ac:dyDescent="0.3">
      <c r="A1076" s="1">
        <v>44149.833333333328</v>
      </c>
      <c r="B1076" s="5">
        <f t="shared" si="96"/>
        <v>44149</v>
      </c>
      <c r="C1076">
        <v>459.95</v>
      </c>
      <c r="D1076">
        <v>461.84</v>
      </c>
      <c r="E1076">
        <v>458.03</v>
      </c>
      <c r="F1076">
        <v>461.5</v>
      </c>
      <c r="G1076">
        <v>38589.110999999997</v>
      </c>
      <c r="H1076" s="2">
        <f t="shared" si="97"/>
        <v>-7.5189599133261842E-3</v>
      </c>
      <c r="I1076" s="2">
        <f t="shared" si="98"/>
        <v>-4.0953412784398679E-2</v>
      </c>
      <c r="J1076" s="2">
        <f t="shared" si="99"/>
        <v>-3.3369447453954759E-3</v>
      </c>
      <c r="K1076" s="2">
        <f t="shared" si="100"/>
        <v>6.0671722643546033E-4</v>
      </c>
      <c r="L1076" s="2">
        <f t="shared" si="101"/>
        <v>-3.5557963163597051E-2</v>
      </c>
      <c r="M1076">
        <v>1605387599999</v>
      </c>
      <c r="N1076">
        <v>17750014.88191</v>
      </c>
      <c r="O1076">
        <v>18152</v>
      </c>
      <c r="P1076">
        <v>17689.96</v>
      </c>
      <c r="Q1076">
        <v>8140925.6661299998</v>
      </c>
      <c r="R1076">
        <v>0</v>
      </c>
    </row>
    <row r="1077" spans="1:18" x14ac:dyDescent="0.3">
      <c r="A1077" s="1">
        <v>44149.875</v>
      </c>
      <c r="B1077" s="5">
        <f t="shared" si="96"/>
        <v>44149</v>
      </c>
      <c r="C1077">
        <v>461.49</v>
      </c>
      <c r="D1077">
        <v>461.74</v>
      </c>
      <c r="E1077">
        <v>459.07</v>
      </c>
      <c r="F1077">
        <v>459.96</v>
      </c>
      <c r="G1077">
        <v>32138.651999999998</v>
      </c>
      <c r="H1077" s="2">
        <f t="shared" si="97"/>
        <v>-1.9349508652926062E-3</v>
      </c>
      <c r="I1077" s="2">
        <f t="shared" si="98"/>
        <v>-4.1134011653187197E-2</v>
      </c>
      <c r="J1077" s="2">
        <f t="shared" si="99"/>
        <v>4.435168275502166E-3</v>
      </c>
      <c r="K1077" s="2">
        <f t="shared" si="100"/>
        <v>2.8263327245836578E-4</v>
      </c>
      <c r="L1077" s="2">
        <f t="shared" si="101"/>
        <v>-3.5394382120184309E-2</v>
      </c>
      <c r="M1077">
        <v>1605391199999</v>
      </c>
      <c r="N1077">
        <v>14804391.557390001</v>
      </c>
      <c r="O1077">
        <v>17291</v>
      </c>
      <c r="P1077">
        <v>15815.569</v>
      </c>
      <c r="Q1077">
        <v>7287661.8658199999</v>
      </c>
      <c r="R1077">
        <v>0</v>
      </c>
    </row>
    <row r="1078" spans="1:18" x14ac:dyDescent="0.3">
      <c r="A1078" s="1">
        <v>44149.916666666672</v>
      </c>
      <c r="B1078" s="5">
        <f t="shared" si="96"/>
        <v>44149</v>
      </c>
      <c r="C1078">
        <v>459.96</v>
      </c>
      <c r="D1078">
        <v>462.71</v>
      </c>
      <c r="E1078">
        <v>459.82</v>
      </c>
      <c r="F1078">
        <v>462</v>
      </c>
      <c r="G1078">
        <v>40520.773999999998</v>
      </c>
      <c r="H1078" s="2">
        <f t="shared" si="97"/>
        <v>-4.7186147186147887E-3</v>
      </c>
      <c r="I1078" s="2">
        <f t="shared" si="98"/>
        <v>-4.5367965367965279E-2</v>
      </c>
      <c r="J1078" s="2">
        <f t="shared" si="99"/>
        <v>-2.1645021645021467E-3</v>
      </c>
      <c r="K1078" s="2">
        <f t="shared" si="100"/>
        <v>-7.2943722943723532E-3</v>
      </c>
      <c r="L1078" s="2">
        <f t="shared" si="101"/>
        <v>-3.9870129870129944E-2</v>
      </c>
      <c r="M1078">
        <v>1605394799999</v>
      </c>
      <c r="N1078">
        <v>18698893.776689999</v>
      </c>
      <c r="O1078">
        <v>19764</v>
      </c>
      <c r="P1078">
        <v>23401.115000000002</v>
      </c>
      <c r="Q1078">
        <v>10799232.20455</v>
      </c>
      <c r="R1078">
        <v>0</v>
      </c>
    </row>
    <row r="1079" spans="1:18" x14ac:dyDescent="0.3">
      <c r="A1079" s="1">
        <v>44149.958333333328</v>
      </c>
      <c r="B1079" s="5">
        <f t="shared" si="96"/>
        <v>44149</v>
      </c>
      <c r="C1079">
        <v>462</v>
      </c>
      <c r="D1079">
        <v>463.68</v>
      </c>
      <c r="E1079">
        <v>460.6</v>
      </c>
      <c r="F1079">
        <v>461</v>
      </c>
      <c r="G1079">
        <v>51833.625</v>
      </c>
      <c r="H1079" s="2">
        <f t="shared" si="97"/>
        <v>-8.6767895878514523E-4</v>
      </c>
      <c r="I1079" s="2">
        <f t="shared" si="98"/>
        <v>-4.5336225596529278E-2</v>
      </c>
      <c r="J1079" s="2">
        <f t="shared" si="99"/>
        <v>1.6919739696312774E-3</v>
      </c>
      <c r="K1079" s="2">
        <f t="shared" si="100"/>
        <v>-5.8351409978307789E-3</v>
      </c>
      <c r="L1079" s="2">
        <f t="shared" si="101"/>
        <v>-3.1778741865509663E-2</v>
      </c>
      <c r="M1079">
        <v>1605398399999</v>
      </c>
      <c r="N1079">
        <v>23969082.579209998</v>
      </c>
      <c r="O1079">
        <v>20823</v>
      </c>
      <c r="P1079">
        <v>23783.26</v>
      </c>
      <c r="Q1079">
        <v>11000973.397220001</v>
      </c>
      <c r="R1079">
        <v>0</v>
      </c>
    </row>
    <row r="1080" spans="1:18" x14ac:dyDescent="0.3">
      <c r="A1080" s="1">
        <v>44150</v>
      </c>
      <c r="B1080" s="5">
        <f t="shared" si="96"/>
        <v>44150</v>
      </c>
      <c r="C1080">
        <v>461.02</v>
      </c>
      <c r="D1080">
        <v>462.96</v>
      </c>
      <c r="E1080">
        <v>459.53</v>
      </c>
      <c r="F1080">
        <v>461.78</v>
      </c>
      <c r="G1080">
        <v>54237.819000000003</v>
      </c>
      <c r="H1080" s="2">
        <f t="shared" si="97"/>
        <v>-4.8724500844558039E-3</v>
      </c>
      <c r="I1080" s="2">
        <f t="shared" si="98"/>
        <v>-4.6948763480445077E-2</v>
      </c>
      <c r="J1080" s="2">
        <f t="shared" si="99"/>
        <v>-3.6597513967689954E-3</v>
      </c>
      <c r="K1080" s="2">
        <f t="shared" si="100"/>
        <v>-5.2189354237948127E-3</v>
      </c>
      <c r="L1080" s="2">
        <f t="shared" si="101"/>
        <v>-2.9494564511238996E-2</v>
      </c>
      <c r="M1080">
        <v>1605401999999</v>
      </c>
      <c r="N1080">
        <v>25034334.649889998</v>
      </c>
      <c r="O1080">
        <v>22645</v>
      </c>
      <c r="P1080">
        <v>22537.94</v>
      </c>
      <c r="Q1080">
        <v>10400738.43283</v>
      </c>
      <c r="R1080">
        <v>0</v>
      </c>
    </row>
    <row r="1081" spans="1:18" x14ac:dyDescent="0.3">
      <c r="A1081" s="1">
        <v>44150.041666666672</v>
      </c>
      <c r="B1081" s="5">
        <f t="shared" si="96"/>
        <v>44150</v>
      </c>
      <c r="C1081">
        <v>461.77</v>
      </c>
      <c r="D1081">
        <v>462.96</v>
      </c>
      <c r="E1081">
        <v>459.26</v>
      </c>
      <c r="F1081">
        <v>460.09</v>
      </c>
      <c r="G1081">
        <v>59280.883999999998</v>
      </c>
      <c r="H1081" s="2">
        <f t="shared" si="97"/>
        <v>-1.8039948705688147E-3</v>
      </c>
      <c r="I1081" s="2">
        <f t="shared" si="98"/>
        <v>-4.3448021039361739E-2</v>
      </c>
      <c r="J1081" s="2">
        <f t="shared" si="99"/>
        <v>-3.1732921819643822E-3</v>
      </c>
      <c r="K1081" s="2">
        <f t="shared" si="100"/>
        <v>2.3473668195352904E-3</v>
      </c>
      <c r="L1081" s="2">
        <f t="shared" si="101"/>
        <v>-2.203916625008151E-2</v>
      </c>
      <c r="M1081">
        <v>1605405599999</v>
      </c>
      <c r="N1081">
        <v>27311031.731710002</v>
      </c>
      <c r="O1081">
        <v>23154</v>
      </c>
      <c r="P1081">
        <v>27115.198</v>
      </c>
      <c r="Q1081">
        <v>12491861.55926</v>
      </c>
      <c r="R1081">
        <v>0</v>
      </c>
    </row>
    <row r="1082" spans="1:18" x14ac:dyDescent="0.3">
      <c r="A1082" s="1">
        <v>44150.083333333328</v>
      </c>
      <c r="B1082" s="5">
        <f t="shared" si="96"/>
        <v>44150</v>
      </c>
      <c r="C1082">
        <v>460.1</v>
      </c>
      <c r="D1082">
        <v>460.7</v>
      </c>
      <c r="E1082">
        <v>457.79</v>
      </c>
      <c r="F1082">
        <v>458.63</v>
      </c>
      <c r="G1082">
        <v>49123.68</v>
      </c>
      <c r="H1082" s="2">
        <f t="shared" si="97"/>
        <v>-1.8315417656934452E-3</v>
      </c>
      <c r="I1082" s="2">
        <f t="shared" si="98"/>
        <v>-4.0402939188452502E-2</v>
      </c>
      <c r="J1082" s="2">
        <f t="shared" si="99"/>
        <v>-6.9773019645469336E-4</v>
      </c>
      <c r="K1082" s="2">
        <f t="shared" si="100"/>
        <v>4.6224625515121076E-3</v>
      </c>
      <c r="L1082" s="2">
        <f t="shared" si="101"/>
        <v>-2.2283758149270638E-2</v>
      </c>
      <c r="M1082">
        <v>1605409199999</v>
      </c>
      <c r="N1082">
        <v>22555909.474330001</v>
      </c>
      <c r="O1082">
        <v>22934</v>
      </c>
      <c r="P1082">
        <v>18731.692999999999</v>
      </c>
      <c r="Q1082">
        <v>8601916.1473200005</v>
      </c>
      <c r="R1082">
        <v>0</v>
      </c>
    </row>
    <row r="1083" spans="1:18" x14ac:dyDescent="0.3">
      <c r="A1083" s="1">
        <v>44150.125</v>
      </c>
      <c r="B1083" s="5">
        <f t="shared" si="96"/>
        <v>44150</v>
      </c>
      <c r="C1083">
        <v>458.63</v>
      </c>
      <c r="D1083">
        <v>459.18</v>
      </c>
      <c r="E1083">
        <v>456.6</v>
      </c>
      <c r="F1083">
        <v>458.31</v>
      </c>
      <c r="G1083">
        <v>60062.667000000001</v>
      </c>
      <c r="H1083" s="2">
        <f t="shared" si="97"/>
        <v>-3.7310990377691367E-3</v>
      </c>
      <c r="I1083" s="2">
        <f t="shared" si="98"/>
        <v>-3.9732931858349141E-2</v>
      </c>
      <c r="J1083" s="2">
        <f t="shared" si="99"/>
        <v>2.3128450175644577E-3</v>
      </c>
      <c r="K1083" s="2">
        <f t="shared" si="100"/>
        <v>5.8039318365299408E-3</v>
      </c>
      <c r="L1083" s="2">
        <f t="shared" si="101"/>
        <v>-2.4459427025375846E-2</v>
      </c>
      <c r="M1083">
        <v>1605412799999</v>
      </c>
      <c r="N1083">
        <v>27494761.196559999</v>
      </c>
      <c r="O1083">
        <v>22078</v>
      </c>
      <c r="P1083">
        <v>26575.239000000001</v>
      </c>
      <c r="Q1083">
        <v>12168730.92575</v>
      </c>
      <c r="R1083">
        <v>0</v>
      </c>
    </row>
    <row r="1084" spans="1:18" x14ac:dyDescent="0.3">
      <c r="A1084" s="1">
        <v>44150.166666666672</v>
      </c>
      <c r="B1084" s="5">
        <f t="shared" si="96"/>
        <v>44150</v>
      </c>
      <c r="C1084">
        <v>458.32</v>
      </c>
      <c r="D1084">
        <v>459.67</v>
      </c>
      <c r="E1084">
        <v>456.9</v>
      </c>
      <c r="F1084">
        <v>459.37</v>
      </c>
      <c r="G1084">
        <v>47531.614000000001</v>
      </c>
      <c r="H1084" s="2">
        <f t="shared" si="97"/>
        <v>-5.3769292726996154E-3</v>
      </c>
      <c r="I1084" s="2">
        <f t="shared" si="98"/>
        <v>-4.1948755904826163E-2</v>
      </c>
      <c r="J1084" s="2">
        <f t="shared" si="99"/>
        <v>3.9184099962992214E-3</v>
      </c>
      <c r="K1084" s="2">
        <f t="shared" si="100"/>
        <v>3.7660273853321602E-3</v>
      </c>
      <c r="L1084" s="2">
        <f t="shared" si="101"/>
        <v>-2.1420641313102839E-2</v>
      </c>
      <c r="M1084">
        <v>1605416399999</v>
      </c>
      <c r="N1084">
        <v>21803100.885170002</v>
      </c>
      <c r="O1084">
        <v>20220</v>
      </c>
      <c r="P1084">
        <v>26326.557000000001</v>
      </c>
      <c r="Q1084">
        <v>12078724.325169999</v>
      </c>
      <c r="R1084">
        <v>0</v>
      </c>
    </row>
    <row r="1085" spans="1:18" x14ac:dyDescent="0.3">
      <c r="A1085" s="1">
        <v>44150.208333333328</v>
      </c>
      <c r="B1085" s="5">
        <f t="shared" si="96"/>
        <v>44150</v>
      </c>
      <c r="C1085">
        <v>459.34</v>
      </c>
      <c r="D1085">
        <v>461.56</v>
      </c>
      <c r="E1085">
        <v>458.58</v>
      </c>
      <c r="F1085">
        <v>461.17</v>
      </c>
      <c r="G1085">
        <v>39198.481</v>
      </c>
      <c r="H1085" s="2">
        <f t="shared" si="97"/>
        <v>-5.6161502265976715E-3</v>
      </c>
      <c r="I1085" s="2">
        <f t="shared" si="98"/>
        <v>-4.5688141032591001E-2</v>
      </c>
      <c r="J1085" s="2">
        <f t="shared" si="99"/>
        <v>-9.1072706377259838E-4</v>
      </c>
      <c r="K1085" s="2">
        <f t="shared" si="100"/>
        <v>-2.7972331244443538E-3</v>
      </c>
      <c r="L1085" s="2">
        <f t="shared" si="101"/>
        <v>-2.2464600906390242E-2</v>
      </c>
      <c r="M1085">
        <v>1605419999999</v>
      </c>
      <c r="N1085">
        <v>18046836.87779</v>
      </c>
      <c r="O1085">
        <v>19247</v>
      </c>
      <c r="P1085">
        <v>21549.014999999999</v>
      </c>
      <c r="Q1085">
        <v>9921839.9683699999</v>
      </c>
      <c r="R1085">
        <v>0</v>
      </c>
    </row>
    <row r="1086" spans="1:18" x14ac:dyDescent="0.3">
      <c r="A1086" s="1">
        <v>44150.25</v>
      </c>
      <c r="B1086" s="5">
        <f t="shared" si="96"/>
        <v>44150</v>
      </c>
      <c r="C1086">
        <v>461.18</v>
      </c>
      <c r="D1086">
        <v>461.89</v>
      </c>
      <c r="E1086">
        <v>460.16</v>
      </c>
      <c r="F1086">
        <v>460.75</v>
      </c>
      <c r="G1086">
        <v>33698.108999999997</v>
      </c>
      <c r="H1086" s="2">
        <f t="shared" si="97"/>
        <v>-1.2805208898534204E-3</v>
      </c>
      <c r="I1086" s="2">
        <f t="shared" si="98"/>
        <v>-4.4818231144872489E-2</v>
      </c>
      <c r="J1086" s="2">
        <f t="shared" si="99"/>
        <v>4.7748236570810398E-4</v>
      </c>
      <c r="K1086" s="2">
        <f t="shared" si="100"/>
        <v>-6.0770482908302226E-3</v>
      </c>
      <c r="L1086" s="2">
        <f t="shared" si="101"/>
        <v>-1.9989148128052081E-2</v>
      </c>
      <c r="M1086">
        <v>1605423599999</v>
      </c>
      <c r="N1086">
        <v>15535796.424729999</v>
      </c>
      <c r="O1086">
        <v>17835</v>
      </c>
      <c r="P1086">
        <v>15932.228999999999</v>
      </c>
      <c r="Q1086">
        <v>7346278.2063699998</v>
      </c>
      <c r="R1086">
        <v>0</v>
      </c>
    </row>
    <row r="1087" spans="1:18" x14ac:dyDescent="0.3">
      <c r="A1087" s="1">
        <v>44150.291666666672</v>
      </c>
      <c r="B1087" s="5">
        <f t="shared" si="96"/>
        <v>44150</v>
      </c>
      <c r="C1087">
        <v>460.75</v>
      </c>
      <c r="D1087">
        <v>461.9</v>
      </c>
      <c r="E1087">
        <v>459.82</v>
      </c>
      <c r="F1087">
        <v>460.97</v>
      </c>
      <c r="G1087">
        <v>41138.487999999998</v>
      </c>
      <c r="H1087" s="2">
        <f t="shared" si="97"/>
        <v>-2.4947393539710427E-3</v>
      </c>
      <c r="I1087" s="2">
        <f t="shared" si="98"/>
        <v>-4.5274095928151459E-2</v>
      </c>
      <c r="J1087" s="2">
        <f t="shared" si="99"/>
        <v>2.8201401392724534E-4</v>
      </c>
      <c r="K1087" s="2">
        <f t="shared" si="100"/>
        <v>-1.2386923227108104E-2</v>
      </c>
      <c r="L1087" s="2">
        <f t="shared" si="101"/>
        <v>-1.3623446211250223E-2</v>
      </c>
      <c r="M1087">
        <v>1605427199999</v>
      </c>
      <c r="N1087">
        <v>18957934.50375</v>
      </c>
      <c r="O1087">
        <v>16520</v>
      </c>
      <c r="P1087">
        <v>17770.108</v>
      </c>
      <c r="Q1087">
        <v>8189828.69362</v>
      </c>
      <c r="R1087">
        <v>0</v>
      </c>
    </row>
    <row r="1088" spans="1:18" x14ac:dyDescent="0.3">
      <c r="A1088" s="1">
        <v>44150.333333333328</v>
      </c>
      <c r="B1088" s="5">
        <f t="shared" si="96"/>
        <v>44150</v>
      </c>
      <c r="C1088">
        <v>460.97</v>
      </c>
      <c r="D1088">
        <v>462.96</v>
      </c>
      <c r="E1088">
        <v>460.43</v>
      </c>
      <c r="F1088">
        <v>461.1</v>
      </c>
      <c r="G1088">
        <v>63820.158000000003</v>
      </c>
      <c r="H1088" s="2">
        <f t="shared" si="97"/>
        <v>-1.4530470613750568E-3</v>
      </c>
      <c r="I1088" s="2">
        <f t="shared" si="98"/>
        <v>-4.5543266102797686E-2</v>
      </c>
      <c r="J1088" s="2">
        <f t="shared" si="99"/>
        <v>-2.6458468878768349E-3</v>
      </c>
      <c r="K1088" s="2">
        <f t="shared" si="100"/>
        <v>-1.0323140316634283E-2</v>
      </c>
      <c r="L1088" s="2">
        <f t="shared" si="101"/>
        <v>-1.379310344827589E-2</v>
      </c>
      <c r="M1088">
        <v>1605430799999</v>
      </c>
      <c r="N1088">
        <v>29466648.816199999</v>
      </c>
      <c r="O1088">
        <v>22175</v>
      </c>
      <c r="P1088">
        <v>30079.353999999999</v>
      </c>
      <c r="Q1088">
        <v>13893059.076230001</v>
      </c>
      <c r="R1088">
        <v>0</v>
      </c>
    </row>
    <row r="1089" spans="1:18" x14ac:dyDescent="0.3">
      <c r="A1089" s="1">
        <v>44150.375</v>
      </c>
      <c r="B1089" s="5">
        <f t="shared" si="96"/>
        <v>44150</v>
      </c>
      <c r="C1089">
        <v>461.1</v>
      </c>
      <c r="D1089">
        <v>461.25</v>
      </c>
      <c r="E1089">
        <v>459.05</v>
      </c>
      <c r="F1089">
        <v>459.88</v>
      </c>
      <c r="G1089">
        <v>46167.091999999997</v>
      </c>
      <c r="H1089" s="2">
        <f t="shared" si="97"/>
        <v>-1.8048186483430317E-3</v>
      </c>
      <c r="I1089" s="2">
        <f t="shared" si="98"/>
        <v>-4.3011220318343812E-2</v>
      </c>
      <c r="J1089" s="2">
        <f t="shared" si="99"/>
        <v>-4.1967469774724098E-3</v>
      </c>
      <c r="K1089" s="2">
        <f t="shared" si="100"/>
        <v>-3.7401061146384862E-3</v>
      </c>
      <c r="L1089" s="2">
        <f t="shared" si="101"/>
        <v>-1.37644602939897E-2</v>
      </c>
      <c r="M1089">
        <v>1605434399999</v>
      </c>
      <c r="N1089">
        <v>21237623.884240001</v>
      </c>
      <c r="O1089">
        <v>18131</v>
      </c>
      <c r="P1089">
        <v>19746.306</v>
      </c>
      <c r="Q1089">
        <v>9083807.8161800001</v>
      </c>
      <c r="R1089">
        <v>0</v>
      </c>
    </row>
    <row r="1090" spans="1:18" x14ac:dyDescent="0.3">
      <c r="A1090" s="1">
        <v>44150.416666666672</v>
      </c>
      <c r="B1090" s="5">
        <f t="shared" si="96"/>
        <v>44150</v>
      </c>
      <c r="C1090">
        <v>459.88</v>
      </c>
      <c r="D1090">
        <v>460.33</v>
      </c>
      <c r="E1090">
        <v>457</v>
      </c>
      <c r="F1090">
        <v>457.95</v>
      </c>
      <c r="G1090">
        <v>71570.429000000004</v>
      </c>
      <c r="H1090" s="2">
        <f t="shared" si="97"/>
        <v>-2.0744622775411559E-3</v>
      </c>
      <c r="I1090" s="2">
        <f t="shared" si="98"/>
        <v>-3.8978054372748039E-2</v>
      </c>
      <c r="J1090" s="2">
        <f t="shared" si="99"/>
        <v>-5.8740037121955968E-3</v>
      </c>
      <c r="K1090" s="2">
        <f t="shared" si="100"/>
        <v>-6.1142046074891265E-4</v>
      </c>
      <c r="L1090" s="2">
        <f t="shared" si="101"/>
        <v>-1.1857189649525091E-2</v>
      </c>
      <c r="M1090">
        <v>1605437999999</v>
      </c>
      <c r="N1090">
        <v>32788850.676739998</v>
      </c>
      <c r="O1090">
        <v>22440</v>
      </c>
      <c r="P1090">
        <v>29365.491000000002</v>
      </c>
      <c r="Q1090">
        <v>13455282.37769</v>
      </c>
      <c r="R1090">
        <v>0</v>
      </c>
    </row>
    <row r="1091" spans="1:18" x14ac:dyDescent="0.3">
      <c r="A1091" s="1">
        <v>44150.458333333328</v>
      </c>
      <c r="B1091" s="5">
        <f t="shared" ref="B1091:B1154" si="102">INT(A1091)</f>
        <v>44150</v>
      </c>
      <c r="C1091">
        <v>457.93</v>
      </c>
      <c r="D1091">
        <v>460.78</v>
      </c>
      <c r="E1091">
        <v>455.01</v>
      </c>
      <c r="F1091">
        <v>455.26</v>
      </c>
      <c r="G1091">
        <v>116576.11599999999</v>
      </c>
      <c r="H1091" s="2">
        <f t="shared" ref="H1091:H1154" si="103">E1091/F1091-1</f>
        <v>-5.4913675701795395E-4</v>
      </c>
      <c r="I1091" s="2">
        <f t="shared" ref="I1091:I1154" si="104">MIN(E1091:E1114)/F1091-1</f>
        <v>-3.3299652945569469E-2</v>
      </c>
      <c r="J1091" s="2">
        <f t="shared" ref="J1091:J1154" si="105">F1092/F1091-1</f>
        <v>2.3722707903175433E-3</v>
      </c>
      <c r="K1091" s="2">
        <f t="shared" ref="K1091:K1154" si="106">F1095/F1091-1</f>
        <v>2.460132671440407E-3</v>
      </c>
      <c r="L1091" s="2">
        <f t="shared" ref="L1091:L1154" si="107">F1114/F1091-1</f>
        <v>1.9109959144225641E-3</v>
      </c>
      <c r="M1091">
        <v>1605441599999</v>
      </c>
      <c r="N1091">
        <v>53348802.5898</v>
      </c>
      <c r="O1091">
        <v>33781</v>
      </c>
      <c r="P1091">
        <v>50262.142999999996</v>
      </c>
      <c r="Q1091">
        <v>23012853.80838</v>
      </c>
      <c r="R1091">
        <v>0</v>
      </c>
    </row>
    <row r="1092" spans="1:18" x14ac:dyDescent="0.3">
      <c r="A1092" s="1">
        <v>44150.5</v>
      </c>
      <c r="B1092" s="5">
        <f t="shared" si="102"/>
        <v>44150</v>
      </c>
      <c r="C1092">
        <v>455.25</v>
      </c>
      <c r="D1092">
        <v>458.5</v>
      </c>
      <c r="E1092">
        <v>454.11</v>
      </c>
      <c r="F1092">
        <v>456.34</v>
      </c>
      <c r="G1092">
        <v>93944.217999999993</v>
      </c>
      <c r="H1092" s="2">
        <f t="shared" si="103"/>
        <v>-4.8867072796597855E-3</v>
      </c>
      <c r="I1092" s="2">
        <f t="shared" si="104"/>
        <v>-3.5587500547836992E-2</v>
      </c>
      <c r="J1092" s="2">
        <f t="shared" si="105"/>
        <v>3.9882543717404406E-3</v>
      </c>
      <c r="K1092" s="2">
        <f t="shared" si="106"/>
        <v>-5.6755927597843536E-3</v>
      </c>
      <c r="L1092" s="2">
        <f t="shared" si="107"/>
        <v>-9.0940965069903346E-3</v>
      </c>
      <c r="M1092">
        <v>1605445199999</v>
      </c>
      <c r="N1092">
        <v>42904208.34127</v>
      </c>
      <c r="O1092">
        <v>28301</v>
      </c>
      <c r="P1092">
        <v>44143.044999999998</v>
      </c>
      <c r="Q1092">
        <v>20162978.63013</v>
      </c>
      <c r="R1092">
        <v>0</v>
      </c>
    </row>
    <row r="1093" spans="1:18" x14ac:dyDescent="0.3">
      <c r="A1093" s="1">
        <v>44150.541666666672</v>
      </c>
      <c r="B1093" s="5">
        <f t="shared" si="102"/>
        <v>44150</v>
      </c>
      <c r="C1093">
        <v>456.34</v>
      </c>
      <c r="D1093">
        <v>459.21</v>
      </c>
      <c r="E1093">
        <v>455.1</v>
      </c>
      <c r="F1093">
        <v>458.16</v>
      </c>
      <c r="G1093">
        <v>73055.709000000003</v>
      </c>
      <c r="H1093" s="2">
        <f t="shared" si="103"/>
        <v>-6.6788894709272073E-3</v>
      </c>
      <c r="I1093" s="2">
        <f t="shared" si="104"/>
        <v>-3.9418543740178058E-2</v>
      </c>
      <c r="J1093" s="2">
        <f t="shared" si="105"/>
        <v>-1.0694953727955481E-3</v>
      </c>
      <c r="K1093" s="2">
        <f t="shared" si="106"/>
        <v>-2.7283045224375746E-2</v>
      </c>
      <c r="L1093" s="2">
        <f t="shared" si="107"/>
        <v>-8.8178802165183034E-3</v>
      </c>
      <c r="M1093">
        <v>1605448799999</v>
      </c>
      <c r="N1093">
        <v>33410014.77256</v>
      </c>
      <c r="O1093">
        <v>24401</v>
      </c>
      <c r="P1093">
        <v>40800.78</v>
      </c>
      <c r="Q1093">
        <v>18660566.005010001</v>
      </c>
      <c r="R1093">
        <v>0</v>
      </c>
    </row>
    <row r="1094" spans="1:18" x14ac:dyDescent="0.3">
      <c r="A1094" s="1">
        <v>44150.583333333328</v>
      </c>
      <c r="B1094" s="5">
        <f t="shared" si="102"/>
        <v>44150</v>
      </c>
      <c r="C1094">
        <v>458.05</v>
      </c>
      <c r="D1094">
        <v>459.78</v>
      </c>
      <c r="E1094">
        <v>457</v>
      </c>
      <c r="F1094">
        <v>457.67</v>
      </c>
      <c r="G1094">
        <v>67111.039000000004</v>
      </c>
      <c r="H1094" s="2">
        <f t="shared" si="103"/>
        <v>-1.463936897764806E-3</v>
      </c>
      <c r="I1094" s="2">
        <f t="shared" si="104"/>
        <v>-3.8390106408547675E-2</v>
      </c>
      <c r="J1094" s="2">
        <f t="shared" si="105"/>
        <v>-2.8186247733082981E-3</v>
      </c>
      <c r="K1094" s="2">
        <f t="shared" si="106"/>
        <v>-2.3881836257565459E-2</v>
      </c>
      <c r="L1094" s="2">
        <f t="shared" si="107"/>
        <v>-3.9985142132978879E-3</v>
      </c>
      <c r="M1094">
        <v>1605452399999</v>
      </c>
      <c r="N1094">
        <v>30752654.5053</v>
      </c>
      <c r="O1094">
        <v>24353</v>
      </c>
      <c r="P1094">
        <v>31400.99</v>
      </c>
      <c r="Q1094">
        <v>14398244.26637</v>
      </c>
      <c r="R1094">
        <v>0</v>
      </c>
    </row>
    <row r="1095" spans="1:18" x14ac:dyDescent="0.3">
      <c r="A1095" s="1">
        <v>44150.625</v>
      </c>
      <c r="B1095" s="5">
        <f t="shared" si="102"/>
        <v>44150</v>
      </c>
      <c r="C1095">
        <v>457.67</v>
      </c>
      <c r="D1095">
        <v>458.24</v>
      </c>
      <c r="E1095">
        <v>455.33</v>
      </c>
      <c r="F1095">
        <v>456.38</v>
      </c>
      <c r="G1095">
        <v>52703.815000000002</v>
      </c>
      <c r="H1095" s="2">
        <f t="shared" si="103"/>
        <v>-2.3007143170165056E-3</v>
      </c>
      <c r="I1095" s="2">
        <f t="shared" si="104"/>
        <v>-3.5672027696218023E-2</v>
      </c>
      <c r="J1095" s="2">
        <f t="shared" si="105"/>
        <v>-5.7627415750032274E-3</v>
      </c>
      <c r="K1095" s="2">
        <f t="shared" si="106"/>
        <v>-2.4738156799158695E-2</v>
      </c>
      <c r="L1095" s="2">
        <f t="shared" si="107"/>
        <v>7.2527279898331187E-3</v>
      </c>
      <c r="M1095">
        <v>1605455999999</v>
      </c>
      <c r="N1095">
        <v>24056846.101259999</v>
      </c>
      <c r="O1095">
        <v>23278</v>
      </c>
      <c r="P1095">
        <v>18764.557000000001</v>
      </c>
      <c r="Q1095">
        <v>8567747.9217399992</v>
      </c>
      <c r="R1095">
        <v>0</v>
      </c>
    </row>
    <row r="1096" spans="1:18" x14ac:dyDescent="0.3">
      <c r="A1096" s="1">
        <v>44150.666666666672</v>
      </c>
      <c r="B1096" s="5">
        <f t="shared" si="102"/>
        <v>44150</v>
      </c>
      <c r="C1096">
        <v>456.37</v>
      </c>
      <c r="D1096">
        <v>457.2</v>
      </c>
      <c r="E1096">
        <v>452.22</v>
      </c>
      <c r="F1096">
        <v>453.75</v>
      </c>
      <c r="G1096">
        <v>145104.10399999999</v>
      </c>
      <c r="H1096" s="2">
        <f t="shared" si="103"/>
        <v>-3.371900826446228E-3</v>
      </c>
      <c r="I1096" s="2">
        <f t="shared" si="104"/>
        <v>-3.0082644628099175E-2</v>
      </c>
      <c r="J1096" s="2">
        <f t="shared" si="105"/>
        <v>-1.7829201101928316E-2</v>
      </c>
      <c r="K1096" s="2">
        <f t="shared" si="106"/>
        <v>-2.2192837465564774E-2</v>
      </c>
      <c r="L1096" s="2">
        <f t="shared" si="107"/>
        <v>1.287052341597783E-2</v>
      </c>
      <c r="M1096">
        <v>1605459599999</v>
      </c>
      <c r="N1096">
        <v>65871078.89452</v>
      </c>
      <c r="O1096">
        <v>40703</v>
      </c>
      <c r="P1096">
        <v>58544.540999999997</v>
      </c>
      <c r="Q1096">
        <v>26588559.268130001</v>
      </c>
      <c r="R1096">
        <v>0</v>
      </c>
    </row>
    <row r="1097" spans="1:18" x14ac:dyDescent="0.3">
      <c r="A1097" s="1">
        <v>44150.708333333328</v>
      </c>
      <c r="B1097" s="5">
        <f t="shared" si="102"/>
        <v>44150</v>
      </c>
      <c r="C1097">
        <v>453.75</v>
      </c>
      <c r="D1097">
        <v>453.76</v>
      </c>
      <c r="E1097">
        <v>444.15</v>
      </c>
      <c r="F1097">
        <v>445.66</v>
      </c>
      <c r="G1097">
        <v>282612.95500000002</v>
      </c>
      <c r="H1097" s="2">
        <f t="shared" si="103"/>
        <v>-3.3882331822466805E-3</v>
      </c>
      <c r="I1097" s="2">
        <f t="shared" si="104"/>
        <v>-1.2475878472378077E-2</v>
      </c>
      <c r="J1097" s="2">
        <f t="shared" si="105"/>
        <v>2.4233720773683132E-3</v>
      </c>
      <c r="K1097" s="2">
        <f t="shared" si="106"/>
        <v>-4.6672351119688704E-3</v>
      </c>
      <c r="L1097" s="2">
        <f t="shared" si="107"/>
        <v>3.4308665799039462E-2</v>
      </c>
      <c r="M1097">
        <v>1605463199999</v>
      </c>
      <c r="N1097">
        <v>126789154.01030999</v>
      </c>
      <c r="O1097">
        <v>72311</v>
      </c>
      <c r="P1097">
        <v>106997.23299999999</v>
      </c>
      <c r="Q1097">
        <v>48000804.355700001</v>
      </c>
      <c r="R1097">
        <v>0</v>
      </c>
    </row>
    <row r="1098" spans="1:18" x14ac:dyDescent="0.3">
      <c r="A1098" s="1">
        <v>44150.75</v>
      </c>
      <c r="B1098" s="5">
        <f t="shared" si="102"/>
        <v>44150</v>
      </c>
      <c r="C1098">
        <v>445.68</v>
      </c>
      <c r="D1098">
        <v>447.56</v>
      </c>
      <c r="E1098">
        <v>442.6</v>
      </c>
      <c r="F1098">
        <v>446.74</v>
      </c>
      <c r="G1098">
        <v>149897.65100000001</v>
      </c>
      <c r="H1098" s="2">
        <f t="shared" si="103"/>
        <v>-9.2671352464520629E-3</v>
      </c>
      <c r="I1098" s="2">
        <f t="shared" si="104"/>
        <v>-1.4863231409768529E-2</v>
      </c>
      <c r="J1098" s="2">
        <f t="shared" si="105"/>
        <v>-3.6934234677888922E-3</v>
      </c>
      <c r="K1098" s="2">
        <f t="shared" si="106"/>
        <v>-8.729910014773079E-4</v>
      </c>
      <c r="L1098" s="2">
        <f t="shared" si="107"/>
        <v>3.5277790213547044E-2</v>
      </c>
      <c r="M1098">
        <v>1605466799999</v>
      </c>
      <c r="N1098">
        <v>66725442.919639997</v>
      </c>
      <c r="O1098">
        <v>46954</v>
      </c>
      <c r="P1098">
        <v>74901.634999999995</v>
      </c>
      <c r="Q1098">
        <v>33356359.706069998</v>
      </c>
      <c r="R1098">
        <v>0</v>
      </c>
    </row>
    <row r="1099" spans="1:18" x14ac:dyDescent="0.3">
      <c r="A1099" s="1">
        <v>44150.791666666672</v>
      </c>
      <c r="B1099" s="5">
        <f t="shared" si="102"/>
        <v>44150</v>
      </c>
      <c r="C1099">
        <v>446.74</v>
      </c>
      <c r="D1099">
        <v>448.24</v>
      </c>
      <c r="E1099">
        <v>444.3</v>
      </c>
      <c r="F1099">
        <v>445.09</v>
      </c>
      <c r="G1099">
        <v>75675.566000000006</v>
      </c>
      <c r="H1099" s="2">
        <f t="shared" si="103"/>
        <v>-1.7749219259025617E-3</v>
      </c>
      <c r="I1099" s="2">
        <f t="shared" si="104"/>
        <v>-1.1211215709182265E-2</v>
      </c>
      <c r="J1099" s="2">
        <f t="shared" si="105"/>
        <v>-3.1678986272438703E-3</v>
      </c>
      <c r="K1099" s="2">
        <f t="shared" si="106"/>
        <v>6.8974814082545244E-3</v>
      </c>
      <c r="L1099" s="2">
        <f t="shared" si="107"/>
        <v>3.848659821609135E-2</v>
      </c>
      <c r="M1099">
        <v>1605470399999</v>
      </c>
      <c r="N1099">
        <v>33743782.98906</v>
      </c>
      <c r="O1099">
        <v>28276</v>
      </c>
      <c r="P1099">
        <v>34466.22</v>
      </c>
      <c r="Q1099">
        <v>15373888.26867</v>
      </c>
      <c r="R1099">
        <v>0</v>
      </c>
    </row>
    <row r="1100" spans="1:18" x14ac:dyDescent="0.3">
      <c r="A1100" s="1">
        <v>44150.833333333328</v>
      </c>
      <c r="B1100" s="5">
        <f t="shared" si="102"/>
        <v>44150</v>
      </c>
      <c r="C1100">
        <v>445.08</v>
      </c>
      <c r="D1100">
        <v>446.43</v>
      </c>
      <c r="E1100">
        <v>441.04</v>
      </c>
      <c r="F1100">
        <v>443.68</v>
      </c>
      <c r="G1100">
        <v>127144.421</v>
      </c>
      <c r="H1100" s="2">
        <f t="shared" si="103"/>
        <v>-5.9502344031734378E-3</v>
      </c>
      <c r="I1100" s="2">
        <f t="shared" si="104"/>
        <v>-8.0688784709700423E-3</v>
      </c>
      <c r="J1100" s="2">
        <f t="shared" si="105"/>
        <v>-2.2538766678692479E-4</v>
      </c>
      <c r="K1100" s="2">
        <f t="shared" si="106"/>
        <v>1.4131806707536887E-2</v>
      </c>
      <c r="L1100" s="2">
        <f t="shared" si="107"/>
        <v>4.1967183555715826E-2</v>
      </c>
      <c r="M1100">
        <v>1605473999999</v>
      </c>
      <c r="N1100">
        <v>56400491.824989997</v>
      </c>
      <c r="O1100">
        <v>42450</v>
      </c>
      <c r="P1100">
        <v>51706.718000000001</v>
      </c>
      <c r="Q1100">
        <v>22941755.719519999</v>
      </c>
      <c r="R1100">
        <v>0</v>
      </c>
    </row>
    <row r="1101" spans="1:18" x14ac:dyDescent="0.3">
      <c r="A1101" s="1">
        <v>44150.875</v>
      </c>
      <c r="B1101" s="5">
        <f t="shared" si="102"/>
        <v>44150</v>
      </c>
      <c r="C1101">
        <v>443.69</v>
      </c>
      <c r="D1101">
        <v>445.45</v>
      </c>
      <c r="E1101">
        <v>442.23</v>
      </c>
      <c r="F1101">
        <v>443.58</v>
      </c>
      <c r="G1101">
        <v>60733.588000000003</v>
      </c>
      <c r="H1101" s="2">
        <f t="shared" si="103"/>
        <v>-3.0434194508317525E-3</v>
      </c>
      <c r="I1101" s="2">
        <f t="shared" si="104"/>
        <v>-7.8452590288109469E-3</v>
      </c>
      <c r="J1101" s="2">
        <f t="shared" si="105"/>
        <v>6.2446458361513635E-3</v>
      </c>
      <c r="K1101" s="2">
        <f t="shared" si="106"/>
        <v>1.0888678479642921E-2</v>
      </c>
      <c r="L1101" s="2">
        <f t="shared" si="107"/>
        <v>4.3329275440732395E-2</v>
      </c>
      <c r="M1101">
        <v>1605477599999</v>
      </c>
      <c r="N1101">
        <v>26962148.897410002</v>
      </c>
      <c r="O1101">
        <v>25418</v>
      </c>
      <c r="P1101">
        <v>33673.146000000001</v>
      </c>
      <c r="Q1101">
        <v>14951643.41224</v>
      </c>
      <c r="R1101">
        <v>0</v>
      </c>
    </row>
    <row r="1102" spans="1:18" x14ac:dyDescent="0.3">
      <c r="A1102" s="1">
        <v>44150.916666666672</v>
      </c>
      <c r="B1102" s="5">
        <f t="shared" si="102"/>
        <v>44150</v>
      </c>
      <c r="C1102">
        <v>443.58</v>
      </c>
      <c r="D1102">
        <v>447.81</v>
      </c>
      <c r="E1102">
        <v>440.1</v>
      </c>
      <c r="F1102">
        <v>446.35</v>
      </c>
      <c r="G1102">
        <v>114557.58900000001</v>
      </c>
      <c r="H1102" s="2">
        <f t="shared" si="103"/>
        <v>-1.4002464433740314E-2</v>
      </c>
      <c r="I1102" s="2">
        <f t="shared" si="104"/>
        <v>-1.4002464433740314E-2</v>
      </c>
      <c r="J1102" s="2">
        <f t="shared" si="105"/>
        <v>4.0551137000111037E-3</v>
      </c>
      <c r="K1102" s="2">
        <f t="shared" si="106"/>
        <v>1.6802957320487533E-3</v>
      </c>
      <c r="L1102" s="2">
        <f t="shared" si="107"/>
        <v>2.7691273664164795E-2</v>
      </c>
      <c r="M1102">
        <v>1605481199999</v>
      </c>
      <c r="N1102">
        <v>50775882.794059999</v>
      </c>
      <c r="O1102">
        <v>37821</v>
      </c>
      <c r="P1102">
        <v>58153.402000000002</v>
      </c>
      <c r="Q1102">
        <v>25790191.31521</v>
      </c>
      <c r="R1102">
        <v>0</v>
      </c>
    </row>
    <row r="1103" spans="1:18" x14ac:dyDescent="0.3">
      <c r="A1103" s="1">
        <v>44150.958333333328</v>
      </c>
      <c r="B1103" s="5">
        <f t="shared" si="102"/>
        <v>44150</v>
      </c>
      <c r="C1103">
        <v>446.36</v>
      </c>
      <c r="D1103">
        <v>450.91</v>
      </c>
      <c r="E1103">
        <v>446.27</v>
      </c>
      <c r="F1103">
        <v>448.16</v>
      </c>
      <c r="G1103">
        <v>115005.921</v>
      </c>
      <c r="H1103" s="2">
        <f t="shared" si="103"/>
        <v>-4.217243841485252E-3</v>
      </c>
      <c r="I1103" s="2">
        <f t="shared" si="104"/>
        <v>-5.8684398429134088E-3</v>
      </c>
      <c r="J1103" s="2">
        <f t="shared" si="105"/>
        <v>3.9941092466975192E-3</v>
      </c>
      <c r="K1103" s="2">
        <f t="shared" si="106"/>
        <v>3.0569439485896854E-3</v>
      </c>
      <c r="L1103" s="2">
        <f t="shared" si="107"/>
        <v>2.9543020349874993E-2</v>
      </c>
      <c r="M1103">
        <v>1605484799999</v>
      </c>
      <c r="N1103">
        <v>51617172.586000003</v>
      </c>
      <c r="O1103">
        <v>35695</v>
      </c>
      <c r="P1103">
        <v>59213.498</v>
      </c>
      <c r="Q1103">
        <v>26574155.455469999</v>
      </c>
      <c r="R1103">
        <v>0</v>
      </c>
    </row>
    <row r="1104" spans="1:18" x14ac:dyDescent="0.3">
      <c r="A1104" s="1">
        <v>44151</v>
      </c>
      <c r="B1104" s="5">
        <f t="shared" si="102"/>
        <v>44151</v>
      </c>
      <c r="C1104">
        <v>448.16</v>
      </c>
      <c r="D1104">
        <v>450.49</v>
      </c>
      <c r="E1104">
        <v>445.53</v>
      </c>
      <c r="F1104">
        <v>449.95</v>
      </c>
      <c r="G1104">
        <v>100689.621</v>
      </c>
      <c r="H1104" s="2">
        <f t="shared" si="103"/>
        <v>-9.8233137015224514E-3</v>
      </c>
      <c r="I1104" s="2">
        <f t="shared" si="104"/>
        <v>-9.8233137015224514E-3</v>
      </c>
      <c r="J1104" s="2">
        <f t="shared" si="105"/>
        <v>-3.4226025113900382E-3</v>
      </c>
      <c r="K1104" s="2">
        <f t="shared" si="106"/>
        <v>1.9113234803866952E-3</v>
      </c>
      <c r="L1104" s="2">
        <f t="shared" si="107"/>
        <v>2.3935992888098667E-2</v>
      </c>
      <c r="M1104">
        <v>1605488399999</v>
      </c>
      <c r="N1104">
        <v>45074105.477329999</v>
      </c>
      <c r="O1104">
        <v>34070</v>
      </c>
      <c r="P1104">
        <v>52561.892</v>
      </c>
      <c r="Q1104">
        <v>23534548.096190002</v>
      </c>
      <c r="R1104">
        <v>0</v>
      </c>
    </row>
    <row r="1105" spans="1:18" x14ac:dyDescent="0.3">
      <c r="A1105" s="1">
        <v>44151.041666666672</v>
      </c>
      <c r="B1105" s="5">
        <f t="shared" si="102"/>
        <v>44151</v>
      </c>
      <c r="C1105">
        <v>449.9</v>
      </c>
      <c r="D1105">
        <v>451.47</v>
      </c>
      <c r="E1105">
        <v>448.03</v>
      </c>
      <c r="F1105">
        <v>448.41</v>
      </c>
      <c r="G1105">
        <v>79267.539000000004</v>
      </c>
      <c r="H1105" s="2">
        <f t="shared" si="103"/>
        <v>-8.4743872795001174E-4</v>
      </c>
      <c r="I1105" s="2">
        <f t="shared" si="104"/>
        <v>-3.590464084208711E-3</v>
      </c>
      <c r="J1105" s="2">
        <f t="shared" si="105"/>
        <v>-2.9214335095113508E-3</v>
      </c>
      <c r="K1105" s="2">
        <f t="shared" si="106"/>
        <v>6.9802189960082028E-3</v>
      </c>
      <c r="L1105" s="2">
        <f t="shared" si="107"/>
        <v>4.4914252581342851E-2</v>
      </c>
      <c r="M1105">
        <v>1605491999999</v>
      </c>
      <c r="N1105">
        <v>35656250.44105</v>
      </c>
      <c r="O1105">
        <v>30949</v>
      </c>
      <c r="P1105">
        <v>34617.786</v>
      </c>
      <c r="Q1105">
        <v>15575823.63607</v>
      </c>
      <c r="R1105">
        <v>0</v>
      </c>
    </row>
    <row r="1106" spans="1:18" x14ac:dyDescent="0.3">
      <c r="A1106" s="1">
        <v>44151.083333333328</v>
      </c>
      <c r="B1106" s="5">
        <f t="shared" si="102"/>
        <v>44151</v>
      </c>
      <c r="C1106">
        <v>448.42</v>
      </c>
      <c r="D1106">
        <v>449.9</v>
      </c>
      <c r="E1106">
        <v>446.8</v>
      </c>
      <c r="F1106">
        <v>447.1</v>
      </c>
      <c r="G1106">
        <v>62836.059000000001</v>
      </c>
      <c r="H1106" s="2">
        <f t="shared" si="103"/>
        <v>-6.7099082979205082E-4</v>
      </c>
      <c r="I1106" s="2">
        <f t="shared" si="104"/>
        <v>-6.7099082979205082E-4</v>
      </c>
      <c r="J1106" s="2">
        <f t="shared" si="105"/>
        <v>5.4350257213149344E-3</v>
      </c>
      <c r="K1106" s="2">
        <f t="shared" si="106"/>
        <v>1.6976067993737409E-2</v>
      </c>
      <c r="L1106" s="2">
        <f t="shared" si="107"/>
        <v>4.1243569671214564E-2</v>
      </c>
      <c r="M1106">
        <v>1605495599999</v>
      </c>
      <c r="N1106">
        <v>28171474.148370001</v>
      </c>
      <c r="O1106">
        <v>25816</v>
      </c>
      <c r="P1106">
        <v>25793.814999999999</v>
      </c>
      <c r="Q1106">
        <v>11570843.988399999</v>
      </c>
      <c r="R1106">
        <v>0</v>
      </c>
    </row>
    <row r="1107" spans="1:18" x14ac:dyDescent="0.3">
      <c r="A1107" s="1">
        <v>44151.125</v>
      </c>
      <c r="B1107" s="5">
        <f t="shared" si="102"/>
        <v>44151</v>
      </c>
      <c r="C1107">
        <v>447.11</v>
      </c>
      <c r="D1107">
        <v>450.38</v>
      </c>
      <c r="E1107">
        <v>447.06</v>
      </c>
      <c r="F1107">
        <v>449.53</v>
      </c>
      <c r="G1107">
        <v>61511.957999999999</v>
      </c>
      <c r="H1107" s="2">
        <f t="shared" si="103"/>
        <v>-5.4946277222877038E-3</v>
      </c>
      <c r="I1107" s="2">
        <f t="shared" si="104"/>
        <v>-5.4946277222877038E-3</v>
      </c>
      <c r="J1107" s="2">
        <f t="shared" si="105"/>
        <v>2.8474184147888604E-3</v>
      </c>
      <c r="K1107" s="2">
        <f t="shared" si="106"/>
        <v>1.1589882766445125E-2</v>
      </c>
      <c r="L1107" s="2">
        <f t="shared" si="107"/>
        <v>3.2789802682801961E-2</v>
      </c>
      <c r="M1107">
        <v>1605499199999</v>
      </c>
      <c r="N1107">
        <v>27630522.81879</v>
      </c>
      <c r="O1107">
        <v>25826</v>
      </c>
      <c r="P1107">
        <v>37579.264999999999</v>
      </c>
      <c r="Q1107">
        <v>16881012.6074</v>
      </c>
      <c r="R1107">
        <v>0</v>
      </c>
    </row>
    <row r="1108" spans="1:18" x14ac:dyDescent="0.3">
      <c r="A1108" s="1">
        <v>44151.166666666672</v>
      </c>
      <c r="B1108" s="5">
        <f t="shared" si="102"/>
        <v>44151</v>
      </c>
      <c r="C1108">
        <v>449.46</v>
      </c>
      <c r="D1108">
        <v>450.89</v>
      </c>
      <c r="E1108">
        <v>448.61</v>
      </c>
      <c r="F1108">
        <v>450.81</v>
      </c>
      <c r="G1108">
        <v>50021.911</v>
      </c>
      <c r="H1108" s="2">
        <f t="shared" si="103"/>
        <v>-4.8801047004281006E-3</v>
      </c>
      <c r="I1108" s="2">
        <f t="shared" si="104"/>
        <v>-4.8801047004281006E-3</v>
      </c>
      <c r="J1108" s="2">
        <f t="shared" si="105"/>
        <v>1.6193074687784748E-3</v>
      </c>
      <c r="K1108" s="2">
        <f t="shared" si="106"/>
        <v>6.0779485814423939E-3</v>
      </c>
      <c r="L1108" s="2">
        <f t="shared" si="107"/>
        <v>2.577582573589754E-2</v>
      </c>
      <c r="M1108">
        <v>1605502799999</v>
      </c>
      <c r="N1108">
        <v>22480844.170200001</v>
      </c>
      <c r="O1108">
        <v>22332</v>
      </c>
      <c r="P1108">
        <v>23540.547999999999</v>
      </c>
      <c r="Q1108">
        <v>10582384.059189999</v>
      </c>
      <c r="R1108">
        <v>0</v>
      </c>
    </row>
    <row r="1109" spans="1:18" x14ac:dyDescent="0.3">
      <c r="A1109" s="1">
        <v>44151.208333333328</v>
      </c>
      <c r="B1109" s="5">
        <f t="shared" si="102"/>
        <v>44151</v>
      </c>
      <c r="C1109">
        <v>450.81</v>
      </c>
      <c r="D1109">
        <v>453.6</v>
      </c>
      <c r="E1109">
        <v>450.81</v>
      </c>
      <c r="F1109">
        <v>451.54</v>
      </c>
      <c r="G1109">
        <v>120526.011</v>
      </c>
      <c r="H1109" s="2">
        <f t="shared" si="103"/>
        <v>-1.6166895513133328E-3</v>
      </c>
      <c r="I1109" s="2">
        <f t="shared" si="104"/>
        <v>-4.1856756876468282E-3</v>
      </c>
      <c r="J1109" s="2">
        <f t="shared" si="105"/>
        <v>6.9761261460778989E-3</v>
      </c>
      <c r="K1109" s="2">
        <f t="shared" si="106"/>
        <v>2.1703503565575488E-3</v>
      </c>
      <c r="L1109" s="2">
        <f t="shared" si="107"/>
        <v>3.2023740975328785E-2</v>
      </c>
      <c r="M1109">
        <v>1605506399999</v>
      </c>
      <c r="N1109">
        <v>54480515.115319997</v>
      </c>
      <c r="O1109">
        <v>35126</v>
      </c>
      <c r="P1109">
        <v>64151.76</v>
      </c>
      <c r="Q1109">
        <v>29000095.274330001</v>
      </c>
      <c r="R1109">
        <v>0</v>
      </c>
    </row>
    <row r="1110" spans="1:18" x14ac:dyDescent="0.3">
      <c r="A1110" s="1">
        <v>44151.25</v>
      </c>
      <c r="B1110" s="5">
        <f t="shared" si="102"/>
        <v>44151</v>
      </c>
      <c r="C1110">
        <v>451.54</v>
      </c>
      <c r="D1110">
        <v>454.9</v>
      </c>
      <c r="E1110">
        <v>451.31</v>
      </c>
      <c r="F1110">
        <v>454.69</v>
      </c>
      <c r="G1110">
        <v>92686.264999999999</v>
      </c>
      <c r="H1110" s="2">
        <f t="shared" si="103"/>
        <v>-7.4336361037190546E-3</v>
      </c>
      <c r="I1110" s="2">
        <f t="shared" si="104"/>
        <v>-1.1084475136906469E-2</v>
      </c>
      <c r="J1110" s="2">
        <f t="shared" si="105"/>
        <v>1.0996503112004063E-4</v>
      </c>
      <c r="K1110" s="2">
        <f t="shared" si="106"/>
        <v>3.1669928962589911E-3</v>
      </c>
      <c r="L1110" s="2">
        <f t="shared" si="107"/>
        <v>1.9947656645186829E-2</v>
      </c>
      <c r="M1110">
        <v>1605509999999</v>
      </c>
      <c r="N1110">
        <v>42019777.771070004</v>
      </c>
      <c r="O1110">
        <v>31187</v>
      </c>
      <c r="P1110">
        <v>50664.455000000002</v>
      </c>
      <c r="Q1110">
        <v>22971890.897879999</v>
      </c>
      <c r="R1110">
        <v>0</v>
      </c>
    </row>
    <row r="1111" spans="1:18" x14ac:dyDescent="0.3">
      <c r="A1111" s="1">
        <v>44151.291666666672</v>
      </c>
      <c r="B1111" s="5">
        <f t="shared" si="102"/>
        <v>44151</v>
      </c>
      <c r="C1111">
        <v>454.69</v>
      </c>
      <c r="D1111">
        <v>456.63</v>
      </c>
      <c r="E1111">
        <v>453.68</v>
      </c>
      <c r="F1111">
        <v>454.74</v>
      </c>
      <c r="G1111">
        <v>98005.312000000005</v>
      </c>
      <c r="H1111" s="2">
        <f t="shared" si="103"/>
        <v>-2.3310023310023631E-3</v>
      </c>
      <c r="I1111" s="2">
        <f t="shared" si="104"/>
        <v>-1.1193209306416874E-2</v>
      </c>
      <c r="J1111" s="2">
        <f t="shared" si="105"/>
        <v>-2.616879975370523E-3</v>
      </c>
      <c r="K1111" s="2">
        <f t="shared" si="106"/>
        <v>-5.6075999472225968E-3</v>
      </c>
      <c r="L1111" s="2">
        <f t="shared" si="107"/>
        <v>2.0209350398029624E-2</v>
      </c>
      <c r="M1111">
        <v>1605513599999</v>
      </c>
      <c r="N1111">
        <v>44584124.06103</v>
      </c>
      <c r="O1111">
        <v>32260</v>
      </c>
      <c r="P1111">
        <v>51900.002</v>
      </c>
      <c r="Q1111">
        <v>23615086.36648</v>
      </c>
      <c r="R1111">
        <v>0</v>
      </c>
    </row>
    <row r="1112" spans="1:18" x14ac:dyDescent="0.3">
      <c r="A1112" s="1">
        <v>44151.333333333328</v>
      </c>
      <c r="B1112" s="5">
        <f t="shared" si="102"/>
        <v>44151</v>
      </c>
      <c r="C1112">
        <v>454.74</v>
      </c>
      <c r="D1112">
        <v>455.57</v>
      </c>
      <c r="E1112">
        <v>453.39</v>
      </c>
      <c r="F1112">
        <v>453.55</v>
      </c>
      <c r="G1112">
        <v>60568.771000000001</v>
      </c>
      <c r="H1112" s="2">
        <f t="shared" si="103"/>
        <v>-3.5277257193255807E-4</v>
      </c>
      <c r="I1112" s="2">
        <f t="shared" si="104"/>
        <v>-8.5988314408556032E-3</v>
      </c>
      <c r="J1112" s="2">
        <f t="shared" si="105"/>
        <v>-2.2709734318157038E-3</v>
      </c>
      <c r="K1112" s="2">
        <f t="shared" si="106"/>
        <v>1.2567522875095438E-3</v>
      </c>
      <c r="L1112" s="2">
        <f t="shared" si="107"/>
        <v>2.8287950611839863E-2</v>
      </c>
      <c r="M1112">
        <v>1605517199999</v>
      </c>
      <c r="N1112">
        <v>27529156.641010001</v>
      </c>
      <c r="O1112">
        <v>26896</v>
      </c>
      <c r="P1112">
        <v>26305.866000000002</v>
      </c>
      <c r="Q1112">
        <v>11956975.288899999</v>
      </c>
      <c r="R1112">
        <v>0</v>
      </c>
    </row>
    <row r="1113" spans="1:18" x14ac:dyDescent="0.3">
      <c r="A1113" s="1">
        <v>44151.375</v>
      </c>
      <c r="B1113" s="5">
        <f t="shared" si="102"/>
        <v>44151</v>
      </c>
      <c r="C1113">
        <v>453.56</v>
      </c>
      <c r="D1113">
        <v>454.85</v>
      </c>
      <c r="E1113">
        <v>449.65</v>
      </c>
      <c r="F1113">
        <v>452.52</v>
      </c>
      <c r="G1113">
        <v>133874.40900000001</v>
      </c>
      <c r="H1113" s="2">
        <f t="shared" si="103"/>
        <v>-6.3422611155308228E-3</v>
      </c>
      <c r="I1113" s="2">
        <f t="shared" si="104"/>
        <v>-6.3422611155308228E-3</v>
      </c>
      <c r="J1113" s="2">
        <f t="shared" si="105"/>
        <v>7.9775479536816629E-3</v>
      </c>
      <c r="K1113" s="2">
        <f t="shared" si="106"/>
        <v>7.3366923008928442E-3</v>
      </c>
      <c r="L1113" s="2">
        <f t="shared" si="107"/>
        <v>2.7888270131706916E-2</v>
      </c>
      <c r="M1113">
        <v>1605520799999</v>
      </c>
      <c r="N1113">
        <v>60472441.048560001</v>
      </c>
      <c r="O1113">
        <v>38463</v>
      </c>
      <c r="P1113">
        <v>55552.584999999999</v>
      </c>
      <c r="Q1113">
        <v>25095008.305750001</v>
      </c>
      <c r="R1113">
        <v>0</v>
      </c>
    </row>
    <row r="1114" spans="1:18" x14ac:dyDescent="0.3">
      <c r="A1114" s="1">
        <v>44151.416666666672</v>
      </c>
      <c r="B1114" s="5">
        <f t="shared" si="102"/>
        <v>44151</v>
      </c>
      <c r="C1114">
        <v>452.52</v>
      </c>
      <c r="D1114">
        <v>456.59</v>
      </c>
      <c r="E1114">
        <v>451.76</v>
      </c>
      <c r="F1114">
        <v>456.13</v>
      </c>
      <c r="G1114">
        <v>124563.859</v>
      </c>
      <c r="H1114" s="2">
        <f t="shared" si="103"/>
        <v>-9.5806020213535792E-3</v>
      </c>
      <c r="I1114" s="2">
        <f t="shared" si="104"/>
        <v>-1.0830245763269186E-2</v>
      </c>
      <c r="J1114" s="2">
        <f t="shared" si="105"/>
        <v>-8.6378883213118485E-3</v>
      </c>
      <c r="K1114" s="2">
        <f t="shared" si="106"/>
        <v>7.8047924933681845E-3</v>
      </c>
      <c r="L1114" s="2">
        <f t="shared" si="107"/>
        <v>1.5127266349505675E-2</v>
      </c>
      <c r="M1114">
        <v>1605524399999</v>
      </c>
      <c r="N1114">
        <v>56607619.709679998</v>
      </c>
      <c r="O1114">
        <v>35596</v>
      </c>
      <c r="P1114">
        <v>72062.967000000004</v>
      </c>
      <c r="Q1114">
        <v>32751834.456840001</v>
      </c>
      <c r="R1114">
        <v>0</v>
      </c>
    </row>
    <row r="1115" spans="1:18" x14ac:dyDescent="0.3">
      <c r="A1115" s="1">
        <v>44151.458333333328</v>
      </c>
      <c r="B1115" s="5">
        <f t="shared" si="102"/>
        <v>44151</v>
      </c>
      <c r="C1115">
        <v>456.13</v>
      </c>
      <c r="D1115">
        <v>456.63</v>
      </c>
      <c r="E1115">
        <v>452.06</v>
      </c>
      <c r="F1115">
        <v>452.19</v>
      </c>
      <c r="G1115">
        <v>88524.210999999996</v>
      </c>
      <c r="H1115" s="2">
        <f t="shared" si="103"/>
        <v>-2.8748977199843928E-4</v>
      </c>
      <c r="I1115" s="2">
        <f t="shared" si="104"/>
        <v>-2.2114597846037976E-3</v>
      </c>
      <c r="J1115" s="2">
        <f t="shared" si="105"/>
        <v>4.2681173842853415E-3</v>
      </c>
      <c r="K1115" s="2">
        <f t="shared" si="106"/>
        <v>1.6364802406068302E-2</v>
      </c>
      <c r="L1115" s="2">
        <f t="shared" si="107"/>
        <v>2.8748977199849701E-2</v>
      </c>
      <c r="M1115">
        <v>1605527999999</v>
      </c>
      <c r="N1115">
        <v>40266881.440729998</v>
      </c>
      <c r="O1115">
        <v>28370</v>
      </c>
      <c r="P1115">
        <v>34345.32</v>
      </c>
      <c r="Q1115">
        <v>15633184.73191</v>
      </c>
      <c r="R1115">
        <v>0</v>
      </c>
    </row>
    <row r="1116" spans="1:18" x14ac:dyDescent="0.3">
      <c r="A1116" s="1">
        <v>44151.5</v>
      </c>
      <c r="B1116" s="5">
        <f t="shared" si="102"/>
        <v>44151</v>
      </c>
      <c r="C1116">
        <v>452.19</v>
      </c>
      <c r="D1116">
        <v>454.5</v>
      </c>
      <c r="E1116">
        <v>451.19</v>
      </c>
      <c r="F1116">
        <v>454.12</v>
      </c>
      <c r="G1116">
        <v>79922.055999999997</v>
      </c>
      <c r="H1116" s="2">
        <f t="shared" si="103"/>
        <v>-6.4520391086057005E-3</v>
      </c>
      <c r="I1116" s="2">
        <f t="shared" si="104"/>
        <v>-6.4520391086057005E-3</v>
      </c>
      <c r="J1116" s="2">
        <f t="shared" si="105"/>
        <v>3.7875451422531015E-3</v>
      </c>
      <c r="K1116" s="2">
        <f t="shared" si="106"/>
        <v>1.5040077512551653E-2</v>
      </c>
      <c r="L1116" s="2">
        <f t="shared" si="107"/>
        <v>2.8164361842684782E-2</v>
      </c>
      <c r="M1116">
        <v>1605531599999</v>
      </c>
      <c r="N1116">
        <v>36222224.86056</v>
      </c>
      <c r="O1116">
        <v>26221</v>
      </c>
      <c r="P1116">
        <v>42180.836000000003</v>
      </c>
      <c r="Q1116">
        <v>19120696.269049998</v>
      </c>
      <c r="R1116">
        <v>0</v>
      </c>
    </row>
    <row r="1117" spans="1:18" x14ac:dyDescent="0.3">
      <c r="A1117" s="1">
        <v>44151.541666666672</v>
      </c>
      <c r="B1117" s="5">
        <f t="shared" si="102"/>
        <v>44151</v>
      </c>
      <c r="C1117">
        <v>454.11</v>
      </c>
      <c r="D1117">
        <v>456.8</v>
      </c>
      <c r="E1117">
        <v>453.08</v>
      </c>
      <c r="F1117">
        <v>455.84</v>
      </c>
      <c r="G1117">
        <v>83452.805999999997</v>
      </c>
      <c r="H1117" s="2">
        <f t="shared" si="103"/>
        <v>-6.0547560547560275E-3</v>
      </c>
      <c r="I1117" s="2">
        <f t="shared" si="104"/>
        <v>-6.0547560547560275E-3</v>
      </c>
      <c r="J1117" s="2">
        <f t="shared" si="105"/>
        <v>8.445945945946054E-3</v>
      </c>
      <c r="K1117" s="2">
        <f t="shared" si="106"/>
        <v>1.461038961038974E-2</v>
      </c>
      <c r="L1117" s="2">
        <f t="shared" si="107"/>
        <v>3.4727097227097214E-2</v>
      </c>
      <c r="M1117">
        <v>1605535199999</v>
      </c>
      <c r="N1117">
        <v>37992129.308069997</v>
      </c>
      <c r="O1117">
        <v>28414</v>
      </c>
      <c r="P1117">
        <v>43953.665999999997</v>
      </c>
      <c r="Q1117">
        <v>20011506.64742</v>
      </c>
      <c r="R1117">
        <v>0</v>
      </c>
    </row>
    <row r="1118" spans="1:18" x14ac:dyDescent="0.3">
      <c r="A1118" s="1">
        <v>44151.583333333328</v>
      </c>
      <c r="B1118" s="5">
        <f t="shared" si="102"/>
        <v>44151</v>
      </c>
      <c r="C1118">
        <v>455.85</v>
      </c>
      <c r="D1118">
        <v>461</v>
      </c>
      <c r="E1118">
        <v>455.85</v>
      </c>
      <c r="F1118">
        <v>459.69</v>
      </c>
      <c r="G1118">
        <v>215004.77</v>
      </c>
      <c r="H1118" s="2">
        <f t="shared" si="103"/>
        <v>-8.3534555896364049E-3</v>
      </c>
      <c r="I1118" s="2">
        <f t="shared" si="104"/>
        <v>-8.3534555896364049E-3</v>
      </c>
      <c r="J1118" s="2">
        <f t="shared" si="105"/>
        <v>-2.1753790598011413E-4</v>
      </c>
      <c r="K1118" s="2">
        <f t="shared" si="106"/>
        <v>5.503709021297043E-3</v>
      </c>
      <c r="L1118" s="2">
        <f t="shared" si="107"/>
        <v>1.825143031173182E-2</v>
      </c>
      <c r="M1118">
        <v>1605538799999</v>
      </c>
      <c r="N1118">
        <v>98727385.49876</v>
      </c>
      <c r="O1118">
        <v>53813</v>
      </c>
      <c r="P1118">
        <v>115135.49400000001</v>
      </c>
      <c r="Q1118">
        <v>52857252.50728</v>
      </c>
      <c r="R1118">
        <v>0</v>
      </c>
    </row>
    <row r="1119" spans="1:18" x14ac:dyDescent="0.3">
      <c r="A1119" s="1">
        <v>44151.625</v>
      </c>
      <c r="B1119" s="5">
        <f t="shared" si="102"/>
        <v>44151</v>
      </c>
      <c r="C1119">
        <v>459.71</v>
      </c>
      <c r="D1119">
        <v>460.46</v>
      </c>
      <c r="E1119">
        <v>458</v>
      </c>
      <c r="F1119">
        <v>459.59</v>
      </c>
      <c r="G1119">
        <v>87724.161999999997</v>
      </c>
      <c r="H1119" s="2">
        <f t="shared" si="103"/>
        <v>-3.4596053003763672E-3</v>
      </c>
      <c r="I1119" s="2">
        <f t="shared" si="104"/>
        <v>-5.6789747383536593E-3</v>
      </c>
      <c r="J1119" s="2">
        <f t="shared" si="105"/>
        <v>2.9591592506363895E-3</v>
      </c>
      <c r="K1119" s="2">
        <f t="shared" si="106"/>
        <v>5.8965599773712629E-3</v>
      </c>
      <c r="L1119" s="2">
        <f t="shared" si="107"/>
        <v>2.3412171718270702E-2</v>
      </c>
      <c r="M1119">
        <v>1605542399999</v>
      </c>
      <c r="N1119">
        <v>40266618.278460003</v>
      </c>
      <c r="O1119">
        <v>32043</v>
      </c>
      <c r="P1119">
        <v>39752.398999999998</v>
      </c>
      <c r="Q1119">
        <v>18252225.41358</v>
      </c>
      <c r="R1119">
        <v>0</v>
      </c>
    </row>
    <row r="1120" spans="1:18" x14ac:dyDescent="0.3">
      <c r="A1120" s="1">
        <v>44151.666666666672</v>
      </c>
      <c r="B1120" s="5">
        <f t="shared" si="102"/>
        <v>44151</v>
      </c>
      <c r="C1120">
        <v>459.6</v>
      </c>
      <c r="D1120">
        <v>464.87</v>
      </c>
      <c r="E1120">
        <v>457.27</v>
      </c>
      <c r="F1120">
        <v>460.95</v>
      </c>
      <c r="G1120">
        <v>238619.845</v>
      </c>
      <c r="H1120" s="2">
        <f t="shared" si="103"/>
        <v>-7.983512311530605E-3</v>
      </c>
      <c r="I1120" s="2">
        <f t="shared" si="104"/>
        <v>-8.6126477926021794E-3</v>
      </c>
      <c r="J1120" s="2">
        <f t="shared" si="105"/>
        <v>3.3626206746935061E-3</v>
      </c>
      <c r="K1120" s="2">
        <f t="shared" si="106"/>
        <v>4.0134504826987438E-3</v>
      </c>
      <c r="L1120" s="2">
        <f t="shared" si="107"/>
        <v>2.8528039917561587E-2</v>
      </c>
      <c r="M1120">
        <v>1605545999999</v>
      </c>
      <c r="N1120">
        <v>110040159.87545</v>
      </c>
      <c r="O1120">
        <v>60455</v>
      </c>
      <c r="P1120">
        <v>130042.976</v>
      </c>
      <c r="Q1120">
        <v>59982988.391989999</v>
      </c>
      <c r="R1120">
        <v>0</v>
      </c>
    </row>
    <row r="1121" spans="1:18" x14ac:dyDescent="0.3">
      <c r="A1121" s="1">
        <v>44151.708333333328</v>
      </c>
      <c r="B1121" s="5">
        <f t="shared" si="102"/>
        <v>44151</v>
      </c>
      <c r="C1121">
        <v>460.95</v>
      </c>
      <c r="D1121">
        <v>464.5</v>
      </c>
      <c r="E1121">
        <v>460.87</v>
      </c>
      <c r="F1121">
        <v>462.5</v>
      </c>
      <c r="G1121">
        <v>107236.22900000001</v>
      </c>
      <c r="H1121" s="2">
        <f t="shared" si="103"/>
        <v>-3.5243243243243683E-3</v>
      </c>
      <c r="I1121" s="2">
        <f t="shared" si="104"/>
        <v>-1.1935135135135111E-2</v>
      </c>
      <c r="J1121" s="2">
        <f t="shared" si="105"/>
        <v>-6.0540540540532373E-4</v>
      </c>
      <c r="K1121" s="2">
        <f t="shared" si="106"/>
        <v>-8.1945945945945953E-3</v>
      </c>
      <c r="L1121" s="2">
        <f t="shared" si="107"/>
        <v>4.2637837837837811E-2</v>
      </c>
      <c r="M1121">
        <v>1605549599999</v>
      </c>
      <c r="N1121">
        <v>49653888.667580001</v>
      </c>
      <c r="O1121">
        <v>38296</v>
      </c>
      <c r="P1121">
        <v>50894.767</v>
      </c>
      <c r="Q1121">
        <v>23566438.195519999</v>
      </c>
      <c r="R1121">
        <v>0</v>
      </c>
    </row>
    <row r="1122" spans="1:18" x14ac:dyDescent="0.3">
      <c r="A1122" s="1">
        <v>44151.75</v>
      </c>
      <c r="B1122" s="5">
        <f t="shared" si="102"/>
        <v>44151</v>
      </c>
      <c r="C1122">
        <v>462.5</v>
      </c>
      <c r="D1122">
        <v>464.85</v>
      </c>
      <c r="E1122">
        <v>461.38</v>
      </c>
      <c r="F1122">
        <v>462.22</v>
      </c>
      <c r="G1122">
        <v>92012.553</v>
      </c>
      <c r="H1122" s="2">
        <f t="shared" si="103"/>
        <v>-1.8173164294059685E-3</v>
      </c>
      <c r="I1122" s="2">
        <f t="shared" si="104"/>
        <v>-1.1336592964389269E-2</v>
      </c>
      <c r="J1122" s="2">
        <f t="shared" si="105"/>
        <v>1.7307775518138335E-4</v>
      </c>
      <c r="K1122" s="2">
        <f t="shared" si="106"/>
        <v>-1.7740469906106782E-3</v>
      </c>
      <c r="L1122" s="2">
        <f t="shared" si="107"/>
        <v>4.0954523819825894E-2</v>
      </c>
      <c r="M1122">
        <v>1605553199999</v>
      </c>
      <c r="N1122">
        <v>42581296.828220002</v>
      </c>
      <c r="O1122">
        <v>30924</v>
      </c>
      <c r="P1122">
        <v>43439.498</v>
      </c>
      <c r="Q1122">
        <v>20109240.538989998</v>
      </c>
      <c r="R1122">
        <v>0</v>
      </c>
    </row>
    <row r="1123" spans="1:18" x14ac:dyDescent="0.3">
      <c r="A1123" s="1">
        <v>44151.791666666672</v>
      </c>
      <c r="B1123" s="5">
        <f t="shared" si="102"/>
        <v>44151</v>
      </c>
      <c r="C1123">
        <v>462.23</v>
      </c>
      <c r="D1123">
        <v>464.19</v>
      </c>
      <c r="E1123">
        <v>461.1</v>
      </c>
      <c r="F1123">
        <v>462.3</v>
      </c>
      <c r="G1123">
        <v>80671.747000000003</v>
      </c>
      <c r="H1123" s="2">
        <f t="shared" si="103"/>
        <v>-2.5957170668396978E-3</v>
      </c>
      <c r="I1123" s="2">
        <f t="shared" si="104"/>
        <v>-1.1507678996322768E-2</v>
      </c>
      <c r="J1123" s="2">
        <f t="shared" si="105"/>
        <v>1.0815487778499389E-3</v>
      </c>
      <c r="K1123" s="2">
        <f t="shared" si="106"/>
        <v>-3.4176941380056336E-3</v>
      </c>
      <c r="L1123" s="2">
        <f t="shared" si="107"/>
        <v>3.5604585766818131E-2</v>
      </c>
      <c r="M1123">
        <v>1605556799999</v>
      </c>
      <c r="N1123">
        <v>37306049.087449998</v>
      </c>
      <c r="O1123">
        <v>30219</v>
      </c>
      <c r="P1123">
        <v>35246.932000000001</v>
      </c>
      <c r="Q1123">
        <v>16302266.460030001</v>
      </c>
      <c r="R1123">
        <v>0</v>
      </c>
    </row>
    <row r="1124" spans="1:18" x14ac:dyDescent="0.3">
      <c r="A1124" s="1">
        <v>44151.833333333328</v>
      </c>
      <c r="B1124" s="5">
        <f t="shared" si="102"/>
        <v>44151</v>
      </c>
      <c r="C1124">
        <v>462.3</v>
      </c>
      <c r="D1124">
        <v>463.21</v>
      </c>
      <c r="E1124">
        <v>461.22</v>
      </c>
      <c r="F1124">
        <v>462.8</v>
      </c>
      <c r="G1124">
        <v>60608.336000000003</v>
      </c>
      <c r="H1124" s="2">
        <f t="shared" si="103"/>
        <v>-3.4140017286083957E-3</v>
      </c>
      <c r="I1124" s="2">
        <f t="shared" si="104"/>
        <v>-1.2575626620570435E-2</v>
      </c>
      <c r="J1124" s="2">
        <f t="shared" si="105"/>
        <v>-8.837510803803017E-3</v>
      </c>
      <c r="K1124" s="2">
        <f t="shared" si="106"/>
        <v>1.2424373379429587E-2</v>
      </c>
      <c r="L1124" s="2">
        <f t="shared" si="107"/>
        <v>4.5289541918755338E-2</v>
      </c>
      <c r="M1124">
        <v>1605560399999</v>
      </c>
      <c r="N1124">
        <v>28013151.908810001</v>
      </c>
      <c r="O1124">
        <v>24202</v>
      </c>
      <c r="P1124">
        <v>26964.374</v>
      </c>
      <c r="Q1124">
        <v>12466395.17839</v>
      </c>
      <c r="R1124">
        <v>0</v>
      </c>
    </row>
    <row r="1125" spans="1:18" x14ac:dyDescent="0.3">
      <c r="A1125" s="1">
        <v>44151.875</v>
      </c>
      <c r="B1125" s="5">
        <f t="shared" si="102"/>
        <v>44151</v>
      </c>
      <c r="C1125">
        <v>462.81</v>
      </c>
      <c r="D1125">
        <v>466.6</v>
      </c>
      <c r="E1125">
        <v>456.98</v>
      </c>
      <c r="F1125">
        <v>458.71</v>
      </c>
      <c r="G1125">
        <v>186886.79399999999</v>
      </c>
      <c r="H1125" s="2">
        <f t="shared" si="103"/>
        <v>-3.7714460116412551E-3</v>
      </c>
      <c r="I1125" s="2">
        <f t="shared" si="104"/>
        <v>-3.7714460116412551E-3</v>
      </c>
      <c r="J1125" s="2">
        <f t="shared" si="105"/>
        <v>5.8642715441128423E-3</v>
      </c>
      <c r="K1125" s="2">
        <f t="shared" si="106"/>
        <v>1.4889581652896222E-2</v>
      </c>
      <c r="L1125" s="2">
        <f t="shared" si="107"/>
        <v>5.2451439907566844E-2</v>
      </c>
      <c r="M1125">
        <v>1605563999999</v>
      </c>
      <c r="N1125">
        <v>86264179.768409997</v>
      </c>
      <c r="O1125">
        <v>52420</v>
      </c>
      <c r="P1125">
        <v>79451.585999999996</v>
      </c>
      <c r="Q1125">
        <v>36710887.194750004</v>
      </c>
      <c r="R1125">
        <v>0</v>
      </c>
    </row>
    <row r="1126" spans="1:18" x14ac:dyDescent="0.3">
      <c r="A1126" s="1">
        <v>44151.916666666672</v>
      </c>
      <c r="B1126" s="5">
        <f t="shared" si="102"/>
        <v>44151</v>
      </c>
      <c r="C1126">
        <v>458.72</v>
      </c>
      <c r="D1126">
        <v>461.66</v>
      </c>
      <c r="E1126">
        <v>458.26</v>
      </c>
      <c r="F1126">
        <v>461.4</v>
      </c>
      <c r="G1126">
        <v>62852.34</v>
      </c>
      <c r="H1126" s="2">
        <f t="shared" si="103"/>
        <v>-6.805374945817011E-3</v>
      </c>
      <c r="I1126" s="2">
        <f t="shared" si="104"/>
        <v>-6.805374945817011E-3</v>
      </c>
      <c r="J1126" s="2">
        <f t="shared" si="105"/>
        <v>-1.4737754659730484E-3</v>
      </c>
      <c r="K1126" s="2">
        <f t="shared" si="106"/>
        <v>6.2201993931512156E-3</v>
      </c>
      <c r="L1126" s="2">
        <f t="shared" si="107"/>
        <v>4.26527958387517E-2</v>
      </c>
      <c r="M1126">
        <v>1605567599999</v>
      </c>
      <c r="N1126">
        <v>28918679.710749999</v>
      </c>
      <c r="O1126">
        <v>25160</v>
      </c>
      <c r="P1126">
        <v>34051.627999999997</v>
      </c>
      <c r="Q1126">
        <v>15670042.986919999</v>
      </c>
      <c r="R1126">
        <v>0</v>
      </c>
    </row>
    <row r="1127" spans="1:18" x14ac:dyDescent="0.3">
      <c r="A1127" s="1">
        <v>44151.958333333328</v>
      </c>
      <c r="B1127" s="5">
        <f t="shared" si="102"/>
        <v>44151</v>
      </c>
      <c r="C1127">
        <v>461.39</v>
      </c>
      <c r="D1127">
        <v>465</v>
      </c>
      <c r="E1127">
        <v>460.2</v>
      </c>
      <c r="F1127">
        <v>460.72</v>
      </c>
      <c r="G1127">
        <v>90496.895000000004</v>
      </c>
      <c r="H1127" s="2">
        <f t="shared" si="103"/>
        <v>-1.1286681715576563E-3</v>
      </c>
      <c r="I1127" s="2">
        <f t="shared" si="104"/>
        <v>-1.5627713144643618E-3</v>
      </c>
      <c r="J1127" s="2">
        <f t="shared" si="105"/>
        <v>1.6995138044799463E-2</v>
      </c>
      <c r="K1127" s="2">
        <f t="shared" si="106"/>
        <v>3.7115818718527205E-3</v>
      </c>
      <c r="L1127" s="2">
        <f t="shared" si="107"/>
        <v>4.4343636047924795E-2</v>
      </c>
      <c r="M1127">
        <v>1605571199999</v>
      </c>
      <c r="N1127">
        <v>41877598.719470002</v>
      </c>
      <c r="O1127">
        <v>30703</v>
      </c>
      <c r="P1127">
        <v>40579.114000000001</v>
      </c>
      <c r="Q1127">
        <v>18784108.98911</v>
      </c>
      <c r="R1127">
        <v>0</v>
      </c>
    </row>
    <row r="1128" spans="1:18" x14ac:dyDescent="0.3">
      <c r="A1128" s="1">
        <v>44152</v>
      </c>
      <c r="B1128" s="5">
        <f t="shared" si="102"/>
        <v>44152</v>
      </c>
      <c r="C1128">
        <v>460.7</v>
      </c>
      <c r="D1128">
        <v>468.58</v>
      </c>
      <c r="E1128">
        <v>460</v>
      </c>
      <c r="F1128">
        <v>468.55</v>
      </c>
      <c r="G1128">
        <v>157495.70199999999</v>
      </c>
      <c r="H1128" s="2">
        <f t="shared" si="103"/>
        <v>-1.8247785721907994E-2</v>
      </c>
      <c r="I1128" s="2">
        <f t="shared" si="104"/>
        <v>-1.8247785721907994E-2</v>
      </c>
      <c r="J1128" s="2">
        <f t="shared" si="105"/>
        <v>-6.4240742716892285E-3</v>
      </c>
      <c r="K1128" s="2">
        <f t="shared" si="106"/>
        <v>-5.4423220574111308E-3</v>
      </c>
      <c r="L1128" s="2">
        <f t="shared" si="107"/>
        <v>2.9751360580514419E-2</v>
      </c>
      <c r="M1128">
        <v>1605574799999</v>
      </c>
      <c r="N1128">
        <v>73237764.957729995</v>
      </c>
      <c r="O1128">
        <v>43493</v>
      </c>
      <c r="P1128">
        <v>92754.122000000003</v>
      </c>
      <c r="Q1128">
        <v>43144741.595540002</v>
      </c>
      <c r="R1128">
        <v>0</v>
      </c>
    </row>
    <row r="1129" spans="1:18" x14ac:dyDescent="0.3">
      <c r="A1129" s="1">
        <v>44152.041666666672</v>
      </c>
      <c r="B1129" s="5">
        <f t="shared" si="102"/>
        <v>44152</v>
      </c>
      <c r="C1129">
        <v>468.55</v>
      </c>
      <c r="D1129">
        <v>469.36</v>
      </c>
      <c r="E1129">
        <v>465.19</v>
      </c>
      <c r="F1129">
        <v>465.54</v>
      </c>
      <c r="G1129">
        <v>98184.808999999994</v>
      </c>
      <c r="H1129" s="2">
        <f t="shared" si="103"/>
        <v>-7.5181509644717259E-4</v>
      </c>
      <c r="I1129" s="2">
        <f t="shared" si="104"/>
        <v>-8.4632899428620512E-3</v>
      </c>
      <c r="J1129" s="2">
        <f t="shared" si="105"/>
        <v>-2.7280147785367914E-3</v>
      </c>
      <c r="K1129" s="2">
        <f t="shared" si="106"/>
        <v>-3.8235167762169509E-3</v>
      </c>
      <c r="L1129" s="2">
        <f t="shared" si="107"/>
        <v>4.8545774799157781E-2</v>
      </c>
      <c r="M1129">
        <v>1605578399999</v>
      </c>
      <c r="N1129">
        <v>45858631.863279998</v>
      </c>
      <c r="O1129">
        <v>36473</v>
      </c>
      <c r="P1129">
        <v>44611.328000000001</v>
      </c>
      <c r="Q1129">
        <v>20844380.972520001</v>
      </c>
      <c r="R1129">
        <v>0</v>
      </c>
    </row>
    <row r="1130" spans="1:18" x14ac:dyDescent="0.3">
      <c r="A1130" s="1">
        <v>44152.083333333328</v>
      </c>
      <c r="B1130" s="5">
        <f t="shared" si="102"/>
        <v>44152</v>
      </c>
      <c r="C1130">
        <v>465.56</v>
      </c>
      <c r="D1130">
        <v>466.85</v>
      </c>
      <c r="E1130">
        <v>463.7</v>
      </c>
      <c r="F1130">
        <v>464.27</v>
      </c>
      <c r="G1130">
        <v>63384.108999999997</v>
      </c>
      <c r="H1130" s="2">
        <f t="shared" si="103"/>
        <v>-1.2277338617614486E-3</v>
      </c>
      <c r="I1130" s="2">
        <f t="shared" si="104"/>
        <v>-5.750963878777382E-3</v>
      </c>
      <c r="J1130" s="2">
        <f t="shared" si="105"/>
        <v>-3.9632110625281713E-3</v>
      </c>
      <c r="K1130" s="2">
        <f t="shared" si="106"/>
        <v>-7.3233247894544107E-4</v>
      </c>
      <c r="L1130" s="2">
        <f t="shared" si="107"/>
        <v>5.1306351907295378E-2</v>
      </c>
      <c r="M1130">
        <v>1605581999999</v>
      </c>
      <c r="N1130">
        <v>29491055.92382</v>
      </c>
      <c r="O1130">
        <v>27504</v>
      </c>
      <c r="P1130">
        <v>26492.735000000001</v>
      </c>
      <c r="Q1130">
        <v>12329849.03444</v>
      </c>
      <c r="R1130">
        <v>0</v>
      </c>
    </row>
    <row r="1131" spans="1:18" x14ac:dyDescent="0.3">
      <c r="A1131" s="1">
        <v>44152.125</v>
      </c>
      <c r="B1131" s="5">
        <f t="shared" si="102"/>
        <v>44152</v>
      </c>
      <c r="C1131">
        <v>464.28</v>
      </c>
      <c r="D1131">
        <v>465.25</v>
      </c>
      <c r="E1131">
        <v>461.6</v>
      </c>
      <c r="F1131">
        <v>462.43</v>
      </c>
      <c r="G1131">
        <v>66134.396999999997</v>
      </c>
      <c r="H1131" s="2">
        <f t="shared" si="103"/>
        <v>-1.7948662500270052E-3</v>
      </c>
      <c r="I1131" s="2">
        <f t="shared" si="104"/>
        <v>-1.7948662500270052E-3</v>
      </c>
      <c r="J1131" s="2">
        <f t="shared" si="105"/>
        <v>7.7200873645741908E-3</v>
      </c>
      <c r="K1131" s="2">
        <f t="shared" si="106"/>
        <v>8.5418333585622896E-3</v>
      </c>
      <c r="L1131" s="2">
        <f t="shared" si="107"/>
        <v>4.9931881582077287E-2</v>
      </c>
      <c r="M1131">
        <v>1605585599999</v>
      </c>
      <c r="N1131">
        <v>30640511.129560001</v>
      </c>
      <c r="O1131">
        <v>26836</v>
      </c>
      <c r="P1131">
        <v>22856.475999999999</v>
      </c>
      <c r="Q1131">
        <v>10594683.22006</v>
      </c>
      <c r="R1131">
        <v>0</v>
      </c>
    </row>
    <row r="1132" spans="1:18" x14ac:dyDescent="0.3">
      <c r="A1132" s="1">
        <v>44152.166666666672</v>
      </c>
      <c r="B1132" s="5">
        <f t="shared" si="102"/>
        <v>44152</v>
      </c>
      <c r="C1132">
        <v>462.43</v>
      </c>
      <c r="D1132">
        <v>466.5</v>
      </c>
      <c r="E1132">
        <v>461.6</v>
      </c>
      <c r="F1132">
        <v>466</v>
      </c>
      <c r="G1132">
        <v>73403.619000000006</v>
      </c>
      <c r="H1132" s="2">
        <f t="shared" si="103"/>
        <v>-9.442060085836812E-3</v>
      </c>
      <c r="I1132" s="2">
        <f t="shared" si="104"/>
        <v>-9.442060085836812E-3</v>
      </c>
      <c r="J1132" s="2">
        <f t="shared" si="105"/>
        <v>-4.8068669527897567E-3</v>
      </c>
      <c r="K1132" s="2">
        <f t="shared" si="106"/>
        <v>-1.845493562231737E-3</v>
      </c>
      <c r="L1132" s="2">
        <f t="shared" si="107"/>
        <v>4.9978540772532165E-2</v>
      </c>
      <c r="M1132">
        <v>1605589199999</v>
      </c>
      <c r="N1132">
        <v>34126063.60334</v>
      </c>
      <c r="O1132">
        <v>29560</v>
      </c>
      <c r="P1132">
        <v>41937.449999999997</v>
      </c>
      <c r="Q1132">
        <v>19499963.409979999</v>
      </c>
      <c r="R1132">
        <v>0</v>
      </c>
    </row>
    <row r="1133" spans="1:18" x14ac:dyDescent="0.3">
      <c r="A1133" s="1">
        <v>44152.208333333328</v>
      </c>
      <c r="B1133" s="5">
        <f t="shared" si="102"/>
        <v>44152</v>
      </c>
      <c r="C1133">
        <v>466</v>
      </c>
      <c r="D1133">
        <v>466.48</v>
      </c>
      <c r="E1133">
        <v>463.12</v>
      </c>
      <c r="F1133">
        <v>463.76</v>
      </c>
      <c r="G1133">
        <v>65617.183000000005</v>
      </c>
      <c r="H1133" s="2">
        <f t="shared" si="103"/>
        <v>-1.3800241504225985E-3</v>
      </c>
      <c r="I1133" s="2">
        <f t="shared" si="104"/>
        <v>-3.665689149560114E-3</v>
      </c>
      <c r="J1133" s="2">
        <f t="shared" si="105"/>
        <v>3.6656891495612243E-4</v>
      </c>
      <c r="K1133" s="2">
        <f t="shared" si="106"/>
        <v>-1.5740900465758267E-3</v>
      </c>
      <c r="L1133" s="2">
        <f t="shared" si="107"/>
        <v>6.5206141107469362E-2</v>
      </c>
      <c r="M1133">
        <v>1605592799999</v>
      </c>
      <c r="N1133">
        <v>30509128.74007</v>
      </c>
      <c r="O1133">
        <v>25162</v>
      </c>
      <c r="P1133">
        <v>27639.043000000001</v>
      </c>
      <c r="Q1133">
        <v>12855806.774560001</v>
      </c>
      <c r="R1133">
        <v>0</v>
      </c>
    </row>
    <row r="1134" spans="1:18" x14ac:dyDescent="0.3">
      <c r="A1134" s="1">
        <v>44152.25</v>
      </c>
      <c r="B1134" s="5">
        <f t="shared" si="102"/>
        <v>44152</v>
      </c>
      <c r="C1134">
        <v>463.74</v>
      </c>
      <c r="D1134">
        <v>466</v>
      </c>
      <c r="E1134">
        <v>463.34</v>
      </c>
      <c r="F1134">
        <v>463.93</v>
      </c>
      <c r="G1134">
        <v>42402.868000000002</v>
      </c>
      <c r="H1134" s="2">
        <f t="shared" si="103"/>
        <v>-1.2717435820059908E-3</v>
      </c>
      <c r="I1134" s="2">
        <f t="shared" si="104"/>
        <v>-1.924859353781827E-2</v>
      </c>
      <c r="J1134" s="2">
        <f t="shared" si="105"/>
        <v>5.2809691117194912E-3</v>
      </c>
      <c r="K1134" s="2">
        <f t="shared" si="106"/>
        <v>2.7159269717413892E-3</v>
      </c>
      <c r="L1134" s="2">
        <f t="shared" si="107"/>
        <v>1.3708964714504335E-2</v>
      </c>
      <c r="M1134">
        <v>1605596399999</v>
      </c>
      <c r="N1134">
        <v>19704270.112020001</v>
      </c>
      <c r="O1134">
        <v>26313</v>
      </c>
      <c r="P1134">
        <v>22065.203000000001</v>
      </c>
      <c r="Q1134">
        <v>10254181.566579999</v>
      </c>
      <c r="R1134">
        <v>0</v>
      </c>
    </row>
    <row r="1135" spans="1:18" x14ac:dyDescent="0.3">
      <c r="A1135" s="1">
        <v>44152.291666666672</v>
      </c>
      <c r="B1135" s="5">
        <f t="shared" si="102"/>
        <v>44152</v>
      </c>
      <c r="C1135">
        <v>463.96</v>
      </c>
      <c r="D1135">
        <v>466.99</v>
      </c>
      <c r="E1135">
        <v>463.78</v>
      </c>
      <c r="F1135">
        <v>466.38</v>
      </c>
      <c r="G1135">
        <v>74531.156000000003</v>
      </c>
      <c r="H1135" s="2">
        <f t="shared" si="103"/>
        <v>-5.5748531240619181E-3</v>
      </c>
      <c r="I1135" s="2">
        <f t="shared" si="104"/>
        <v>-2.4400703289163328E-2</v>
      </c>
      <c r="J1135" s="2">
        <f t="shared" si="105"/>
        <v>-2.6587761053218362E-3</v>
      </c>
      <c r="K1135" s="2">
        <f t="shared" si="106"/>
        <v>1.136412367597206E-3</v>
      </c>
      <c r="L1135" s="2">
        <f t="shared" si="107"/>
        <v>1.48591277499035E-2</v>
      </c>
      <c r="M1135">
        <v>1605599999999</v>
      </c>
      <c r="N1135">
        <v>34723628.914449997</v>
      </c>
      <c r="O1135">
        <v>27711</v>
      </c>
      <c r="P1135">
        <v>39977.870999999999</v>
      </c>
      <c r="Q1135">
        <v>18624712.480909999</v>
      </c>
      <c r="R1135">
        <v>0</v>
      </c>
    </row>
    <row r="1136" spans="1:18" x14ac:dyDescent="0.3">
      <c r="A1136" s="1">
        <v>44152.333333333328</v>
      </c>
      <c r="B1136" s="5">
        <f t="shared" si="102"/>
        <v>44152</v>
      </c>
      <c r="C1136">
        <v>466.39</v>
      </c>
      <c r="D1136">
        <v>467.5</v>
      </c>
      <c r="E1136">
        <v>464.9</v>
      </c>
      <c r="F1136">
        <v>465.14</v>
      </c>
      <c r="G1136">
        <v>75096.683999999994</v>
      </c>
      <c r="H1136" s="2">
        <f t="shared" si="103"/>
        <v>-5.1597368534206378E-4</v>
      </c>
      <c r="I1136" s="2">
        <f t="shared" si="104"/>
        <v>-2.1799888205701445E-2</v>
      </c>
      <c r="J1136" s="2">
        <f t="shared" si="105"/>
        <v>-4.5362686502988803E-3</v>
      </c>
      <c r="K1136" s="2">
        <f t="shared" si="106"/>
        <v>1.4038784022014861E-2</v>
      </c>
      <c r="L1136" s="2">
        <f t="shared" si="107"/>
        <v>2.6314657952444476E-2</v>
      </c>
      <c r="M1136">
        <v>1605603599999</v>
      </c>
      <c r="N1136">
        <v>34984902.133960001</v>
      </c>
      <c r="O1136">
        <v>28930</v>
      </c>
      <c r="P1136">
        <v>32456.746999999999</v>
      </c>
      <c r="Q1136">
        <v>15124824.94318</v>
      </c>
      <c r="R1136">
        <v>0</v>
      </c>
    </row>
    <row r="1137" spans="1:18" x14ac:dyDescent="0.3">
      <c r="A1137" s="1">
        <v>44152.375</v>
      </c>
      <c r="B1137" s="5">
        <f t="shared" si="102"/>
        <v>44152</v>
      </c>
      <c r="C1137">
        <v>465.15</v>
      </c>
      <c r="D1137">
        <v>466.55</v>
      </c>
      <c r="E1137">
        <v>462.06</v>
      </c>
      <c r="F1137">
        <v>463.03</v>
      </c>
      <c r="G1137">
        <v>102901.932</v>
      </c>
      <c r="H1137" s="2">
        <f t="shared" si="103"/>
        <v>-2.0948966589636742E-3</v>
      </c>
      <c r="I1137" s="2">
        <f t="shared" si="104"/>
        <v>-1.7342288836576403E-2</v>
      </c>
      <c r="J1137" s="2">
        <f t="shared" si="105"/>
        <v>4.6649245189296362E-3</v>
      </c>
      <c r="K1137" s="2">
        <f t="shared" si="106"/>
        <v>1.090642075027537E-2</v>
      </c>
      <c r="L1137" s="2">
        <f t="shared" si="107"/>
        <v>3.6455521240524424E-2</v>
      </c>
      <c r="M1137">
        <v>1605607199999</v>
      </c>
      <c r="N1137">
        <v>47743126.895010002</v>
      </c>
      <c r="O1137">
        <v>34381</v>
      </c>
      <c r="P1137">
        <v>41722.758999999998</v>
      </c>
      <c r="Q1137">
        <v>19363260.129829999</v>
      </c>
      <c r="R1137">
        <v>0</v>
      </c>
    </row>
    <row r="1138" spans="1:18" x14ac:dyDescent="0.3">
      <c r="A1138" s="1">
        <v>44152.416666666672</v>
      </c>
      <c r="B1138" s="5">
        <f t="shared" si="102"/>
        <v>44152</v>
      </c>
      <c r="C1138">
        <v>463.05</v>
      </c>
      <c r="D1138">
        <v>465.42</v>
      </c>
      <c r="E1138">
        <v>462.72</v>
      </c>
      <c r="F1138">
        <v>465.19</v>
      </c>
      <c r="G1138">
        <v>58195.025999999998</v>
      </c>
      <c r="H1138" s="2">
        <f t="shared" si="103"/>
        <v>-5.3096584191405505E-3</v>
      </c>
      <c r="I1138" s="2">
        <f t="shared" si="104"/>
        <v>-2.190502805305361E-2</v>
      </c>
      <c r="J1138" s="2">
        <f t="shared" si="105"/>
        <v>3.697413959887319E-3</v>
      </c>
      <c r="K1138" s="2">
        <f t="shared" si="106"/>
        <v>1.1092241879662179E-2</v>
      </c>
      <c r="L1138" s="2">
        <f t="shared" si="107"/>
        <v>2.560244201294104E-2</v>
      </c>
      <c r="M1138">
        <v>1605610799999</v>
      </c>
      <c r="N1138">
        <v>27009220.224270001</v>
      </c>
      <c r="O1138">
        <v>25956</v>
      </c>
      <c r="P1138">
        <v>35662.377</v>
      </c>
      <c r="Q1138">
        <v>16552573.65278</v>
      </c>
      <c r="R1138">
        <v>0</v>
      </c>
    </row>
    <row r="1139" spans="1:18" x14ac:dyDescent="0.3">
      <c r="A1139" s="1">
        <v>44152.458333333328</v>
      </c>
      <c r="B1139" s="5">
        <f t="shared" si="102"/>
        <v>44152</v>
      </c>
      <c r="C1139">
        <v>465.19</v>
      </c>
      <c r="D1139">
        <v>467.41</v>
      </c>
      <c r="E1139">
        <v>464.62</v>
      </c>
      <c r="F1139">
        <v>466.91</v>
      </c>
      <c r="G1139">
        <v>132532.283</v>
      </c>
      <c r="H1139" s="2">
        <f t="shared" si="103"/>
        <v>-4.9045854661498023E-3</v>
      </c>
      <c r="I1139" s="2">
        <f t="shared" si="104"/>
        <v>-2.5508127904735445E-2</v>
      </c>
      <c r="J1139" s="2">
        <f t="shared" si="105"/>
        <v>1.0194684200381277E-2</v>
      </c>
      <c r="K1139" s="2">
        <f t="shared" si="106"/>
        <v>1.5399113319483515E-2</v>
      </c>
      <c r="L1139" s="2">
        <f t="shared" si="107"/>
        <v>3.4160759032789922E-2</v>
      </c>
      <c r="M1139">
        <v>1605614399999</v>
      </c>
      <c r="N1139">
        <v>61792415.389380001</v>
      </c>
      <c r="O1139">
        <v>38091</v>
      </c>
      <c r="P1139">
        <v>65089.167999999998</v>
      </c>
      <c r="Q1139">
        <v>30353176.75922</v>
      </c>
      <c r="R1139">
        <v>0</v>
      </c>
    </row>
    <row r="1140" spans="1:18" x14ac:dyDescent="0.3">
      <c r="A1140" s="1">
        <v>44152.5</v>
      </c>
      <c r="B1140" s="5">
        <f t="shared" si="102"/>
        <v>44152</v>
      </c>
      <c r="C1140">
        <v>466.93</v>
      </c>
      <c r="D1140">
        <v>473.33</v>
      </c>
      <c r="E1140">
        <v>465.33</v>
      </c>
      <c r="F1140">
        <v>471.67</v>
      </c>
      <c r="G1140">
        <v>263102.17800000001</v>
      </c>
      <c r="H1140" s="2">
        <f t="shared" si="103"/>
        <v>-1.3441601119426827E-2</v>
      </c>
      <c r="I1140" s="2">
        <f t="shared" si="104"/>
        <v>-3.5342506413382324E-2</v>
      </c>
      <c r="J1140" s="2">
        <f t="shared" si="105"/>
        <v>-7.6112536307164635E-3</v>
      </c>
      <c r="K1140" s="2">
        <f t="shared" si="106"/>
        <v>2.2367333093052277E-2</v>
      </c>
      <c r="L1140" s="2">
        <f t="shared" si="107"/>
        <v>1.9356753662518322E-2</v>
      </c>
      <c r="M1140">
        <v>1605617999999</v>
      </c>
      <c r="N1140">
        <v>123543979.97166</v>
      </c>
      <c r="O1140">
        <v>63610</v>
      </c>
      <c r="P1140">
        <v>140222.35699999999</v>
      </c>
      <c r="Q1140">
        <v>65864818.886699997</v>
      </c>
      <c r="R1140">
        <v>0</v>
      </c>
    </row>
    <row r="1141" spans="1:18" x14ac:dyDescent="0.3">
      <c r="A1141" s="1">
        <v>44152.541666666672</v>
      </c>
      <c r="B1141" s="5">
        <f t="shared" si="102"/>
        <v>44152</v>
      </c>
      <c r="C1141">
        <v>471.67</v>
      </c>
      <c r="D1141">
        <v>472.2</v>
      </c>
      <c r="E1141">
        <v>467.65</v>
      </c>
      <c r="F1141">
        <v>468.08</v>
      </c>
      <c r="G1141">
        <v>163580.91899999999</v>
      </c>
      <c r="H1141" s="2">
        <f t="shared" si="103"/>
        <v>-9.1864638523331266E-4</v>
      </c>
      <c r="I1141" s="2">
        <f t="shared" si="104"/>
        <v>-2.7943941206631351E-2</v>
      </c>
      <c r="J1141" s="2">
        <f t="shared" si="105"/>
        <v>4.8495983592549141E-3</v>
      </c>
      <c r="K1141" s="2">
        <f t="shared" si="106"/>
        <v>2.7922577337207377E-2</v>
      </c>
      <c r="L1141" s="2">
        <f t="shared" si="107"/>
        <v>1.9654759870107563E-2</v>
      </c>
      <c r="M1141">
        <v>1605621599999</v>
      </c>
      <c r="N1141">
        <v>76838022.602320001</v>
      </c>
      <c r="O1141">
        <v>45840</v>
      </c>
      <c r="P1141">
        <v>63006.605000000003</v>
      </c>
      <c r="Q1141">
        <v>29608057.46294</v>
      </c>
      <c r="R1141">
        <v>0</v>
      </c>
    </row>
    <row r="1142" spans="1:18" x14ac:dyDescent="0.3">
      <c r="A1142" s="1">
        <v>44152.583333333328</v>
      </c>
      <c r="B1142" s="5">
        <f t="shared" si="102"/>
        <v>44152</v>
      </c>
      <c r="C1142">
        <v>468.15</v>
      </c>
      <c r="D1142">
        <v>471.5</v>
      </c>
      <c r="E1142">
        <v>466.55</v>
      </c>
      <c r="F1142">
        <v>470.35</v>
      </c>
      <c r="G1142">
        <v>131650.37599999999</v>
      </c>
      <c r="H1142" s="2">
        <f t="shared" si="103"/>
        <v>-8.0790900393323817E-3</v>
      </c>
      <c r="I1142" s="2">
        <f t="shared" si="104"/>
        <v>-3.2635271606250682E-2</v>
      </c>
      <c r="J1142" s="2">
        <f t="shared" si="105"/>
        <v>7.9727862230254409E-3</v>
      </c>
      <c r="K1142" s="2">
        <f t="shared" si="106"/>
        <v>1.788030190283818E-2</v>
      </c>
      <c r="L1142" s="2">
        <f t="shared" si="107"/>
        <v>1.1055596895928499E-2</v>
      </c>
      <c r="M1142">
        <v>1605625199999</v>
      </c>
      <c r="N1142">
        <v>61844157.77482</v>
      </c>
      <c r="O1142">
        <v>37166</v>
      </c>
      <c r="P1142">
        <v>69974.573999999993</v>
      </c>
      <c r="Q1142">
        <v>32886674.118799999</v>
      </c>
      <c r="R1142">
        <v>0</v>
      </c>
    </row>
    <row r="1143" spans="1:18" x14ac:dyDescent="0.3">
      <c r="A1143" s="1">
        <v>44152.625</v>
      </c>
      <c r="B1143" s="5">
        <f t="shared" si="102"/>
        <v>44152</v>
      </c>
      <c r="C1143">
        <v>470.35</v>
      </c>
      <c r="D1143">
        <v>475</v>
      </c>
      <c r="E1143">
        <v>467.23</v>
      </c>
      <c r="F1143">
        <v>474.1</v>
      </c>
      <c r="G1143">
        <v>238883.853</v>
      </c>
      <c r="H1143" s="2">
        <f t="shared" si="103"/>
        <v>-1.4490613794558072E-2</v>
      </c>
      <c r="I1143" s="2">
        <f t="shared" si="104"/>
        <v>-4.0286859312381407E-2</v>
      </c>
      <c r="J1143" s="2">
        <f t="shared" si="105"/>
        <v>1.7127188356886647E-2</v>
      </c>
      <c r="K1143" s="2">
        <f t="shared" si="106"/>
        <v>2.0375448217675451E-2</v>
      </c>
      <c r="L1143" s="2">
        <f t="shared" si="107"/>
        <v>-6.8129086690571494E-3</v>
      </c>
      <c r="M1143">
        <v>1605628799999</v>
      </c>
      <c r="N1143">
        <v>112517969.27247</v>
      </c>
      <c r="O1143">
        <v>55002</v>
      </c>
      <c r="P1143">
        <v>121342.217</v>
      </c>
      <c r="Q1143">
        <v>57171281.170950003</v>
      </c>
      <c r="R1143">
        <v>0</v>
      </c>
    </row>
    <row r="1144" spans="1:18" x14ac:dyDescent="0.3">
      <c r="A1144" s="1">
        <v>44152.666666666672</v>
      </c>
      <c r="B1144" s="5">
        <f t="shared" si="102"/>
        <v>44152</v>
      </c>
      <c r="C1144">
        <v>474.11</v>
      </c>
      <c r="D1144">
        <v>484.69</v>
      </c>
      <c r="E1144">
        <v>472.06</v>
      </c>
      <c r="F1144">
        <v>482.22</v>
      </c>
      <c r="G1144">
        <v>555940.89399999997</v>
      </c>
      <c r="H1144" s="2">
        <f t="shared" si="103"/>
        <v>-2.106922151714985E-2</v>
      </c>
      <c r="I1144" s="2">
        <f t="shared" si="104"/>
        <v>-5.6447264733938907E-2</v>
      </c>
      <c r="J1144" s="2">
        <f t="shared" si="105"/>
        <v>-2.21890423458182E-3</v>
      </c>
      <c r="K1144" s="2">
        <f t="shared" si="106"/>
        <v>1.1405582514203427E-3</v>
      </c>
      <c r="L1144" s="2">
        <f t="shared" si="107"/>
        <v>-1.6797312430011258E-2</v>
      </c>
      <c r="M1144">
        <v>1605632399999</v>
      </c>
      <c r="N1144">
        <v>266266260.26484001</v>
      </c>
      <c r="O1144">
        <v>118511</v>
      </c>
      <c r="P1144">
        <v>285844.29599999997</v>
      </c>
      <c r="Q1144">
        <v>136935984.62147999</v>
      </c>
      <c r="R1144">
        <v>0</v>
      </c>
    </row>
    <row r="1145" spans="1:18" x14ac:dyDescent="0.3">
      <c r="A1145" s="1">
        <v>44152.708333333328</v>
      </c>
      <c r="B1145" s="5">
        <f t="shared" si="102"/>
        <v>44152</v>
      </c>
      <c r="C1145">
        <v>482.23</v>
      </c>
      <c r="D1145">
        <v>484.8</v>
      </c>
      <c r="E1145">
        <v>475.61</v>
      </c>
      <c r="F1145">
        <v>481.15</v>
      </c>
      <c r="G1145">
        <v>417627.88</v>
      </c>
      <c r="H1145" s="2">
        <f t="shared" si="103"/>
        <v>-1.1514080847968344E-2</v>
      </c>
      <c r="I1145" s="2">
        <f t="shared" si="104"/>
        <v>-5.4348955627143258E-2</v>
      </c>
      <c r="J1145" s="2">
        <f t="shared" si="105"/>
        <v>-4.9672659253870988E-3</v>
      </c>
      <c r="K1145" s="2">
        <f t="shared" si="106"/>
        <v>-1.4548477605735854E-4</v>
      </c>
      <c r="L1145" s="2">
        <f t="shared" si="107"/>
        <v>-1.6252727839551007E-2</v>
      </c>
      <c r="M1145">
        <v>1605635999999</v>
      </c>
      <c r="N1145">
        <v>200418073.71761999</v>
      </c>
      <c r="O1145">
        <v>77604</v>
      </c>
      <c r="P1145">
        <v>192571.20499999999</v>
      </c>
      <c r="Q1145">
        <v>92441870.303680003</v>
      </c>
      <c r="R1145">
        <v>0</v>
      </c>
    </row>
    <row r="1146" spans="1:18" x14ac:dyDescent="0.3">
      <c r="A1146" s="1">
        <v>44152.75</v>
      </c>
      <c r="B1146" s="5">
        <f t="shared" si="102"/>
        <v>44152</v>
      </c>
      <c r="C1146">
        <v>481.18</v>
      </c>
      <c r="D1146">
        <v>481.49</v>
      </c>
      <c r="E1146">
        <v>476.9</v>
      </c>
      <c r="F1146">
        <v>478.76</v>
      </c>
      <c r="G1146">
        <v>172663.50399999999</v>
      </c>
      <c r="H1146" s="2">
        <f t="shared" si="103"/>
        <v>-3.8850363438883706E-3</v>
      </c>
      <c r="I1146" s="2">
        <f t="shared" si="104"/>
        <v>-4.9628206199348268E-2</v>
      </c>
      <c r="J1146" s="2">
        <f t="shared" si="105"/>
        <v>1.0443646085721348E-2</v>
      </c>
      <c r="K1146" s="2">
        <f t="shared" si="106"/>
        <v>4.992062828974797E-3</v>
      </c>
      <c r="L1146" s="2">
        <f t="shared" si="107"/>
        <v>-7.2270030913191841E-3</v>
      </c>
      <c r="M1146">
        <v>1605639599999</v>
      </c>
      <c r="N1146">
        <v>82752748.872840002</v>
      </c>
      <c r="O1146">
        <v>46293</v>
      </c>
      <c r="P1146">
        <v>75710.475999999995</v>
      </c>
      <c r="Q1146">
        <v>36297600.241149999</v>
      </c>
      <c r="R1146">
        <v>0</v>
      </c>
    </row>
    <row r="1147" spans="1:18" x14ac:dyDescent="0.3">
      <c r="A1147" s="1">
        <v>44152.791666666672</v>
      </c>
      <c r="B1147" s="5">
        <f t="shared" si="102"/>
        <v>44152</v>
      </c>
      <c r="C1147">
        <v>478.77</v>
      </c>
      <c r="D1147">
        <v>485.93</v>
      </c>
      <c r="E1147">
        <v>476.13</v>
      </c>
      <c r="F1147">
        <v>483.76</v>
      </c>
      <c r="G1147">
        <v>228993.86199999999</v>
      </c>
      <c r="H1147" s="2">
        <f t="shared" si="103"/>
        <v>-1.577228377707951E-2</v>
      </c>
      <c r="I1147" s="2">
        <f t="shared" si="104"/>
        <v>-5.9450967421862067E-2</v>
      </c>
      <c r="J1147" s="2">
        <f t="shared" si="105"/>
        <v>-2.0464693236316167E-3</v>
      </c>
      <c r="K1147" s="2">
        <f t="shared" si="106"/>
        <v>-2.6252687282949383E-3</v>
      </c>
      <c r="L1147" s="2">
        <f t="shared" si="107"/>
        <v>-2.2387134116090612E-2</v>
      </c>
      <c r="M1147">
        <v>1605643199999</v>
      </c>
      <c r="N1147">
        <v>110513284.94795001</v>
      </c>
      <c r="O1147">
        <v>57696</v>
      </c>
      <c r="P1147">
        <v>115701.792</v>
      </c>
      <c r="Q1147">
        <v>55856242.260229997</v>
      </c>
      <c r="R1147">
        <v>0</v>
      </c>
    </row>
    <row r="1148" spans="1:18" x14ac:dyDescent="0.3">
      <c r="A1148" s="1">
        <v>44152.833333333328</v>
      </c>
      <c r="B1148" s="5">
        <f t="shared" si="102"/>
        <v>44152</v>
      </c>
      <c r="C1148">
        <v>483.74</v>
      </c>
      <c r="D1148">
        <v>485.28</v>
      </c>
      <c r="E1148">
        <v>481.37</v>
      </c>
      <c r="F1148">
        <v>482.77</v>
      </c>
      <c r="G1148">
        <v>103659.951</v>
      </c>
      <c r="H1148" s="2">
        <f t="shared" si="103"/>
        <v>-2.8999316444683343E-3</v>
      </c>
      <c r="I1148" s="2">
        <f t="shared" si="104"/>
        <v>-5.7522215547776367E-2</v>
      </c>
      <c r="J1148" s="2">
        <f t="shared" si="105"/>
        <v>-3.5006317708224932E-3</v>
      </c>
      <c r="K1148" s="2">
        <f t="shared" si="106"/>
        <v>1.1123309236282353E-2</v>
      </c>
      <c r="L1148" s="2">
        <f t="shared" si="107"/>
        <v>-2.0133811131594737E-2</v>
      </c>
      <c r="M1148">
        <v>1605646799999</v>
      </c>
      <c r="N1148">
        <v>50107283.766240001</v>
      </c>
      <c r="O1148">
        <v>36673</v>
      </c>
      <c r="P1148">
        <v>44680.080999999998</v>
      </c>
      <c r="Q1148">
        <v>21603154.790460002</v>
      </c>
      <c r="R1148">
        <v>0</v>
      </c>
    </row>
    <row r="1149" spans="1:18" x14ac:dyDescent="0.3">
      <c r="A1149" s="1">
        <v>44152.875</v>
      </c>
      <c r="B1149" s="5">
        <f t="shared" si="102"/>
        <v>44152</v>
      </c>
      <c r="C1149">
        <v>482.83</v>
      </c>
      <c r="D1149">
        <v>483.59</v>
      </c>
      <c r="E1149">
        <v>478.98</v>
      </c>
      <c r="F1149">
        <v>481.08</v>
      </c>
      <c r="G1149">
        <v>107663.197</v>
      </c>
      <c r="H1149" s="2">
        <f t="shared" si="103"/>
        <v>-4.365178348715304E-3</v>
      </c>
      <c r="I1149" s="2">
        <f t="shared" si="104"/>
        <v>-5.4211357778332081E-2</v>
      </c>
      <c r="J1149" s="2">
        <f t="shared" si="105"/>
        <v>1.4550594495710278E-4</v>
      </c>
      <c r="K1149" s="2">
        <f t="shared" si="106"/>
        <v>1.457138105928335E-2</v>
      </c>
      <c r="L1149" s="2">
        <f t="shared" si="107"/>
        <v>-1.9580942878523189E-2</v>
      </c>
      <c r="M1149">
        <v>1605650399999</v>
      </c>
      <c r="N1149">
        <v>51777056.045230001</v>
      </c>
      <c r="O1149">
        <v>34684</v>
      </c>
      <c r="P1149">
        <v>48349.112000000001</v>
      </c>
      <c r="Q1149">
        <v>23259851.135650001</v>
      </c>
      <c r="R1149">
        <v>0</v>
      </c>
    </row>
    <row r="1150" spans="1:18" x14ac:dyDescent="0.3">
      <c r="A1150" s="1">
        <v>44152.916666666672</v>
      </c>
      <c r="B1150" s="5">
        <f t="shared" si="102"/>
        <v>44152</v>
      </c>
      <c r="C1150">
        <v>481.2</v>
      </c>
      <c r="D1150">
        <v>482.44</v>
      </c>
      <c r="E1150">
        <v>476.51</v>
      </c>
      <c r="F1150">
        <v>481.15</v>
      </c>
      <c r="G1150">
        <v>110520.234</v>
      </c>
      <c r="H1150" s="2">
        <f t="shared" si="103"/>
        <v>-9.6435622986594804E-3</v>
      </c>
      <c r="I1150" s="2">
        <f t="shared" si="104"/>
        <v>-5.4348955627143258E-2</v>
      </c>
      <c r="J1150" s="2">
        <f t="shared" si="105"/>
        <v>2.7849942845268316E-3</v>
      </c>
      <c r="K1150" s="2">
        <f t="shared" si="106"/>
        <v>9.0824067338668435E-3</v>
      </c>
      <c r="L1150" s="2">
        <f t="shared" si="107"/>
        <v>-1.4319858671931751E-2</v>
      </c>
      <c r="M1150">
        <v>1605653999999</v>
      </c>
      <c r="N1150">
        <v>52988379.740989998</v>
      </c>
      <c r="O1150">
        <v>32126</v>
      </c>
      <c r="P1150">
        <v>52119.877</v>
      </c>
      <c r="Q1150">
        <v>25006650.56786</v>
      </c>
      <c r="R1150">
        <v>0</v>
      </c>
    </row>
    <row r="1151" spans="1:18" x14ac:dyDescent="0.3">
      <c r="A1151" s="1">
        <v>44152.958333333328</v>
      </c>
      <c r="B1151" s="5">
        <f t="shared" si="102"/>
        <v>44152</v>
      </c>
      <c r="C1151">
        <v>481.11</v>
      </c>
      <c r="D1151">
        <v>483.85</v>
      </c>
      <c r="E1151">
        <v>481.02</v>
      </c>
      <c r="F1151">
        <v>482.49</v>
      </c>
      <c r="G1151">
        <v>84983.384999999995</v>
      </c>
      <c r="H1151" s="2">
        <f t="shared" si="103"/>
        <v>-3.0466952682958182E-3</v>
      </c>
      <c r="I1151" s="2">
        <f t="shared" si="104"/>
        <v>-5.6975274098945095E-2</v>
      </c>
      <c r="J1151" s="2">
        <f t="shared" si="105"/>
        <v>1.1710087255694335E-2</v>
      </c>
      <c r="K1151" s="2">
        <f t="shared" si="106"/>
        <v>1.4093556343136582E-2</v>
      </c>
      <c r="L1151" s="2">
        <f t="shared" si="107"/>
        <v>-4.5804058115195279E-3</v>
      </c>
      <c r="M1151">
        <v>1605657599999</v>
      </c>
      <c r="N1151">
        <v>41003220.452330001</v>
      </c>
      <c r="O1151">
        <v>28448</v>
      </c>
      <c r="P1151">
        <v>47681.08</v>
      </c>
      <c r="Q1151">
        <v>23010149.27389</v>
      </c>
      <c r="R1151">
        <v>0</v>
      </c>
    </row>
    <row r="1152" spans="1:18" x14ac:dyDescent="0.3">
      <c r="A1152" s="1">
        <v>44153</v>
      </c>
      <c r="B1152" s="5">
        <f t="shared" si="102"/>
        <v>44153</v>
      </c>
      <c r="C1152">
        <v>482.56</v>
      </c>
      <c r="D1152">
        <v>490.99</v>
      </c>
      <c r="E1152">
        <v>482.28</v>
      </c>
      <c r="F1152">
        <v>488.14</v>
      </c>
      <c r="G1152">
        <v>355339.04700000002</v>
      </c>
      <c r="H1152" s="2">
        <f t="shared" si="103"/>
        <v>-1.2004752734871227E-2</v>
      </c>
      <c r="I1152" s="2">
        <f t="shared" si="104"/>
        <v>-6.7890359323145022E-2</v>
      </c>
      <c r="J1152" s="2">
        <f t="shared" si="105"/>
        <v>-1.0242963084361456E-4</v>
      </c>
      <c r="K1152" s="2">
        <f t="shared" si="106"/>
        <v>1.2004752734871227E-2</v>
      </c>
      <c r="L1152" s="2">
        <f t="shared" si="107"/>
        <v>-1.9523087638792069E-2</v>
      </c>
      <c r="M1152">
        <v>1605661199999</v>
      </c>
      <c r="N1152">
        <v>173037756.74919</v>
      </c>
      <c r="O1152">
        <v>90536</v>
      </c>
      <c r="P1152">
        <v>177603.318</v>
      </c>
      <c r="Q1152">
        <v>86500632.275800005</v>
      </c>
      <c r="R1152">
        <v>0</v>
      </c>
    </row>
    <row r="1153" spans="1:18" x14ac:dyDescent="0.3">
      <c r="A1153" s="1">
        <v>44153.041666666672</v>
      </c>
      <c r="B1153" s="5">
        <f t="shared" si="102"/>
        <v>44153</v>
      </c>
      <c r="C1153">
        <v>488.1</v>
      </c>
      <c r="D1153">
        <v>488.71</v>
      </c>
      <c r="E1153">
        <v>484.27</v>
      </c>
      <c r="F1153">
        <v>488.09</v>
      </c>
      <c r="G1153">
        <v>143559.01800000001</v>
      </c>
      <c r="H1153" s="2">
        <f t="shared" si="103"/>
        <v>-7.8264254543218836E-3</v>
      </c>
      <c r="I1153" s="2">
        <f t="shared" si="104"/>
        <v>-6.7794873896207641E-2</v>
      </c>
      <c r="J1153" s="2">
        <f t="shared" si="105"/>
        <v>-5.265422360630212E-3</v>
      </c>
      <c r="K1153" s="2">
        <f t="shared" si="106"/>
        <v>-3.6468684054170253E-2</v>
      </c>
      <c r="L1153" s="2">
        <f t="shared" si="107"/>
        <v>-1.8439222274580502E-2</v>
      </c>
      <c r="M1153">
        <v>1605664799999</v>
      </c>
      <c r="N1153">
        <v>69806052.481110007</v>
      </c>
      <c r="O1153">
        <v>39953</v>
      </c>
      <c r="P1153">
        <v>63254.962</v>
      </c>
      <c r="Q1153">
        <v>30762193.973390002</v>
      </c>
      <c r="R1153">
        <v>0</v>
      </c>
    </row>
    <row r="1154" spans="1:18" x14ac:dyDescent="0.3">
      <c r="A1154" s="1">
        <v>44153.083333333328</v>
      </c>
      <c r="B1154" s="5">
        <f t="shared" si="102"/>
        <v>44153</v>
      </c>
      <c r="C1154">
        <v>488.11</v>
      </c>
      <c r="D1154">
        <v>488.11</v>
      </c>
      <c r="E1154">
        <v>484.35</v>
      </c>
      <c r="F1154">
        <v>485.52</v>
      </c>
      <c r="G1154">
        <v>85809.657999999996</v>
      </c>
      <c r="H1154" s="2">
        <f t="shared" si="103"/>
        <v>-2.4097874443894662E-3</v>
      </c>
      <c r="I1154" s="2">
        <f t="shared" si="104"/>
        <v>-6.2860438292964171E-2</v>
      </c>
      <c r="J1154" s="2">
        <f t="shared" si="105"/>
        <v>7.764870654143996E-3</v>
      </c>
      <c r="K1154" s="2">
        <f t="shared" si="106"/>
        <v>-2.5148294611962441E-2</v>
      </c>
      <c r="L1154" s="2">
        <f t="shared" si="107"/>
        <v>-1.099851705388033E-2</v>
      </c>
      <c r="M1154">
        <v>1605668399999</v>
      </c>
      <c r="N1154">
        <v>41685628.322080001</v>
      </c>
      <c r="O1154">
        <v>28578</v>
      </c>
      <c r="P1154">
        <v>37409.779000000002</v>
      </c>
      <c r="Q1154">
        <v>18173419.448430002</v>
      </c>
      <c r="R1154">
        <v>0</v>
      </c>
    </row>
    <row r="1155" spans="1:18" x14ac:dyDescent="0.3">
      <c r="A1155" s="1">
        <v>44153.125</v>
      </c>
      <c r="B1155" s="5">
        <f t="shared" ref="B1155:B1218" si="108">INT(A1155)</f>
        <v>44153</v>
      </c>
      <c r="C1155">
        <v>485.53</v>
      </c>
      <c r="D1155">
        <v>489.42</v>
      </c>
      <c r="E1155">
        <v>482.3</v>
      </c>
      <c r="F1155">
        <v>489.29</v>
      </c>
      <c r="G1155">
        <v>144799.46900000001</v>
      </c>
      <c r="H1155" s="2">
        <f t="shared" ref="H1155:H1218" si="109">E1155/F1155-1</f>
        <v>-1.4286006253959815E-2</v>
      </c>
      <c r="I1155" s="2">
        <f t="shared" ref="I1155:I1218" si="110">MIN(E1155:E1178)/F1155-1</f>
        <v>-7.0081137975433805E-2</v>
      </c>
      <c r="J1155" s="2">
        <f t="shared" ref="J1155:J1218" si="111">F1156/F1155-1</f>
        <v>9.6261930552432595E-3</v>
      </c>
      <c r="K1155" s="2">
        <f t="shared" ref="K1155:K1218" si="112">F1159/F1155-1</f>
        <v>-2.434139263013757E-2</v>
      </c>
      <c r="L1155" s="2">
        <f t="shared" ref="L1155:L1218" si="113">F1178/F1155-1</f>
        <v>-2.1929734922029875E-2</v>
      </c>
      <c r="M1155">
        <v>1605671999999</v>
      </c>
      <c r="N1155">
        <v>70380535.751249999</v>
      </c>
      <c r="O1155">
        <v>44916</v>
      </c>
      <c r="P1155">
        <v>77110.129000000001</v>
      </c>
      <c r="Q1155">
        <v>37507237.358510002</v>
      </c>
      <c r="R1155">
        <v>0</v>
      </c>
    </row>
    <row r="1156" spans="1:18" x14ac:dyDescent="0.3">
      <c r="A1156" s="1">
        <v>44153.166666666672</v>
      </c>
      <c r="B1156" s="5">
        <f t="shared" si="108"/>
        <v>44153</v>
      </c>
      <c r="C1156">
        <v>489.3</v>
      </c>
      <c r="D1156">
        <v>497</v>
      </c>
      <c r="E1156">
        <v>489.25</v>
      </c>
      <c r="F1156">
        <v>494</v>
      </c>
      <c r="G1156">
        <v>408618.19300000003</v>
      </c>
      <c r="H1156" s="2">
        <f t="shared" si="109"/>
        <v>-9.6153846153845812E-3</v>
      </c>
      <c r="I1156" s="2">
        <f t="shared" si="110"/>
        <v>-7.8947368421052655E-2</v>
      </c>
      <c r="J1156" s="2">
        <f t="shared" si="111"/>
        <v>-4.7995951417003968E-2</v>
      </c>
      <c r="K1156" s="2">
        <f t="shared" si="112"/>
        <v>-2.8522267206477658E-2</v>
      </c>
      <c r="L1156" s="2">
        <f t="shared" si="113"/>
        <v>-3.2004048582995992E-2</v>
      </c>
      <c r="M1156">
        <v>1605675599999</v>
      </c>
      <c r="N1156">
        <v>201537011.38589999</v>
      </c>
      <c r="O1156">
        <v>89896</v>
      </c>
      <c r="P1156">
        <v>211112.07399999999</v>
      </c>
      <c r="Q1156">
        <v>104143970.07170001</v>
      </c>
      <c r="R1156">
        <v>0</v>
      </c>
    </row>
    <row r="1157" spans="1:18" x14ac:dyDescent="0.3">
      <c r="A1157" s="1">
        <v>44153.208333333328</v>
      </c>
      <c r="B1157" s="5">
        <f t="shared" si="108"/>
        <v>44153</v>
      </c>
      <c r="C1157">
        <v>494.01</v>
      </c>
      <c r="D1157">
        <v>495.25</v>
      </c>
      <c r="E1157">
        <v>455</v>
      </c>
      <c r="F1157">
        <v>470.29</v>
      </c>
      <c r="G1157">
        <v>1030715.047</v>
      </c>
      <c r="H1157" s="2">
        <f t="shared" si="109"/>
        <v>-3.2511854387718309E-2</v>
      </c>
      <c r="I1157" s="2">
        <f t="shared" si="110"/>
        <v>-3.2511854387718309E-2</v>
      </c>
      <c r="J1157" s="2">
        <f t="shared" si="111"/>
        <v>6.4215696697782487E-3</v>
      </c>
      <c r="K1157" s="2">
        <f t="shared" si="112"/>
        <v>1.4480426970592708E-2</v>
      </c>
      <c r="L1157" s="2">
        <f t="shared" si="113"/>
        <v>1.44166365434093E-2</v>
      </c>
      <c r="M1157">
        <v>1605679199999</v>
      </c>
      <c r="N1157">
        <v>488490859.59083998</v>
      </c>
      <c r="O1157">
        <v>184677</v>
      </c>
      <c r="P1157">
        <v>447771.929</v>
      </c>
      <c r="Q1157">
        <v>212137968.83970001</v>
      </c>
      <c r="R1157">
        <v>0</v>
      </c>
    </row>
    <row r="1158" spans="1:18" x14ac:dyDescent="0.3">
      <c r="A1158" s="1">
        <v>44153.25</v>
      </c>
      <c r="B1158" s="5">
        <f t="shared" si="108"/>
        <v>44153</v>
      </c>
      <c r="C1158">
        <v>470.33</v>
      </c>
      <c r="D1158">
        <v>476.97</v>
      </c>
      <c r="E1158">
        <v>466</v>
      </c>
      <c r="F1158">
        <v>473.31</v>
      </c>
      <c r="G1158">
        <v>306002.34600000002</v>
      </c>
      <c r="H1158" s="2">
        <f t="shared" si="109"/>
        <v>-1.5444423316642419E-2</v>
      </c>
      <c r="I1158" s="2">
        <f t="shared" si="110"/>
        <v>-2.0726373835329936E-2</v>
      </c>
      <c r="J1158" s="2">
        <f t="shared" si="111"/>
        <v>8.5990154444233191E-3</v>
      </c>
      <c r="K1158" s="2">
        <f t="shared" si="112"/>
        <v>2.0177050981386335E-2</v>
      </c>
      <c r="L1158" s="2">
        <f t="shared" si="113"/>
        <v>8.2398428091525755E-3</v>
      </c>
      <c r="M1158">
        <v>1605682799999</v>
      </c>
      <c r="N1158">
        <v>144741395.02756</v>
      </c>
      <c r="O1158">
        <v>69912</v>
      </c>
      <c r="P1158">
        <v>147048.00399999999</v>
      </c>
      <c r="Q1158">
        <v>69546741.92554</v>
      </c>
      <c r="R1158">
        <v>0</v>
      </c>
    </row>
    <row r="1159" spans="1:18" x14ac:dyDescent="0.3">
      <c r="A1159" s="1">
        <v>44153.291666666672</v>
      </c>
      <c r="B1159" s="5">
        <f t="shared" si="108"/>
        <v>44153</v>
      </c>
      <c r="C1159">
        <v>473.31</v>
      </c>
      <c r="D1159">
        <v>477.99</v>
      </c>
      <c r="E1159">
        <v>469.45</v>
      </c>
      <c r="F1159">
        <v>477.38</v>
      </c>
      <c r="G1159">
        <v>221920.08799999999</v>
      </c>
      <c r="H1159" s="2">
        <f t="shared" si="109"/>
        <v>-1.6611504461854332E-2</v>
      </c>
      <c r="I1159" s="2">
        <f t="shared" si="110"/>
        <v>-2.9075369726423439E-2</v>
      </c>
      <c r="J1159" s="2">
        <f t="shared" si="111"/>
        <v>5.2997611965310831E-3</v>
      </c>
      <c r="K1159" s="2">
        <f t="shared" si="112"/>
        <v>7.1641040680381352E-3</v>
      </c>
      <c r="L1159" s="2">
        <f t="shared" si="113"/>
        <v>-8.3162260672838828E-3</v>
      </c>
      <c r="M1159">
        <v>1605686399999</v>
      </c>
      <c r="N1159">
        <v>105067150.17263</v>
      </c>
      <c r="O1159">
        <v>57037</v>
      </c>
      <c r="P1159">
        <v>111092.95699999999</v>
      </c>
      <c r="Q1159">
        <v>52614191.268169999</v>
      </c>
      <c r="R1159">
        <v>0</v>
      </c>
    </row>
    <row r="1160" spans="1:18" x14ac:dyDescent="0.3">
      <c r="A1160" s="1">
        <v>44153.333333333328</v>
      </c>
      <c r="B1160" s="5">
        <f t="shared" si="108"/>
        <v>44153</v>
      </c>
      <c r="C1160">
        <v>477.33</v>
      </c>
      <c r="D1160">
        <v>481.9</v>
      </c>
      <c r="E1160">
        <v>476.35</v>
      </c>
      <c r="F1160">
        <v>479.91</v>
      </c>
      <c r="G1160">
        <v>266059.31900000002</v>
      </c>
      <c r="H1160" s="2">
        <f t="shared" si="109"/>
        <v>-7.4180575524577241E-3</v>
      </c>
      <c r="I1160" s="2">
        <f t="shared" si="110"/>
        <v>-3.4193911358379792E-2</v>
      </c>
      <c r="J1160" s="2">
        <f t="shared" si="111"/>
        <v>-5.8552645287658356E-3</v>
      </c>
      <c r="K1160" s="2">
        <f t="shared" si="112"/>
        <v>-5.48019420307988E-3</v>
      </c>
      <c r="L1160" s="2">
        <f t="shared" si="113"/>
        <v>-1.621137296576447E-2</v>
      </c>
      <c r="M1160">
        <v>1605689999999</v>
      </c>
      <c r="N1160">
        <v>127627502.98249</v>
      </c>
      <c r="O1160">
        <v>61557</v>
      </c>
      <c r="P1160">
        <v>114974.482</v>
      </c>
      <c r="Q1160">
        <v>55162167.237970002</v>
      </c>
      <c r="R1160">
        <v>0</v>
      </c>
    </row>
    <row r="1161" spans="1:18" x14ac:dyDescent="0.3">
      <c r="A1161" s="1">
        <v>44153.375</v>
      </c>
      <c r="B1161" s="5">
        <f t="shared" si="108"/>
        <v>44153</v>
      </c>
      <c r="C1161">
        <v>479.9</v>
      </c>
      <c r="D1161">
        <v>480.15</v>
      </c>
      <c r="E1161">
        <v>472.96</v>
      </c>
      <c r="F1161">
        <v>477.1</v>
      </c>
      <c r="G1161">
        <v>251122.29199999999</v>
      </c>
      <c r="H1161" s="2">
        <f t="shared" si="109"/>
        <v>-8.6774261161183253E-3</v>
      </c>
      <c r="I1161" s="2">
        <f t="shared" si="110"/>
        <v>-2.8505554391113019E-2</v>
      </c>
      <c r="J1161" s="2">
        <f t="shared" si="111"/>
        <v>1.2072940683294897E-2</v>
      </c>
      <c r="K1161" s="2">
        <f t="shared" si="112"/>
        <v>-3.2487948019283008E-3</v>
      </c>
      <c r="L1161" s="2">
        <f t="shared" si="113"/>
        <v>-1.490253615594217E-2</v>
      </c>
      <c r="M1161">
        <v>1605693599999</v>
      </c>
      <c r="N1161">
        <v>119730423.28613</v>
      </c>
      <c r="O1161">
        <v>54575</v>
      </c>
      <c r="P1161">
        <v>100755.85</v>
      </c>
      <c r="Q1161">
        <v>48037182.089440003</v>
      </c>
      <c r="R1161">
        <v>0</v>
      </c>
    </row>
    <row r="1162" spans="1:18" x14ac:dyDescent="0.3">
      <c r="A1162" s="1">
        <v>44153.416666666672</v>
      </c>
      <c r="B1162" s="5">
        <f t="shared" si="108"/>
        <v>44153</v>
      </c>
      <c r="C1162">
        <v>477.1</v>
      </c>
      <c r="D1162">
        <v>483.33</v>
      </c>
      <c r="E1162">
        <v>474.71</v>
      </c>
      <c r="F1162">
        <v>482.86</v>
      </c>
      <c r="G1162">
        <v>163163.58300000001</v>
      </c>
      <c r="H1162" s="2">
        <f t="shared" si="109"/>
        <v>-1.6878598351489082E-2</v>
      </c>
      <c r="I1162" s="2">
        <f t="shared" si="110"/>
        <v>-4.0094437311021802E-2</v>
      </c>
      <c r="J1162" s="2">
        <f t="shared" si="111"/>
        <v>-4.2662469452843244E-3</v>
      </c>
      <c r="K1162" s="2">
        <f t="shared" si="112"/>
        <v>-2.4831214016485137E-2</v>
      </c>
      <c r="L1162" s="2">
        <f t="shared" si="113"/>
        <v>-3.301163898438475E-2</v>
      </c>
      <c r="M1162">
        <v>1605697199999</v>
      </c>
      <c r="N1162">
        <v>78160814.764019996</v>
      </c>
      <c r="O1162">
        <v>41677</v>
      </c>
      <c r="P1162">
        <v>93646.626999999993</v>
      </c>
      <c r="Q1162">
        <v>44882380.23883</v>
      </c>
      <c r="R1162">
        <v>0</v>
      </c>
    </row>
    <row r="1163" spans="1:18" x14ac:dyDescent="0.3">
      <c r="A1163" s="1">
        <v>44153.458333333328</v>
      </c>
      <c r="B1163" s="5">
        <f t="shared" si="108"/>
        <v>44153</v>
      </c>
      <c r="C1163">
        <v>482.87</v>
      </c>
      <c r="D1163">
        <v>482.9</v>
      </c>
      <c r="E1163">
        <v>476.4</v>
      </c>
      <c r="F1163">
        <v>480.8</v>
      </c>
      <c r="G1163">
        <v>153948.62400000001</v>
      </c>
      <c r="H1163" s="2">
        <f t="shared" si="109"/>
        <v>-9.1514143094842959E-3</v>
      </c>
      <c r="I1163" s="2">
        <f t="shared" si="110"/>
        <v>-3.5981697171381E-2</v>
      </c>
      <c r="J1163" s="2">
        <f t="shared" si="111"/>
        <v>-7.3211314475873923E-3</v>
      </c>
      <c r="K1163" s="2">
        <f t="shared" si="112"/>
        <v>-1.3893510815307875E-2</v>
      </c>
      <c r="L1163" s="2">
        <f t="shared" si="113"/>
        <v>-2.129783693843601E-2</v>
      </c>
      <c r="M1163">
        <v>1605700799999</v>
      </c>
      <c r="N1163">
        <v>73813677.831320003</v>
      </c>
      <c r="O1163">
        <v>41369</v>
      </c>
      <c r="P1163">
        <v>69451.652000000002</v>
      </c>
      <c r="Q1163">
        <v>33308779.367430001</v>
      </c>
      <c r="R1163">
        <v>0</v>
      </c>
    </row>
    <row r="1164" spans="1:18" x14ac:dyDescent="0.3">
      <c r="A1164" s="1">
        <v>44153.5</v>
      </c>
      <c r="B1164" s="5">
        <f t="shared" si="108"/>
        <v>44153</v>
      </c>
      <c r="C1164">
        <v>480.79</v>
      </c>
      <c r="D1164">
        <v>480.8</v>
      </c>
      <c r="E1164">
        <v>476.26</v>
      </c>
      <c r="F1164">
        <v>477.28</v>
      </c>
      <c r="G1164">
        <v>134134.22700000001</v>
      </c>
      <c r="H1164" s="2">
        <f t="shared" si="109"/>
        <v>-2.1371102916526441E-3</v>
      </c>
      <c r="I1164" s="2">
        <f t="shared" si="110"/>
        <v>-2.8871940998994261E-2</v>
      </c>
      <c r="J1164" s="2">
        <f t="shared" si="111"/>
        <v>-3.6247066711363463E-3</v>
      </c>
      <c r="K1164" s="2">
        <f t="shared" si="112"/>
        <v>-8.2760643647334931E-3</v>
      </c>
      <c r="L1164" s="2">
        <f t="shared" si="113"/>
        <v>-7.1446530338584724E-3</v>
      </c>
      <c r="M1164">
        <v>1605704399999</v>
      </c>
      <c r="N1164">
        <v>64235380.910389997</v>
      </c>
      <c r="O1164">
        <v>34844</v>
      </c>
      <c r="P1164">
        <v>54352.932000000001</v>
      </c>
      <c r="Q1164">
        <v>26032601.539379999</v>
      </c>
      <c r="R1164">
        <v>0</v>
      </c>
    </row>
    <row r="1165" spans="1:18" x14ac:dyDescent="0.3">
      <c r="A1165" s="1">
        <v>44153.541666666672</v>
      </c>
      <c r="B1165" s="5">
        <f t="shared" si="108"/>
        <v>44153</v>
      </c>
      <c r="C1165">
        <v>477.27</v>
      </c>
      <c r="D1165">
        <v>479.39</v>
      </c>
      <c r="E1165">
        <v>473.7</v>
      </c>
      <c r="F1165">
        <v>475.55</v>
      </c>
      <c r="G1165">
        <v>162848.74299999999</v>
      </c>
      <c r="H1165" s="2">
        <f t="shared" si="109"/>
        <v>-3.8902323625276125E-3</v>
      </c>
      <c r="I1165" s="2">
        <f t="shared" si="110"/>
        <v>-2.5339081064031155E-2</v>
      </c>
      <c r="J1165" s="2">
        <f t="shared" si="111"/>
        <v>-9.8412364630428018E-3</v>
      </c>
      <c r="K1165" s="2">
        <f t="shared" si="112"/>
        <v>-5.2570707601728994E-4</v>
      </c>
      <c r="L1165" s="2">
        <f t="shared" si="113"/>
        <v>-3.1121858900221566E-3</v>
      </c>
      <c r="M1165">
        <v>1605707999999</v>
      </c>
      <c r="N1165">
        <v>77594779.953720003</v>
      </c>
      <c r="O1165">
        <v>43649</v>
      </c>
      <c r="P1165">
        <v>76883.462</v>
      </c>
      <c r="Q1165">
        <v>36642884.82553</v>
      </c>
      <c r="R1165">
        <v>0</v>
      </c>
    </row>
    <row r="1166" spans="1:18" x14ac:dyDescent="0.3">
      <c r="A1166" s="1">
        <v>44153.583333333328</v>
      </c>
      <c r="B1166" s="5">
        <f t="shared" si="108"/>
        <v>44153</v>
      </c>
      <c r="C1166">
        <v>475.56</v>
      </c>
      <c r="D1166">
        <v>477.06</v>
      </c>
      <c r="E1166">
        <v>470.27</v>
      </c>
      <c r="F1166">
        <v>470.87</v>
      </c>
      <c r="G1166">
        <v>162106.15299999999</v>
      </c>
      <c r="H1166" s="2">
        <f t="shared" si="109"/>
        <v>-1.2742370505660627E-3</v>
      </c>
      <c r="I1166" s="2">
        <f t="shared" si="110"/>
        <v>-1.5651878437785371E-2</v>
      </c>
      <c r="J1166" s="2">
        <f t="shared" si="111"/>
        <v>6.9021173572323402E-3</v>
      </c>
      <c r="K1166" s="2">
        <f t="shared" si="112"/>
        <v>4.3748805402765711E-3</v>
      </c>
      <c r="L1166" s="2">
        <f t="shared" si="113"/>
        <v>1.2445048527194302E-2</v>
      </c>
      <c r="M1166">
        <v>1605711599999</v>
      </c>
      <c r="N1166">
        <v>76817617.345390007</v>
      </c>
      <c r="O1166">
        <v>46221</v>
      </c>
      <c r="P1166">
        <v>66369.630999999994</v>
      </c>
      <c r="Q1166">
        <v>31471175.176139999</v>
      </c>
      <c r="R1166">
        <v>0</v>
      </c>
    </row>
    <row r="1167" spans="1:18" x14ac:dyDescent="0.3">
      <c r="A1167" s="1">
        <v>44153.625</v>
      </c>
      <c r="B1167" s="5">
        <f t="shared" si="108"/>
        <v>44153</v>
      </c>
      <c r="C1167">
        <v>470.87</v>
      </c>
      <c r="D1167">
        <v>474.99</v>
      </c>
      <c r="E1167">
        <v>463.5</v>
      </c>
      <c r="F1167">
        <v>474.12</v>
      </c>
      <c r="G1167">
        <v>364376.42800000001</v>
      </c>
      <c r="H1167" s="2">
        <f t="shared" si="109"/>
        <v>-2.2399392558845821E-2</v>
      </c>
      <c r="I1167" s="2">
        <f t="shared" si="110"/>
        <v>-2.2399392558845821E-2</v>
      </c>
      <c r="J1167" s="2">
        <f t="shared" si="111"/>
        <v>-1.6662448325318602E-3</v>
      </c>
      <c r="K1167" s="2">
        <f t="shared" si="112"/>
        <v>-2.2568126212773043E-3</v>
      </c>
      <c r="L1167" s="2">
        <f t="shared" si="113"/>
        <v>8.9639753648864673E-3</v>
      </c>
      <c r="M1167">
        <v>1605715199999</v>
      </c>
      <c r="N1167">
        <v>171023289.5043</v>
      </c>
      <c r="O1167">
        <v>79218</v>
      </c>
      <c r="P1167">
        <v>178828.008</v>
      </c>
      <c r="Q1167">
        <v>83991532.062910005</v>
      </c>
      <c r="R1167">
        <v>0</v>
      </c>
    </row>
    <row r="1168" spans="1:18" x14ac:dyDescent="0.3">
      <c r="A1168" s="1">
        <v>44153.666666666672</v>
      </c>
      <c r="B1168" s="5">
        <f t="shared" si="108"/>
        <v>44153</v>
      </c>
      <c r="C1168">
        <v>474.13</v>
      </c>
      <c r="D1168">
        <v>475.34</v>
      </c>
      <c r="E1168">
        <v>469</v>
      </c>
      <c r="F1168">
        <v>473.33</v>
      </c>
      <c r="G1168">
        <v>186749.182</v>
      </c>
      <c r="H1168" s="2">
        <f t="shared" si="109"/>
        <v>-9.147951746139027E-3</v>
      </c>
      <c r="I1168" s="2">
        <f t="shared" si="110"/>
        <v>-1.7281811843745443E-2</v>
      </c>
      <c r="J1168" s="2">
        <f t="shared" si="111"/>
        <v>4.1620011408531887E-3</v>
      </c>
      <c r="K1168" s="2">
        <f t="shared" si="112"/>
        <v>-3.5281938605200569E-3</v>
      </c>
      <c r="L1168" s="2">
        <f t="shared" si="113"/>
        <v>5.2606004267636841E-3</v>
      </c>
      <c r="M1168">
        <v>1605718799999</v>
      </c>
      <c r="N1168">
        <v>88337089.583839998</v>
      </c>
      <c r="O1168">
        <v>46529</v>
      </c>
      <c r="P1168">
        <v>87130.35</v>
      </c>
      <c r="Q1168">
        <v>41224344.911260001</v>
      </c>
      <c r="R1168">
        <v>0</v>
      </c>
    </row>
    <row r="1169" spans="1:18" x14ac:dyDescent="0.3">
      <c r="A1169" s="1">
        <v>44153.708333333328</v>
      </c>
      <c r="B1169" s="5">
        <f t="shared" si="108"/>
        <v>44153</v>
      </c>
      <c r="C1169">
        <v>473.34</v>
      </c>
      <c r="D1169">
        <v>476.66</v>
      </c>
      <c r="E1169">
        <v>471.86</v>
      </c>
      <c r="F1169">
        <v>475.3</v>
      </c>
      <c r="G1169">
        <v>149405.777</v>
      </c>
      <c r="H1169" s="2">
        <f t="shared" si="109"/>
        <v>-7.2375341889332478E-3</v>
      </c>
      <c r="I1169" s="2">
        <f t="shared" si="110"/>
        <v>-2.1354933726067782E-2</v>
      </c>
      <c r="J1169" s="2">
        <f t="shared" si="111"/>
        <v>-4.9863244266779017E-3</v>
      </c>
      <c r="K1169" s="2">
        <f t="shared" si="112"/>
        <v>-2.188091731538E-3</v>
      </c>
      <c r="L1169" s="2">
        <f t="shared" si="113"/>
        <v>2.0408163265306367E-3</v>
      </c>
      <c r="M1169">
        <v>1605722399999</v>
      </c>
      <c r="N1169">
        <v>70924985.365630001</v>
      </c>
      <c r="O1169">
        <v>36679</v>
      </c>
      <c r="P1169">
        <v>75738.767999999996</v>
      </c>
      <c r="Q1169">
        <v>35959700.779940002</v>
      </c>
      <c r="R1169">
        <v>0</v>
      </c>
    </row>
    <row r="1170" spans="1:18" x14ac:dyDescent="0.3">
      <c r="A1170" s="1">
        <v>44153.75</v>
      </c>
      <c r="B1170" s="5">
        <f t="shared" si="108"/>
        <v>44153</v>
      </c>
      <c r="C1170">
        <v>475.3</v>
      </c>
      <c r="D1170">
        <v>475.72</v>
      </c>
      <c r="E1170">
        <v>472.16</v>
      </c>
      <c r="F1170">
        <v>472.93</v>
      </c>
      <c r="G1170">
        <v>84335.911999999997</v>
      </c>
      <c r="H1170" s="2">
        <f t="shared" si="109"/>
        <v>-1.6281479288688949E-3</v>
      </c>
      <c r="I1170" s="2">
        <f t="shared" si="110"/>
        <v>-1.6450637515065702E-2</v>
      </c>
      <c r="J1170" s="2">
        <f t="shared" si="111"/>
        <v>2.5373733956390865E-4</v>
      </c>
      <c r="K1170" s="2">
        <f t="shared" si="112"/>
        <v>1.5541412048294623E-2</v>
      </c>
      <c r="L1170" s="2">
        <f t="shared" si="113"/>
        <v>5.1804706827649483E-3</v>
      </c>
      <c r="M1170">
        <v>1605725999999</v>
      </c>
      <c r="N1170">
        <v>39984525.126560003</v>
      </c>
      <c r="O1170">
        <v>25745</v>
      </c>
      <c r="P1170">
        <v>39033.205999999998</v>
      </c>
      <c r="Q1170">
        <v>18508683.605</v>
      </c>
      <c r="R1170">
        <v>0</v>
      </c>
    </row>
    <row r="1171" spans="1:18" x14ac:dyDescent="0.3">
      <c r="A1171" s="1">
        <v>44153.791666666672</v>
      </c>
      <c r="B1171" s="5">
        <f t="shared" si="108"/>
        <v>44153</v>
      </c>
      <c r="C1171">
        <v>472.9</v>
      </c>
      <c r="D1171">
        <v>475.59</v>
      </c>
      <c r="E1171">
        <v>470.54</v>
      </c>
      <c r="F1171">
        <v>473.05</v>
      </c>
      <c r="G1171">
        <v>105961.302</v>
      </c>
      <c r="H1171" s="2">
        <f t="shared" si="109"/>
        <v>-5.3059930239932607E-3</v>
      </c>
      <c r="I1171" s="2">
        <f t="shared" si="110"/>
        <v>-1.6700137406193916E-2</v>
      </c>
      <c r="J1171" s="2">
        <f t="shared" si="111"/>
        <v>-2.938378606912595E-3</v>
      </c>
      <c r="K1171" s="2">
        <f t="shared" si="112"/>
        <v>1.175351442765038E-2</v>
      </c>
      <c r="L1171" s="2">
        <f t="shared" si="113"/>
        <v>4.6506711764071618E-4</v>
      </c>
      <c r="M1171">
        <v>1605729599999</v>
      </c>
      <c r="N1171">
        <v>50120851.263680004</v>
      </c>
      <c r="O1171">
        <v>29621</v>
      </c>
      <c r="P1171">
        <v>44743.296000000002</v>
      </c>
      <c r="Q1171">
        <v>21159108.382070001</v>
      </c>
      <c r="R1171">
        <v>0</v>
      </c>
    </row>
    <row r="1172" spans="1:18" x14ac:dyDescent="0.3">
      <c r="A1172" s="1">
        <v>44153.833333333328</v>
      </c>
      <c r="B1172" s="5">
        <f t="shared" si="108"/>
        <v>44153</v>
      </c>
      <c r="C1172">
        <v>473.05</v>
      </c>
      <c r="D1172">
        <v>473.57</v>
      </c>
      <c r="E1172">
        <v>469.37</v>
      </c>
      <c r="F1172">
        <v>471.66</v>
      </c>
      <c r="G1172">
        <v>110955.851</v>
      </c>
      <c r="H1172" s="2">
        <f t="shared" si="109"/>
        <v>-4.8551922995377916E-3</v>
      </c>
      <c r="I1172" s="2">
        <f t="shared" si="110"/>
        <v>-1.3802315227070427E-2</v>
      </c>
      <c r="J1172" s="2">
        <f t="shared" si="111"/>
        <v>5.5124454055885952E-3</v>
      </c>
      <c r="K1172" s="2">
        <f t="shared" si="112"/>
        <v>1.5752872832124787E-2</v>
      </c>
      <c r="L1172" s="2">
        <f t="shared" si="113"/>
        <v>6.1060933723444677E-3</v>
      </c>
      <c r="M1172">
        <v>1605733199999</v>
      </c>
      <c r="N1172">
        <v>52315794.574210003</v>
      </c>
      <c r="O1172">
        <v>30327</v>
      </c>
      <c r="P1172">
        <v>51114.016000000003</v>
      </c>
      <c r="Q1172">
        <v>24102784.448490001</v>
      </c>
      <c r="R1172">
        <v>0</v>
      </c>
    </row>
    <row r="1173" spans="1:18" x14ac:dyDescent="0.3">
      <c r="A1173" s="1">
        <v>44153.875</v>
      </c>
      <c r="B1173" s="5">
        <f t="shared" si="108"/>
        <v>44153</v>
      </c>
      <c r="C1173">
        <v>471.65</v>
      </c>
      <c r="D1173">
        <v>474.5</v>
      </c>
      <c r="E1173">
        <v>471.05</v>
      </c>
      <c r="F1173">
        <v>474.26</v>
      </c>
      <c r="G1173">
        <v>65894.649000000005</v>
      </c>
      <c r="H1173" s="2">
        <f t="shared" si="109"/>
        <v>-6.7684392527305182E-3</v>
      </c>
      <c r="I1173" s="2">
        <f t="shared" si="110"/>
        <v>-1.9208872770210439E-2</v>
      </c>
      <c r="J1173" s="2">
        <f t="shared" si="111"/>
        <v>1.2693459283936948E-2</v>
      </c>
      <c r="K1173" s="2">
        <f t="shared" si="112"/>
        <v>1.2482604478556203E-2</v>
      </c>
      <c r="L1173" s="2">
        <f t="shared" si="113"/>
        <v>1.813351326276802E-3</v>
      </c>
      <c r="M1173">
        <v>1605736799999</v>
      </c>
      <c r="N1173">
        <v>31154100.783640001</v>
      </c>
      <c r="O1173">
        <v>22314</v>
      </c>
      <c r="P1173">
        <v>34236.135000000002</v>
      </c>
      <c r="Q1173">
        <v>16188848.648870001</v>
      </c>
      <c r="R1173">
        <v>0</v>
      </c>
    </row>
    <row r="1174" spans="1:18" x14ac:dyDescent="0.3">
      <c r="A1174" s="1">
        <v>44153.916666666672</v>
      </c>
      <c r="B1174" s="5">
        <f t="shared" si="108"/>
        <v>44153</v>
      </c>
      <c r="C1174">
        <v>474.25</v>
      </c>
      <c r="D1174">
        <v>480.34</v>
      </c>
      <c r="E1174">
        <v>472.36</v>
      </c>
      <c r="F1174">
        <v>480.28</v>
      </c>
      <c r="G1174">
        <v>108966.05899999999</v>
      </c>
      <c r="H1174" s="2">
        <f t="shared" si="109"/>
        <v>-1.6490380611310029E-2</v>
      </c>
      <c r="I1174" s="2">
        <f t="shared" si="110"/>
        <v>-3.1502456900141529E-2</v>
      </c>
      <c r="J1174" s="2">
        <f t="shared" si="111"/>
        <v>-3.4771383359706309E-3</v>
      </c>
      <c r="K1174" s="2">
        <f t="shared" si="112"/>
        <v>-3.5812442741733896E-3</v>
      </c>
      <c r="L1174" s="2">
        <f t="shared" si="113"/>
        <v>-1.5719996668609904E-2</v>
      </c>
      <c r="M1174">
        <v>1605740399999</v>
      </c>
      <c r="N1174">
        <v>51987976.608709998</v>
      </c>
      <c r="O1174">
        <v>31266</v>
      </c>
      <c r="P1174">
        <v>65961.713000000003</v>
      </c>
      <c r="Q1174">
        <v>31482365.99064</v>
      </c>
      <c r="R1174">
        <v>0</v>
      </c>
    </row>
    <row r="1175" spans="1:18" x14ac:dyDescent="0.3">
      <c r="A1175" s="1">
        <v>44153.958333333328</v>
      </c>
      <c r="B1175" s="5">
        <f t="shared" si="108"/>
        <v>44153</v>
      </c>
      <c r="C1175">
        <v>480.29</v>
      </c>
      <c r="D1175">
        <v>480.68</v>
      </c>
      <c r="E1175">
        <v>477.1</v>
      </c>
      <c r="F1175">
        <v>478.61</v>
      </c>
      <c r="G1175">
        <v>98892.861999999994</v>
      </c>
      <c r="H1175" s="2">
        <f t="shared" si="109"/>
        <v>-3.1549695994651517E-3</v>
      </c>
      <c r="I1175" s="2">
        <f t="shared" si="110"/>
        <v>-2.8123106495894445E-2</v>
      </c>
      <c r="J1175" s="2">
        <f t="shared" si="111"/>
        <v>1.0029042435384383E-3</v>
      </c>
      <c r="K1175" s="2">
        <f t="shared" si="112"/>
        <v>-8.7754121309624455E-4</v>
      </c>
      <c r="L1175" s="2">
        <f t="shared" si="113"/>
        <v>-1.3351162742107348E-2</v>
      </c>
      <c r="M1175">
        <v>1605743999999</v>
      </c>
      <c r="N1175">
        <v>47392434.850639999</v>
      </c>
      <c r="O1175">
        <v>27925</v>
      </c>
      <c r="P1175">
        <v>45398.366999999998</v>
      </c>
      <c r="Q1175">
        <v>21761315.872949999</v>
      </c>
      <c r="R1175">
        <v>0</v>
      </c>
    </row>
    <row r="1176" spans="1:18" x14ac:dyDescent="0.3">
      <c r="A1176" s="1">
        <v>44154</v>
      </c>
      <c r="B1176" s="5">
        <f t="shared" si="108"/>
        <v>44154</v>
      </c>
      <c r="C1176">
        <v>478.6</v>
      </c>
      <c r="D1176">
        <v>480.68</v>
      </c>
      <c r="E1176">
        <v>474.35</v>
      </c>
      <c r="F1176">
        <v>479.09</v>
      </c>
      <c r="G1176">
        <v>129241.484</v>
      </c>
      <c r="H1176" s="2">
        <f t="shared" si="109"/>
        <v>-9.8937569141496207E-3</v>
      </c>
      <c r="I1176" s="2">
        <f t="shared" si="110"/>
        <v>-2.9096829405748426E-2</v>
      </c>
      <c r="J1176" s="2">
        <f t="shared" si="111"/>
        <v>2.2751466321568881E-3</v>
      </c>
      <c r="K1176" s="2">
        <f t="shared" si="112"/>
        <v>-4.2163267861987652E-3</v>
      </c>
      <c r="L1176" s="2">
        <f t="shared" si="113"/>
        <v>-1.6093009664154945E-2</v>
      </c>
      <c r="M1176">
        <v>1605747599999</v>
      </c>
      <c r="N1176">
        <v>61716224.135480002</v>
      </c>
      <c r="O1176">
        <v>33356</v>
      </c>
      <c r="P1176">
        <v>61949.006999999998</v>
      </c>
      <c r="Q1176">
        <v>29597133.084449999</v>
      </c>
      <c r="R1176">
        <v>0</v>
      </c>
    </row>
    <row r="1177" spans="1:18" x14ac:dyDescent="0.3">
      <c r="A1177" s="1">
        <v>44154.041666666672</v>
      </c>
      <c r="B1177" s="5">
        <f t="shared" si="108"/>
        <v>44154</v>
      </c>
      <c r="C1177">
        <v>479.07</v>
      </c>
      <c r="D1177">
        <v>480.66</v>
      </c>
      <c r="E1177">
        <v>477.66</v>
      </c>
      <c r="F1177">
        <v>480.18</v>
      </c>
      <c r="G1177">
        <v>81296.671000000002</v>
      </c>
      <c r="H1177" s="2">
        <f t="shared" si="109"/>
        <v>-5.2480319880044979E-3</v>
      </c>
      <c r="I1177" s="2">
        <f t="shared" si="110"/>
        <v>-3.1300762214169775E-2</v>
      </c>
      <c r="J1177" s="2">
        <f t="shared" si="111"/>
        <v>-3.3737348494314867E-3</v>
      </c>
      <c r="K1177" s="2">
        <f t="shared" si="112"/>
        <v>-6.1851805572911145E-3</v>
      </c>
      <c r="L1177" s="2">
        <f t="shared" si="113"/>
        <v>-1.7347661293681482E-2</v>
      </c>
      <c r="M1177">
        <v>1605751199999</v>
      </c>
      <c r="N1177">
        <v>38978842.10029</v>
      </c>
      <c r="O1177">
        <v>25295</v>
      </c>
      <c r="P1177">
        <v>44997.629000000001</v>
      </c>
      <c r="Q1177">
        <v>21582171.904130001</v>
      </c>
      <c r="R1177">
        <v>0</v>
      </c>
    </row>
    <row r="1178" spans="1:18" x14ac:dyDescent="0.3">
      <c r="A1178" s="1">
        <v>44154.083333333328</v>
      </c>
      <c r="B1178" s="5">
        <f t="shared" si="108"/>
        <v>44154</v>
      </c>
      <c r="C1178">
        <v>480.17</v>
      </c>
      <c r="D1178">
        <v>480.68</v>
      </c>
      <c r="E1178">
        <v>478.26</v>
      </c>
      <c r="F1178">
        <v>478.56</v>
      </c>
      <c r="G1178">
        <v>93362.357000000004</v>
      </c>
      <c r="H1178" s="2">
        <f t="shared" si="109"/>
        <v>-6.2688064192584214E-4</v>
      </c>
      <c r="I1178" s="2">
        <f t="shared" si="110"/>
        <v>-2.8021564694082346E-2</v>
      </c>
      <c r="J1178" s="2">
        <f t="shared" si="111"/>
        <v>-7.7315279170842022E-4</v>
      </c>
      <c r="K1178" s="2">
        <f t="shared" si="112"/>
        <v>-1.076145101972581E-2</v>
      </c>
      <c r="L1178" s="2">
        <f t="shared" si="113"/>
        <v>2.8836509528584742E-3</v>
      </c>
      <c r="M1178">
        <v>1605754799999</v>
      </c>
      <c r="N1178">
        <v>44779939.498779997</v>
      </c>
      <c r="O1178">
        <v>27792</v>
      </c>
      <c r="P1178">
        <v>49888.771000000001</v>
      </c>
      <c r="Q1178">
        <v>23935641.246860001</v>
      </c>
      <c r="R1178">
        <v>0</v>
      </c>
    </row>
    <row r="1179" spans="1:18" x14ac:dyDescent="0.3">
      <c r="A1179" s="1">
        <v>44154.125</v>
      </c>
      <c r="B1179" s="5">
        <f t="shared" si="108"/>
        <v>44154</v>
      </c>
      <c r="C1179">
        <v>478.58</v>
      </c>
      <c r="D1179">
        <v>480.29</v>
      </c>
      <c r="E1179">
        <v>477.12</v>
      </c>
      <c r="F1179">
        <v>478.19</v>
      </c>
      <c r="G1179">
        <v>68441.494000000006</v>
      </c>
      <c r="H1179" s="2">
        <f t="shared" si="109"/>
        <v>-2.2376042995462253E-3</v>
      </c>
      <c r="I1179" s="2">
        <f t="shared" si="110"/>
        <v>-2.7269495388862253E-2</v>
      </c>
      <c r="J1179" s="2">
        <f t="shared" si="111"/>
        <v>-2.3421652481231403E-3</v>
      </c>
      <c r="K1179" s="2">
        <f t="shared" si="112"/>
        <v>-1.2672786967523386E-2</v>
      </c>
      <c r="L1179" s="2">
        <f t="shared" si="113"/>
        <v>8.9504171981849012E-3</v>
      </c>
      <c r="M1179">
        <v>1605758399999</v>
      </c>
      <c r="N1179">
        <v>32745436.647459999</v>
      </c>
      <c r="O1179">
        <v>25325</v>
      </c>
      <c r="P1179">
        <v>28322.87</v>
      </c>
      <c r="Q1179">
        <v>13556042.13132</v>
      </c>
      <c r="R1179">
        <v>0</v>
      </c>
    </row>
    <row r="1180" spans="1:18" x14ac:dyDescent="0.3">
      <c r="A1180" s="1">
        <v>44154.166666666672</v>
      </c>
      <c r="B1180" s="5">
        <f t="shared" si="108"/>
        <v>44154</v>
      </c>
      <c r="C1180">
        <v>478.19</v>
      </c>
      <c r="D1180">
        <v>478.4</v>
      </c>
      <c r="E1180">
        <v>475.15</v>
      </c>
      <c r="F1180">
        <v>477.07</v>
      </c>
      <c r="G1180">
        <v>76717.486999999994</v>
      </c>
      <c r="H1180" s="2">
        <f t="shared" si="109"/>
        <v>-4.0245666254428158E-3</v>
      </c>
      <c r="I1180" s="2">
        <f t="shared" si="110"/>
        <v>-2.4985851132957482E-2</v>
      </c>
      <c r="J1180" s="2">
        <f t="shared" si="111"/>
        <v>2.934579831050943E-4</v>
      </c>
      <c r="K1180" s="2">
        <f t="shared" si="112"/>
        <v>-1.4840589431320272E-2</v>
      </c>
      <c r="L1180" s="2">
        <f t="shared" si="113"/>
        <v>1.8215356237030189E-2</v>
      </c>
      <c r="M1180">
        <v>1605761999999</v>
      </c>
      <c r="N1180">
        <v>36553751.144759998</v>
      </c>
      <c r="O1180">
        <v>24202</v>
      </c>
      <c r="P1180">
        <v>34494.504999999997</v>
      </c>
      <c r="Q1180">
        <v>16437356.968420001</v>
      </c>
      <c r="R1180">
        <v>0</v>
      </c>
    </row>
    <row r="1181" spans="1:18" x14ac:dyDescent="0.3">
      <c r="A1181" s="1">
        <v>44154.208333333328</v>
      </c>
      <c r="B1181" s="5">
        <f t="shared" si="108"/>
        <v>44154</v>
      </c>
      <c r="C1181">
        <v>477.02</v>
      </c>
      <c r="D1181">
        <v>477.23</v>
      </c>
      <c r="E1181">
        <v>474.29</v>
      </c>
      <c r="F1181">
        <v>477.21</v>
      </c>
      <c r="G1181">
        <v>75728.850999999995</v>
      </c>
      <c r="H1181" s="2">
        <f t="shared" si="109"/>
        <v>-6.118899436306835E-3</v>
      </c>
      <c r="I1181" s="2">
        <f t="shared" si="110"/>
        <v>-2.5271892877349655E-2</v>
      </c>
      <c r="J1181" s="2">
        <f t="shared" si="111"/>
        <v>-7.9629513212211567E-3</v>
      </c>
      <c r="K1181" s="2">
        <f t="shared" si="112"/>
        <v>-2.1562833972464834E-2</v>
      </c>
      <c r="L1181" s="2">
        <f t="shared" si="113"/>
        <v>2.0305525869114271E-2</v>
      </c>
      <c r="M1181">
        <v>1605765599999</v>
      </c>
      <c r="N1181">
        <v>36028665.404550001</v>
      </c>
      <c r="O1181">
        <v>23824</v>
      </c>
      <c r="P1181">
        <v>33535.881000000001</v>
      </c>
      <c r="Q1181">
        <v>15961580.821660001</v>
      </c>
      <c r="R1181">
        <v>0</v>
      </c>
    </row>
    <row r="1182" spans="1:18" x14ac:dyDescent="0.3">
      <c r="A1182" s="1">
        <v>44154.25</v>
      </c>
      <c r="B1182" s="5">
        <f t="shared" si="108"/>
        <v>44154</v>
      </c>
      <c r="C1182">
        <v>477.21</v>
      </c>
      <c r="D1182">
        <v>477.84</v>
      </c>
      <c r="E1182">
        <v>472.01</v>
      </c>
      <c r="F1182">
        <v>473.41</v>
      </c>
      <c r="G1182">
        <v>104555.72199999999</v>
      </c>
      <c r="H1182" s="2">
        <f t="shared" si="109"/>
        <v>-2.9572674848440395E-3</v>
      </c>
      <c r="I1182" s="2">
        <f t="shared" si="110"/>
        <v>-1.7447878160579688E-2</v>
      </c>
      <c r="J1182" s="2">
        <f t="shared" si="111"/>
        <v>-2.7037874147145535E-3</v>
      </c>
      <c r="K1182" s="2">
        <f t="shared" si="112"/>
        <v>-6.0201516655753462E-3</v>
      </c>
      <c r="L1182" s="2">
        <f t="shared" si="113"/>
        <v>2.5559240404723127E-2</v>
      </c>
      <c r="M1182">
        <v>1605769199999</v>
      </c>
      <c r="N1182">
        <v>49589986.388169996</v>
      </c>
      <c r="O1182">
        <v>30126</v>
      </c>
      <c r="P1182">
        <v>38134.114000000001</v>
      </c>
      <c r="Q1182">
        <v>18091955.98302</v>
      </c>
      <c r="R1182">
        <v>0</v>
      </c>
    </row>
    <row r="1183" spans="1:18" x14ac:dyDescent="0.3">
      <c r="A1183" s="1">
        <v>44154.291666666672</v>
      </c>
      <c r="B1183" s="5">
        <f t="shared" si="108"/>
        <v>44154</v>
      </c>
      <c r="C1183">
        <v>473.42</v>
      </c>
      <c r="D1183">
        <v>474.16</v>
      </c>
      <c r="E1183">
        <v>470.54</v>
      </c>
      <c r="F1183">
        <v>472.13</v>
      </c>
      <c r="G1183">
        <v>83601.070000000007</v>
      </c>
      <c r="H1183" s="2">
        <f t="shared" si="109"/>
        <v>-3.3677165187553371E-3</v>
      </c>
      <c r="I1183" s="2">
        <f t="shared" si="110"/>
        <v>-1.4784063711265949E-2</v>
      </c>
      <c r="J1183" s="2">
        <f t="shared" si="111"/>
        <v>-4.532649905746311E-3</v>
      </c>
      <c r="K1183" s="2">
        <f t="shared" si="112"/>
        <v>3.6854256242984107E-3</v>
      </c>
      <c r="L1183" s="2">
        <f t="shared" si="113"/>
        <v>2.7195899434477866E-2</v>
      </c>
      <c r="M1183">
        <v>1605772799999</v>
      </c>
      <c r="N1183">
        <v>39499145.493560001</v>
      </c>
      <c r="O1183">
        <v>30101</v>
      </c>
      <c r="P1183">
        <v>36867.845000000001</v>
      </c>
      <c r="Q1183">
        <v>17422321.166529998</v>
      </c>
      <c r="R1183">
        <v>0</v>
      </c>
    </row>
    <row r="1184" spans="1:18" x14ac:dyDescent="0.3">
      <c r="A1184" s="1">
        <v>44154.333333333328</v>
      </c>
      <c r="B1184" s="5">
        <f t="shared" si="108"/>
        <v>44154</v>
      </c>
      <c r="C1184">
        <v>472.12</v>
      </c>
      <c r="D1184">
        <v>473.83</v>
      </c>
      <c r="E1184">
        <v>466.68</v>
      </c>
      <c r="F1184">
        <v>469.99</v>
      </c>
      <c r="G1184">
        <v>177147.68400000001</v>
      </c>
      <c r="H1184" s="2">
        <f t="shared" si="109"/>
        <v>-7.0427030362347764E-3</v>
      </c>
      <c r="I1184" s="2">
        <f t="shared" si="110"/>
        <v>-1.0298091448754265E-2</v>
      </c>
      <c r="J1184" s="2">
        <f t="shared" si="111"/>
        <v>-6.532053873486654E-3</v>
      </c>
      <c r="K1184" s="2">
        <f t="shared" si="112"/>
        <v>8.6810357667184146E-3</v>
      </c>
      <c r="L1184" s="2">
        <f t="shared" si="113"/>
        <v>4.6937168875933466E-2</v>
      </c>
      <c r="M1184">
        <v>1605776399999</v>
      </c>
      <c r="N1184">
        <v>83247336.145899996</v>
      </c>
      <c r="O1184">
        <v>50930</v>
      </c>
      <c r="P1184">
        <v>78577.921000000002</v>
      </c>
      <c r="Q1184">
        <v>36935718.221929997</v>
      </c>
      <c r="R1184">
        <v>0</v>
      </c>
    </row>
    <row r="1185" spans="1:18" x14ac:dyDescent="0.3">
      <c r="A1185" s="1">
        <v>44154.375</v>
      </c>
      <c r="B1185" s="5">
        <f t="shared" si="108"/>
        <v>44154</v>
      </c>
      <c r="C1185">
        <v>469.99</v>
      </c>
      <c r="D1185">
        <v>471.76</v>
      </c>
      <c r="E1185">
        <v>465.35</v>
      </c>
      <c r="F1185">
        <v>466.92</v>
      </c>
      <c r="G1185">
        <v>149075.81899999999</v>
      </c>
      <c r="H1185" s="2">
        <f t="shared" si="109"/>
        <v>-3.3624603786516216E-3</v>
      </c>
      <c r="I1185" s="2">
        <f t="shared" si="110"/>
        <v>-3.790799280390722E-3</v>
      </c>
      <c r="J1185" s="2">
        <f t="shared" si="111"/>
        <v>7.7957680116507166E-3</v>
      </c>
      <c r="K1185" s="2">
        <f t="shared" si="112"/>
        <v>2.1010023130300759E-2</v>
      </c>
      <c r="L1185" s="2">
        <f t="shared" si="113"/>
        <v>7.6479910905508319E-2</v>
      </c>
      <c r="M1185">
        <v>1605779999999</v>
      </c>
      <c r="N1185">
        <v>69854146.827160001</v>
      </c>
      <c r="O1185">
        <v>46973</v>
      </c>
      <c r="P1185">
        <v>72719.736000000004</v>
      </c>
      <c r="Q1185">
        <v>34097425.77076</v>
      </c>
      <c r="R1185">
        <v>0</v>
      </c>
    </row>
    <row r="1186" spans="1:18" x14ac:dyDescent="0.3">
      <c r="A1186" s="1">
        <v>44154.416666666672</v>
      </c>
      <c r="B1186" s="5">
        <f t="shared" si="108"/>
        <v>44154</v>
      </c>
      <c r="C1186">
        <v>466.93</v>
      </c>
      <c r="D1186">
        <v>472.04</v>
      </c>
      <c r="E1186">
        <v>465.15</v>
      </c>
      <c r="F1186">
        <v>470.56</v>
      </c>
      <c r="G1186">
        <v>141018.31700000001</v>
      </c>
      <c r="H1186" s="2">
        <f t="shared" si="109"/>
        <v>-1.1496939816388996E-2</v>
      </c>
      <c r="I1186" s="2">
        <f t="shared" si="110"/>
        <v>-1.1496939816388996E-2</v>
      </c>
      <c r="J1186" s="2">
        <f t="shared" si="111"/>
        <v>7.0341720503230842E-3</v>
      </c>
      <c r="K1186" s="2">
        <f t="shared" si="112"/>
        <v>1.6597245834750085E-2</v>
      </c>
      <c r="L1186" s="2">
        <f t="shared" si="113"/>
        <v>5.4105746344780714E-2</v>
      </c>
      <c r="M1186">
        <v>1605783599999</v>
      </c>
      <c r="N1186">
        <v>66081645.800439999</v>
      </c>
      <c r="O1186">
        <v>44308</v>
      </c>
      <c r="P1186">
        <v>72087.926000000007</v>
      </c>
      <c r="Q1186">
        <v>33794987.168410003</v>
      </c>
      <c r="R1186">
        <v>0</v>
      </c>
    </row>
    <row r="1187" spans="1:18" x14ac:dyDescent="0.3">
      <c r="A1187" s="1">
        <v>44154.458333333328</v>
      </c>
      <c r="B1187" s="5">
        <f t="shared" si="108"/>
        <v>44154</v>
      </c>
      <c r="C1187">
        <v>470.56</v>
      </c>
      <c r="D1187">
        <v>474.18</v>
      </c>
      <c r="E1187">
        <v>469.72</v>
      </c>
      <c r="F1187">
        <v>473.87</v>
      </c>
      <c r="G1187">
        <v>108838.101</v>
      </c>
      <c r="H1187" s="2">
        <f t="shared" si="109"/>
        <v>-8.7576761559077232E-3</v>
      </c>
      <c r="I1187" s="2">
        <f t="shared" si="110"/>
        <v>-1.0277080211872458E-2</v>
      </c>
      <c r="J1187" s="2">
        <f t="shared" si="111"/>
        <v>4.2205668221240167E-4</v>
      </c>
      <c r="K1187" s="2">
        <f t="shared" si="112"/>
        <v>4.1150526515709718E-3</v>
      </c>
      <c r="L1187" s="2">
        <f t="shared" si="113"/>
        <v>6.8858547702956407E-2</v>
      </c>
      <c r="M1187">
        <v>1605787199999</v>
      </c>
      <c r="N1187">
        <v>51366209.716159999</v>
      </c>
      <c r="O1187">
        <v>37928</v>
      </c>
      <c r="P1187">
        <v>60538.122000000003</v>
      </c>
      <c r="Q1187">
        <v>28580130.658289999</v>
      </c>
      <c r="R1187">
        <v>0</v>
      </c>
    </row>
    <row r="1188" spans="1:18" x14ac:dyDescent="0.3">
      <c r="A1188" s="1">
        <v>44154.5</v>
      </c>
      <c r="B1188" s="5">
        <f t="shared" si="108"/>
        <v>44154</v>
      </c>
      <c r="C1188">
        <v>473.88</v>
      </c>
      <c r="D1188">
        <v>475.86</v>
      </c>
      <c r="E1188">
        <v>472.52</v>
      </c>
      <c r="F1188">
        <v>474.07</v>
      </c>
      <c r="G1188">
        <v>98456.134999999995</v>
      </c>
      <c r="H1188" s="2">
        <f t="shared" si="109"/>
        <v>-3.2695593477756191E-3</v>
      </c>
      <c r="I1188" s="2">
        <f t="shared" si="110"/>
        <v>-1.0694623156917715E-2</v>
      </c>
      <c r="J1188" s="2">
        <f t="shared" si="111"/>
        <v>5.6109857194086565E-3</v>
      </c>
      <c r="K1188" s="2">
        <f t="shared" si="112"/>
        <v>4.6406648807137962E-3</v>
      </c>
      <c r="L1188" s="2">
        <f t="shared" si="113"/>
        <v>6.775370725842178E-2</v>
      </c>
      <c r="M1188">
        <v>1605790799999</v>
      </c>
      <c r="N1188">
        <v>46699752.683409996</v>
      </c>
      <c r="O1188">
        <v>36376</v>
      </c>
      <c r="P1188">
        <v>46908.025000000001</v>
      </c>
      <c r="Q1188">
        <v>22250761.686790001</v>
      </c>
      <c r="R1188">
        <v>0</v>
      </c>
    </row>
    <row r="1189" spans="1:18" x14ac:dyDescent="0.3">
      <c r="A1189" s="1">
        <v>44154.541666666672</v>
      </c>
      <c r="B1189" s="5">
        <f t="shared" si="108"/>
        <v>44154</v>
      </c>
      <c r="C1189">
        <v>474.11</v>
      </c>
      <c r="D1189">
        <v>477.32</v>
      </c>
      <c r="E1189">
        <v>473.88</v>
      </c>
      <c r="F1189">
        <v>476.73</v>
      </c>
      <c r="G1189">
        <v>111191.973</v>
      </c>
      <c r="H1189" s="2">
        <f t="shared" si="109"/>
        <v>-5.9782266691839059E-3</v>
      </c>
      <c r="I1189" s="2">
        <f t="shared" si="110"/>
        <v>-1.62146288255407E-2</v>
      </c>
      <c r="J1189" s="2">
        <f t="shared" si="111"/>
        <v>3.4401023640215911E-3</v>
      </c>
      <c r="K1189" s="2">
        <f t="shared" si="112"/>
        <v>-2.8317915801397975E-3</v>
      </c>
      <c r="L1189" s="2">
        <f t="shared" si="113"/>
        <v>6.1355484236360169E-2</v>
      </c>
      <c r="M1189">
        <v>1605794399999</v>
      </c>
      <c r="N1189">
        <v>52938367.741680004</v>
      </c>
      <c r="O1189">
        <v>37733</v>
      </c>
      <c r="P1189">
        <v>56656.707999999999</v>
      </c>
      <c r="Q1189">
        <v>26977557.07161</v>
      </c>
      <c r="R1189">
        <v>0</v>
      </c>
    </row>
    <row r="1190" spans="1:18" x14ac:dyDescent="0.3">
      <c r="A1190" s="1">
        <v>44154.583333333328</v>
      </c>
      <c r="B1190" s="5">
        <f t="shared" si="108"/>
        <v>44154</v>
      </c>
      <c r="C1190">
        <v>476.73</v>
      </c>
      <c r="D1190">
        <v>478.64</v>
      </c>
      <c r="E1190">
        <v>474.06</v>
      </c>
      <c r="F1190">
        <v>478.37</v>
      </c>
      <c r="G1190">
        <v>138165.47899999999</v>
      </c>
      <c r="H1190" s="2">
        <f t="shared" si="109"/>
        <v>-9.009762317871095E-3</v>
      </c>
      <c r="I1190" s="2">
        <f t="shared" si="110"/>
        <v>-1.9587348704977359E-2</v>
      </c>
      <c r="J1190" s="2">
        <f t="shared" si="111"/>
        <v>-5.3306018353993512E-3</v>
      </c>
      <c r="K1190" s="2">
        <f t="shared" si="112"/>
        <v>-1.0661203670798813E-2</v>
      </c>
      <c r="L1190" s="2">
        <f t="shared" si="113"/>
        <v>6.239939795555749E-2</v>
      </c>
      <c r="M1190">
        <v>1605797999999</v>
      </c>
      <c r="N1190">
        <v>65781704.932839997</v>
      </c>
      <c r="O1190">
        <v>37082</v>
      </c>
      <c r="P1190">
        <v>70239.570999999996</v>
      </c>
      <c r="Q1190">
        <v>33460161.826480001</v>
      </c>
      <c r="R1190">
        <v>0</v>
      </c>
    </row>
    <row r="1191" spans="1:18" x14ac:dyDescent="0.3">
      <c r="A1191" s="1">
        <v>44154.625</v>
      </c>
      <c r="B1191" s="5">
        <f t="shared" si="108"/>
        <v>44154</v>
      </c>
      <c r="C1191">
        <v>478.37</v>
      </c>
      <c r="D1191">
        <v>479.09</v>
      </c>
      <c r="E1191">
        <v>475.49</v>
      </c>
      <c r="F1191">
        <v>475.82</v>
      </c>
      <c r="G1191">
        <v>118673.107</v>
      </c>
      <c r="H1191" s="2">
        <f t="shared" si="109"/>
        <v>-6.9353957378837094E-4</v>
      </c>
      <c r="I1191" s="2">
        <f t="shared" si="110"/>
        <v>-1.4333151191627036E-2</v>
      </c>
      <c r="J1191" s="2">
        <f t="shared" si="111"/>
        <v>9.4573578243872802E-4</v>
      </c>
      <c r="K1191" s="2">
        <f t="shared" si="112"/>
        <v>-2.6900928922701794E-3</v>
      </c>
      <c r="L1191" s="2">
        <f t="shared" si="113"/>
        <v>6.6348619225757632E-2</v>
      </c>
      <c r="M1191">
        <v>1605801599999</v>
      </c>
      <c r="N1191">
        <v>56650604.426600002</v>
      </c>
      <c r="O1191">
        <v>34507</v>
      </c>
      <c r="P1191">
        <v>50536.868000000002</v>
      </c>
      <c r="Q1191">
        <v>24127451.379969999</v>
      </c>
      <c r="R1191">
        <v>0</v>
      </c>
    </row>
    <row r="1192" spans="1:18" x14ac:dyDescent="0.3">
      <c r="A1192" s="1">
        <v>44154.666666666672</v>
      </c>
      <c r="B1192" s="5">
        <f t="shared" si="108"/>
        <v>44154</v>
      </c>
      <c r="C1192">
        <v>475.82</v>
      </c>
      <c r="D1192">
        <v>477.57</v>
      </c>
      <c r="E1192">
        <v>473.64</v>
      </c>
      <c r="F1192">
        <v>476.27</v>
      </c>
      <c r="G1192">
        <v>123374.295</v>
      </c>
      <c r="H1192" s="2">
        <f t="shared" si="109"/>
        <v>-5.5220778130051773E-3</v>
      </c>
      <c r="I1192" s="2">
        <f t="shared" si="110"/>
        <v>-1.5264450836710242E-2</v>
      </c>
      <c r="J1192" s="2">
        <f t="shared" si="111"/>
        <v>-1.8686879291157643E-3</v>
      </c>
      <c r="K1192" s="2">
        <f t="shared" si="112"/>
        <v>-2.4145967623406817E-3</v>
      </c>
      <c r="L1192" s="2">
        <f t="shared" si="113"/>
        <v>6.08478384109854E-2</v>
      </c>
      <c r="M1192">
        <v>1605805199999</v>
      </c>
      <c r="N1192">
        <v>58677738.358230002</v>
      </c>
      <c r="O1192">
        <v>33196</v>
      </c>
      <c r="P1192">
        <v>59074.625</v>
      </c>
      <c r="Q1192">
        <v>28106694.220520001</v>
      </c>
      <c r="R1192">
        <v>0</v>
      </c>
    </row>
    <row r="1193" spans="1:18" x14ac:dyDescent="0.3">
      <c r="A1193" s="1">
        <v>44154.708333333328</v>
      </c>
      <c r="B1193" s="5">
        <f t="shared" si="108"/>
        <v>44154</v>
      </c>
      <c r="C1193">
        <v>476.27</v>
      </c>
      <c r="D1193">
        <v>476.28</v>
      </c>
      <c r="E1193">
        <v>473.68</v>
      </c>
      <c r="F1193">
        <v>475.38</v>
      </c>
      <c r="G1193">
        <v>58233.451999999997</v>
      </c>
      <c r="H1193" s="2">
        <f t="shared" si="109"/>
        <v>-3.5760864992216979E-3</v>
      </c>
      <c r="I1193" s="2">
        <f t="shared" si="110"/>
        <v>-1.342084227354956E-2</v>
      </c>
      <c r="J1193" s="2">
        <f t="shared" si="111"/>
        <v>-4.4385544196222648E-3</v>
      </c>
      <c r="K1193" s="2">
        <f t="shared" si="112"/>
        <v>-5.574487778198467E-3</v>
      </c>
      <c r="L1193" s="2">
        <f t="shared" si="113"/>
        <v>7.0301653414110765E-2</v>
      </c>
      <c r="M1193">
        <v>1605808799999</v>
      </c>
      <c r="N1193">
        <v>27658511.06391</v>
      </c>
      <c r="O1193">
        <v>20423</v>
      </c>
      <c r="P1193">
        <v>25825.986000000001</v>
      </c>
      <c r="Q1193">
        <v>12266613.18818</v>
      </c>
      <c r="R1193">
        <v>0</v>
      </c>
    </row>
    <row r="1194" spans="1:18" x14ac:dyDescent="0.3">
      <c r="A1194" s="1">
        <v>44154.75</v>
      </c>
      <c r="B1194" s="5">
        <f t="shared" si="108"/>
        <v>44154</v>
      </c>
      <c r="C1194">
        <v>475.39</v>
      </c>
      <c r="D1194">
        <v>477</v>
      </c>
      <c r="E1194">
        <v>472.5</v>
      </c>
      <c r="F1194">
        <v>473.27</v>
      </c>
      <c r="G1194">
        <v>68063.364000000001</v>
      </c>
      <c r="H1194" s="2">
        <f t="shared" si="109"/>
        <v>-1.6269782576541214E-3</v>
      </c>
      <c r="I1194" s="2">
        <f t="shared" si="110"/>
        <v>-9.0223339742641073E-3</v>
      </c>
      <c r="J1194" s="2">
        <f t="shared" si="111"/>
        <v>2.683457645741516E-3</v>
      </c>
      <c r="K1194" s="2">
        <f t="shared" si="112"/>
        <v>-2.2186067149828625E-3</v>
      </c>
      <c r="L1194" s="2">
        <f t="shared" si="113"/>
        <v>8.6356625182242741E-2</v>
      </c>
      <c r="M1194">
        <v>1605812399999</v>
      </c>
      <c r="N1194">
        <v>32330794.731800001</v>
      </c>
      <c r="O1194">
        <v>20469</v>
      </c>
      <c r="P1194">
        <v>29585.598000000002</v>
      </c>
      <c r="Q1194">
        <v>14059604.10502</v>
      </c>
      <c r="R1194">
        <v>0</v>
      </c>
    </row>
    <row r="1195" spans="1:18" x14ac:dyDescent="0.3">
      <c r="A1195" s="1">
        <v>44154.791666666672</v>
      </c>
      <c r="B1195" s="5">
        <f t="shared" si="108"/>
        <v>44154</v>
      </c>
      <c r="C1195">
        <v>473.27</v>
      </c>
      <c r="D1195">
        <v>474.96</v>
      </c>
      <c r="E1195">
        <v>471.47</v>
      </c>
      <c r="F1195">
        <v>474.54</v>
      </c>
      <c r="G1195">
        <v>65164.909</v>
      </c>
      <c r="H1195" s="2">
        <f t="shared" si="109"/>
        <v>-6.4694230201879366E-3</v>
      </c>
      <c r="I1195" s="2">
        <f t="shared" si="110"/>
        <v>-1.1674463691153547E-2</v>
      </c>
      <c r="J1195" s="2">
        <f t="shared" si="111"/>
        <v>1.2222362709148893E-3</v>
      </c>
      <c r="K1195" s="2">
        <f t="shared" si="112"/>
        <v>-6.6590803725713466E-3</v>
      </c>
      <c r="L1195" s="2">
        <f t="shared" si="113"/>
        <v>7.074219243899349E-2</v>
      </c>
      <c r="M1195">
        <v>1605815999999</v>
      </c>
      <c r="N1195">
        <v>30831809.536109999</v>
      </c>
      <c r="O1195">
        <v>21661</v>
      </c>
      <c r="P1195">
        <v>29254.373</v>
      </c>
      <c r="Q1195">
        <v>13848802.35196</v>
      </c>
      <c r="R1195">
        <v>0</v>
      </c>
    </row>
    <row r="1196" spans="1:18" x14ac:dyDescent="0.3">
      <c r="A1196" s="1">
        <v>44154.833333333328</v>
      </c>
      <c r="B1196" s="5">
        <f t="shared" si="108"/>
        <v>44154</v>
      </c>
      <c r="C1196">
        <v>474.55</v>
      </c>
      <c r="D1196">
        <v>475.71</v>
      </c>
      <c r="E1196">
        <v>473.57</v>
      </c>
      <c r="F1196">
        <v>475.12</v>
      </c>
      <c r="G1196">
        <v>36797.642999999996</v>
      </c>
      <c r="H1196" s="2">
        <f t="shared" si="109"/>
        <v>-3.2623337262165375E-3</v>
      </c>
      <c r="I1196" s="2">
        <f t="shared" si="110"/>
        <v>-1.2880956389964671E-2</v>
      </c>
      <c r="J1196" s="2">
        <f t="shared" si="111"/>
        <v>-5.0303081326822374E-3</v>
      </c>
      <c r="K1196" s="2">
        <f t="shared" si="112"/>
        <v>-6.8824717965987325E-3</v>
      </c>
      <c r="L1196" s="2">
        <f t="shared" si="113"/>
        <v>7.3770836841219101E-2</v>
      </c>
      <c r="M1196">
        <v>1605819599999</v>
      </c>
      <c r="N1196">
        <v>17470698.503260002</v>
      </c>
      <c r="O1196">
        <v>14969</v>
      </c>
      <c r="P1196">
        <v>16882.900000000001</v>
      </c>
      <c r="Q1196">
        <v>8017422.5625600005</v>
      </c>
      <c r="R1196">
        <v>0</v>
      </c>
    </row>
    <row r="1197" spans="1:18" x14ac:dyDescent="0.3">
      <c r="A1197" s="1">
        <v>44154.875</v>
      </c>
      <c r="B1197" s="5">
        <f t="shared" si="108"/>
        <v>44154</v>
      </c>
      <c r="C1197">
        <v>475.12</v>
      </c>
      <c r="D1197">
        <v>476.95</v>
      </c>
      <c r="E1197">
        <v>471.93</v>
      </c>
      <c r="F1197">
        <v>472.73</v>
      </c>
      <c r="G1197">
        <v>70689.532999999996</v>
      </c>
      <c r="H1197" s="2">
        <f t="shared" si="109"/>
        <v>-1.692297929050457E-3</v>
      </c>
      <c r="I1197" s="2">
        <f t="shared" si="110"/>
        <v>-7.8903390941975626E-3</v>
      </c>
      <c r="J1197" s="2">
        <f t="shared" si="111"/>
        <v>-1.0788399297696483E-3</v>
      </c>
      <c r="K1197" s="2">
        <f t="shared" si="112"/>
        <v>1.5251835085566823E-2</v>
      </c>
      <c r="L1197" s="2">
        <f t="shared" si="113"/>
        <v>7.7824551012205534E-2</v>
      </c>
      <c r="M1197">
        <v>1605823199999</v>
      </c>
      <c r="N1197">
        <v>33506025.952599999</v>
      </c>
      <c r="O1197">
        <v>24511</v>
      </c>
      <c r="P1197">
        <v>31142.903999999999</v>
      </c>
      <c r="Q1197">
        <v>14770524.675000001</v>
      </c>
      <c r="R1197">
        <v>0</v>
      </c>
    </row>
    <row r="1198" spans="1:18" x14ac:dyDescent="0.3">
      <c r="A1198" s="1">
        <v>44154.916666666672</v>
      </c>
      <c r="B1198" s="5">
        <f t="shared" si="108"/>
        <v>44154</v>
      </c>
      <c r="C1198">
        <v>472.76</v>
      </c>
      <c r="D1198">
        <v>473.88</v>
      </c>
      <c r="E1198">
        <v>471.26</v>
      </c>
      <c r="F1198">
        <v>472.22</v>
      </c>
      <c r="G1198">
        <v>48204.955000000002</v>
      </c>
      <c r="H1198" s="2">
        <f t="shared" si="109"/>
        <v>-2.032950743297679E-3</v>
      </c>
      <c r="I1198" s="2">
        <f t="shared" si="110"/>
        <v>-6.818855618144104E-3</v>
      </c>
      <c r="J1198" s="2">
        <f t="shared" si="111"/>
        <v>-1.7788319003855246E-3</v>
      </c>
      <c r="K1198" s="2">
        <f t="shared" si="112"/>
        <v>2.1705984498750608E-2</v>
      </c>
      <c r="L1198" s="2">
        <f t="shared" si="113"/>
        <v>7.8438016178899561E-2</v>
      </c>
      <c r="M1198">
        <v>1605826799999</v>
      </c>
      <c r="N1198">
        <v>22780225.868760001</v>
      </c>
      <c r="O1198">
        <v>24576</v>
      </c>
      <c r="P1198">
        <v>22142.644</v>
      </c>
      <c r="Q1198">
        <v>10467652.509959999</v>
      </c>
      <c r="R1198">
        <v>0</v>
      </c>
    </row>
    <row r="1199" spans="1:18" x14ac:dyDescent="0.3">
      <c r="A1199" s="1">
        <v>44154.958333333328</v>
      </c>
      <c r="B1199" s="5">
        <f t="shared" si="108"/>
        <v>44154</v>
      </c>
      <c r="C1199">
        <v>472.22</v>
      </c>
      <c r="D1199">
        <v>473.38</v>
      </c>
      <c r="E1199">
        <v>469</v>
      </c>
      <c r="F1199">
        <v>471.38</v>
      </c>
      <c r="G1199">
        <v>94728.463000000003</v>
      </c>
      <c r="H1199" s="2">
        <f t="shared" si="109"/>
        <v>-5.0490050490050731E-3</v>
      </c>
      <c r="I1199" s="2">
        <f t="shared" si="110"/>
        <v>-5.0490050490050731E-3</v>
      </c>
      <c r="J1199" s="2">
        <f t="shared" si="111"/>
        <v>9.9707242564384124E-4</v>
      </c>
      <c r="K1199" s="2">
        <f t="shared" si="112"/>
        <v>3.0506173363316291E-2</v>
      </c>
      <c r="L1199" s="2">
        <f t="shared" si="113"/>
        <v>7.8662650091221531E-2</v>
      </c>
      <c r="M1199">
        <v>1605830399999</v>
      </c>
      <c r="N1199">
        <v>44563216.774159998</v>
      </c>
      <c r="O1199">
        <v>31033</v>
      </c>
      <c r="P1199">
        <v>39619.512000000002</v>
      </c>
      <c r="Q1199">
        <v>18640518.999570001</v>
      </c>
      <c r="R1199">
        <v>0</v>
      </c>
    </row>
    <row r="1200" spans="1:18" x14ac:dyDescent="0.3">
      <c r="A1200" s="1">
        <v>44155</v>
      </c>
      <c r="B1200" s="5">
        <f t="shared" si="108"/>
        <v>44155</v>
      </c>
      <c r="C1200">
        <v>471.38</v>
      </c>
      <c r="D1200">
        <v>473.95</v>
      </c>
      <c r="E1200">
        <v>471.38</v>
      </c>
      <c r="F1200">
        <v>471.85</v>
      </c>
      <c r="G1200">
        <v>75586.05</v>
      </c>
      <c r="H1200" s="2">
        <f t="shared" si="109"/>
        <v>-9.9607926247757828E-4</v>
      </c>
      <c r="I1200" s="2">
        <f t="shared" si="110"/>
        <v>-1.7802267669810856E-3</v>
      </c>
      <c r="J1200" s="2">
        <f t="shared" si="111"/>
        <v>1.7145279220091014E-2</v>
      </c>
      <c r="K1200" s="2">
        <f t="shared" si="112"/>
        <v>3.1895729575076803E-2</v>
      </c>
      <c r="L1200" s="2">
        <f t="shared" si="113"/>
        <v>8.1636113171558611E-2</v>
      </c>
      <c r="M1200">
        <v>1605833999999</v>
      </c>
      <c r="N1200">
        <v>35735505.870339997</v>
      </c>
      <c r="O1200">
        <v>24108</v>
      </c>
      <c r="P1200">
        <v>33977.951000000001</v>
      </c>
      <c r="Q1200">
        <v>16066138.920910001</v>
      </c>
      <c r="R1200">
        <v>0</v>
      </c>
    </row>
    <row r="1201" spans="1:18" x14ac:dyDescent="0.3">
      <c r="A1201" s="1">
        <v>44155.041666666672</v>
      </c>
      <c r="B1201" s="5">
        <f t="shared" si="108"/>
        <v>44155</v>
      </c>
      <c r="C1201">
        <v>471.85</v>
      </c>
      <c r="D1201">
        <v>480</v>
      </c>
      <c r="E1201">
        <v>471.01</v>
      </c>
      <c r="F1201">
        <v>479.94</v>
      </c>
      <c r="G1201">
        <v>120686.88099999999</v>
      </c>
      <c r="H1201" s="2">
        <f t="shared" si="109"/>
        <v>-1.8606492478226433E-2</v>
      </c>
      <c r="I1201" s="2">
        <f t="shared" si="110"/>
        <v>-1.8606492478226433E-2</v>
      </c>
      <c r="J1201" s="2">
        <f t="shared" si="111"/>
        <v>5.2714922698671174E-3</v>
      </c>
      <c r="K1201" s="2">
        <f t="shared" si="112"/>
        <v>1.1605617368837695E-2</v>
      </c>
      <c r="L1201" s="2">
        <f t="shared" si="113"/>
        <v>7.6384548068508584E-2</v>
      </c>
      <c r="M1201">
        <v>1605837599999</v>
      </c>
      <c r="N1201">
        <v>57468670.141269997</v>
      </c>
      <c r="O1201">
        <v>34459</v>
      </c>
      <c r="P1201">
        <v>76317.83</v>
      </c>
      <c r="Q1201">
        <v>36362073.366609998</v>
      </c>
      <c r="R1201">
        <v>0</v>
      </c>
    </row>
    <row r="1202" spans="1:18" x14ac:dyDescent="0.3">
      <c r="A1202" s="1">
        <v>44155.083333333328</v>
      </c>
      <c r="B1202" s="5">
        <f t="shared" si="108"/>
        <v>44155</v>
      </c>
      <c r="C1202">
        <v>479.94</v>
      </c>
      <c r="D1202">
        <v>484.7</v>
      </c>
      <c r="E1202">
        <v>478.77</v>
      </c>
      <c r="F1202">
        <v>482.47</v>
      </c>
      <c r="G1202">
        <v>200139.90100000001</v>
      </c>
      <c r="H1202" s="2">
        <f t="shared" si="109"/>
        <v>-7.6688706033536391E-3</v>
      </c>
      <c r="I1202" s="2">
        <f t="shared" si="110"/>
        <v>-7.6688706033536391E-3</v>
      </c>
      <c r="J1202" s="2">
        <f t="shared" si="111"/>
        <v>6.8190768337927921E-3</v>
      </c>
      <c r="K1202" s="2">
        <f t="shared" si="112"/>
        <v>5.1816693265902547E-3</v>
      </c>
      <c r="L1202" s="2">
        <f t="shared" si="113"/>
        <v>6.7962774887557753E-2</v>
      </c>
      <c r="M1202">
        <v>1605841199999</v>
      </c>
      <c r="N1202">
        <v>96429140.364739999</v>
      </c>
      <c r="O1202">
        <v>50066</v>
      </c>
      <c r="P1202">
        <v>109588.34299999999</v>
      </c>
      <c r="Q1202">
        <v>52808509.73838</v>
      </c>
      <c r="R1202">
        <v>0</v>
      </c>
    </row>
    <row r="1203" spans="1:18" x14ac:dyDescent="0.3">
      <c r="A1203" s="1">
        <v>44155.125</v>
      </c>
      <c r="B1203" s="5">
        <f t="shared" si="108"/>
        <v>44155</v>
      </c>
      <c r="C1203">
        <v>482.55</v>
      </c>
      <c r="D1203">
        <v>488.75</v>
      </c>
      <c r="E1203">
        <v>482.55</v>
      </c>
      <c r="F1203">
        <v>485.76</v>
      </c>
      <c r="G1203">
        <v>184301.59</v>
      </c>
      <c r="H1203" s="2">
        <f t="shared" si="109"/>
        <v>-6.6082015810275951E-3</v>
      </c>
      <c r="I1203" s="2">
        <f t="shared" si="110"/>
        <v>-7.740447957839236E-3</v>
      </c>
      <c r="J1203" s="2">
        <f t="shared" si="111"/>
        <v>2.3468379446640597E-3</v>
      </c>
      <c r="K1203" s="2">
        <f t="shared" si="112"/>
        <v>1.2948781291172606E-2</v>
      </c>
      <c r="L1203" s="2">
        <f t="shared" si="113"/>
        <v>4.6813241106719472E-2</v>
      </c>
      <c r="M1203">
        <v>1605844799999</v>
      </c>
      <c r="N1203">
        <v>89574445.961359993</v>
      </c>
      <c r="O1203">
        <v>44527</v>
      </c>
      <c r="P1203">
        <v>93584.649000000005</v>
      </c>
      <c r="Q1203">
        <v>45483528.15072</v>
      </c>
      <c r="R1203">
        <v>0</v>
      </c>
    </row>
    <row r="1204" spans="1:18" x14ac:dyDescent="0.3">
      <c r="A1204" s="1">
        <v>44155.166666666672</v>
      </c>
      <c r="B1204" s="5">
        <f t="shared" si="108"/>
        <v>44155</v>
      </c>
      <c r="C1204">
        <v>485.76</v>
      </c>
      <c r="D1204">
        <v>489.05</v>
      </c>
      <c r="E1204">
        <v>485.59</v>
      </c>
      <c r="F1204">
        <v>486.9</v>
      </c>
      <c r="G1204">
        <v>106829.462</v>
      </c>
      <c r="H1204" s="2">
        <f t="shared" si="109"/>
        <v>-2.6904908605462907E-3</v>
      </c>
      <c r="I1204" s="2">
        <f t="shared" si="110"/>
        <v>-1.0063668104333456E-2</v>
      </c>
      <c r="J1204" s="2">
        <f t="shared" si="111"/>
        <v>-2.8547956459231694E-3</v>
      </c>
      <c r="K1204" s="2">
        <f t="shared" si="112"/>
        <v>3.2306428424727862E-2</v>
      </c>
      <c r="L1204" s="2">
        <f t="shared" si="113"/>
        <v>4.4033682481002367E-2</v>
      </c>
      <c r="M1204">
        <v>1605848399999</v>
      </c>
      <c r="N1204">
        <v>52029468.277599998</v>
      </c>
      <c r="O1204">
        <v>30017</v>
      </c>
      <c r="P1204">
        <v>54762.343000000001</v>
      </c>
      <c r="Q1204">
        <v>26677055.662579998</v>
      </c>
      <c r="R1204">
        <v>0</v>
      </c>
    </row>
    <row r="1205" spans="1:18" x14ac:dyDescent="0.3">
      <c r="A1205" s="1">
        <v>44155.208333333328</v>
      </c>
      <c r="B1205" s="5">
        <f t="shared" si="108"/>
        <v>44155</v>
      </c>
      <c r="C1205">
        <v>486.9</v>
      </c>
      <c r="D1205">
        <v>487.48</v>
      </c>
      <c r="E1205">
        <v>483</v>
      </c>
      <c r="F1205">
        <v>485.51</v>
      </c>
      <c r="G1205">
        <v>112498.355</v>
      </c>
      <c r="H1205" s="2">
        <f t="shared" si="109"/>
        <v>-5.1698214248934171E-3</v>
      </c>
      <c r="I1205" s="2">
        <f t="shared" si="110"/>
        <v>-7.2295112356078883E-3</v>
      </c>
      <c r="J1205" s="2">
        <f t="shared" si="111"/>
        <v>-1.1122324977858034E-3</v>
      </c>
      <c r="K1205" s="2">
        <f t="shared" si="112"/>
        <v>2.1647339910609409E-2</v>
      </c>
      <c r="L1205" s="2">
        <f t="shared" si="113"/>
        <v>4.0534695474861548E-2</v>
      </c>
      <c r="M1205">
        <v>1605851999999</v>
      </c>
      <c r="N1205">
        <v>54546020.425829999</v>
      </c>
      <c r="O1205">
        <v>30960</v>
      </c>
      <c r="P1205">
        <v>44590.8</v>
      </c>
      <c r="Q1205">
        <v>21624773.246750001</v>
      </c>
      <c r="R1205">
        <v>0</v>
      </c>
    </row>
    <row r="1206" spans="1:18" x14ac:dyDescent="0.3">
      <c r="A1206" s="1">
        <v>44155.25</v>
      </c>
      <c r="B1206" s="5">
        <f t="shared" si="108"/>
        <v>44155</v>
      </c>
      <c r="C1206">
        <v>485.51</v>
      </c>
      <c r="D1206">
        <v>486.05</v>
      </c>
      <c r="E1206">
        <v>482</v>
      </c>
      <c r="F1206">
        <v>484.97</v>
      </c>
      <c r="G1206">
        <v>88344.494000000006</v>
      </c>
      <c r="H1206" s="2">
        <f t="shared" si="109"/>
        <v>-6.124090149906225E-3</v>
      </c>
      <c r="I1206" s="2">
        <f t="shared" si="110"/>
        <v>-6.124090149906225E-3</v>
      </c>
      <c r="J1206" s="2">
        <f t="shared" si="111"/>
        <v>1.4598841165432974E-2</v>
      </c>
      <c r="K1206" s="2">
        <f t="shared" si="112"/>
        <v>4.4394498628781198E-2</v>
      </c>
      <c r="L1206" s="2">
        <f t="shared" si="113"/>
        <v>4.8848382374167443E-2</v>
      </c>
      <c r="M1206">
        <v>1605855599999</v>
      </c>
      <c r="N1206">
        <v>42760349.091820002</v>
      </c>
      <c r="O1206">
        <v>31512</v>
      </c>
      <c r="P1206">
        <v>43955.737000000001</v>
      </c>
      <c r="Q1206">
        <v>21284022.784880001</v>
      </c>
      <c r="R1206">
        <v>0</v>
      </c>
    </row>
    <row r="1207" spans="1:18" x14ac:dyDescent="0.3">
      <c r="A1207" s="1">
        <v>44155.291666666672</v>
      </c>
      <c r="B1207" s="5">
        <f t="shared" si="108"/>
        <v>44155</v>
      </c>
      <c r="C1207">
        <v>484.97</v>
      </c>
      <c r="D1207">
        <v>494.95</v>
      </c>
      <c r="E1207">
        <v>482.73</v>
      </c>
      <c r="F1207">
        <v>492.05</v>
      </c>
      <c r="G1207">
        <v>456336.685</v>
      </c>
      <c r="H1207" s="2">
        <f t="shared" si="109"/>
        <v>-1.894116451580119E-2</v>
      </c>
      <c r="I1207" s="2">
        <f t="shared" si="110"/>
        <v>-1.894116451580119E-2</v>
      </c>
      <c r="J1207" s="2">
        <f t="shared" si="111"/>
        <v>2.1501879890255093E-2</v>
      </c>
      <c r="K1207" s="2">
        <f t="shared" si="112"/>
        <v>2.8736916979981597E-2</v>
      </c>
      <c r="L1207" s="2">
        <f t="shared" si="113"/>
        <v>3.7313281170612722E-2</v>
      </c>
      <c r="M1207">
        <v>1605859199999</v>
      </c>
      <c r="N1207">
        <v>223540570.80910999</v>
      </c>
      <c r="O1207">
        <v>97914</v>
      </c>
      <c r="P1207">
        <v>229824.076</v>
      </c>
      <c r="Q1207">
        <v>112603982.17219999</v>
      </c>
      <c r="R1207">
        <v>0</v>
      </c>
    </row>
    <row r="1208" spans="1:18" x14ac:dyDescent="0.3">
      <c r="A1208" s="1">
        <v>44155.333333333328</v>
      </c>
      <c r="B1208" s="5">
        <f t="shared" si="108"/>
        <v>44155</v>
      </c>
      <c r="C1208">
        <v>492.05</v>
      </c>
      <c r="D1208">
        <v>503</v>
      </c>
      <c r="E1208">
        <v>490.62</v>
      </c>
      <c r="F1208">
        <v>502.63</v>
      </c>
      <c r="G1208">
        <v>416102.68900000001</v>
      </c>
      <c r="H1208" s="2">
        <f t="shared" si="109"/>
        <v>-2.3894315898374541E-2</v>
      </c>
      <c r="I1208" s="2">
        <f t="shared" si="110"/>
        <v>-2.3894315898374541E-2</v>
      </c>
      <c r="J1208" s="2">
        <f t="shared" si="111"/>
        <v>-1.3150826651811554E-2</v>
      </c>
      <c r="K1208" s="2">
        <f t="shared" si="112"/>
        <v>6.6649424029605608E-3</v>
      </c>
      <c r="L1208" s="2">
        <f t="shared" si="113"/>
        <v>1.5856594313908845E-2</v>
      </c>
      <c r="M1208">
        <v>1605862799999</v>
      </c>
      <c r="N1208">
        <v>207071509.10539001</v>
      </c>
      <c r="O1208">
        <v>91085</v>
      </c>
      <c r="P1208">
        <v>223483.74600000001</v>
      </c>
      <c r="Q1208">
        <v>111268517.65411</v>
      </c>
      <c r="R1208">
        <v>0</v>
      </c>
    </row>
    <row r="1209" spans="1:18" x14ac:dyDescent="0.3">
      <c r="A1209" s="1">
        <v>44155.375</v>
      </c>
      <c r="B1209" s="5">
        <f t="shared" si="108"/>
        <v>44155</v>
      </c>
      <c r="C1209">
        <v>502.63</v>
      </c>
      <c r="D1209">
        <v>503</v>
      </c>
      <c r="E1209">
        <v>493.13</v>
      </c>
      <c r="F1209">
        <v>496.02</v>
      </c>
      <c r="G1209">
        <v>269584.67099999997</v>
      </c>
      <c r="H1209" s="2">
        <f t="shared" si="109"/>
        <v>-5.8263779686302808E-3</v>
      </c>
      <c r="I1209" s="2">
        <f t="shared" si="110"/>
        <v>-5.8263779686302808E-3</v>
      </c>
      <c r="J1209" s="2">
        <f t="shared" si="111"/>
        <v>2.112818031530983E-2</v>
      </c>
      <c r="K1209" s="2">
        <f t="shared" si="112"/>
        <v>2.4595782428127988E-2</v>
      </c>
      <c r="L1209" s="2">
        <f t="shared" si="113"/>
        <v>4.5139308898834773E-2</v>
      </c>
      <c r="M1209">
        <v>1605866399999</v>
      </c>
      <c r="N1209">
        <v>134075634.91524</v>
      </c>
      <c r="O1209">
        <v>59541</v>
      </c>
      <c r="P1209">
        <v>112335.819</v>
      </c>
      <c r="Q1209">
        <v>55879159.77335</v>
      </c>
      <c r="R1209">
        <v>0</v>
      </c>
    </row>
    <row r="1210" spans="1:18" x14ac:dyDescent="0.3">
      <c r="A1210" s="1">
        <v>44155.416666666672</v>
      </c>
      <c r="B1210" s="5">
        <f t="shared" si="108"/>
        <v>44155</v>
      </c>
      <c r="C1210">
        <v>496.02</v>
      </c>
      <c r="D1210">
        <v>508.94</v>
      </c>
      <c r="E1210">
        <v>494.65</v>
      </c>
      <c r="F1210">
        <v>506.5</v>
      </c>
      <c r="G1210">
        <v>369118.88900000002</v>
      </c>
      <c r="H1210" s="2">
        <f t="shared" si="109"/>
        <v>-2.3395853899308983E-2</v>
      </c>
      <c r="I1210" s="2">
        <f t="shared" si="110"/>
        <v>-2.3395853899308983E-2</v>
      </c>
      <c r="J1210" s="2">
        <f t="shared" si="111"/>
        <v>-6.1204343534060346E-4</v>
      </c>
      <c r="K1210" s="2">
        <f t="shared" si="112"/>
        <v>1.7571569595260517E-3</v>
      </c>
      <c r="L1210" s="2">
        <f t="shared" si="113"/>
        <v>1.1530108588351462E-2</v>
      </c>
      <c r="M1210">
        <v>1605869999999</v>
      </c>
      <c r="N1210">
        <v>185638175.28218001</v>
      </c>
      <c r="O1210">
        <v>79726</v>
      </c>
      <c r="P1210">
        <v>211802.685</v>
      </c>
      <c r="Q1210">
        <v>106491235.06367999</v>
      </c>
      <c r="R1210">
        <v>0</v>
      </c>
    </row>
    <row r="1211" spans="1:18" x14ac:dyDescent="0.3">
      <c r="A1211" s="1">
        <v>44155.458333333328</v>
      </c>
      <c r="B1211" s="5">
        <f t="shared" si="108"/>
        <v>44155</v>
      </c>
      <c r="C1211">
        <v>506.49</v>
      </c>
      <c r="D1211">
        <v>509.7</v>
      </c>
      <c r="E1211">
        <v>503.77</v>
      </c>
      <c r="F1211">
        <v>506.19</v>
      </c>
      <c r="G1211">
        <v>206964.022</v>
      </c>
      <c r="H1211" s="2">
        <f t="shared" si="109"/>
        <v>-4.7808135285170028E-3</v>
      </c>
      <c r="I1211" s="2">
        <f t="shared" si="110"/>
        <v>-9.2652956399771336E-3</v>
      </c>
      <c r="J1211" s="2">
        <f t="shared" si="111"/>
        <v>-4.1486398387957646E-4</v>
      </c>
      <c r="K1211" s="2">
        <f t="shared" si="112"/>
        <v>-1.8570102135562205E-3</v>
      </c>
      <c r="L1211" s="2">
        <f t="shared" si="113"/>
        <v>1.2031055532507606E-2</v>
      </c>
      <c r="M1211">
        <v>1605873599999</v>
      </c>
      <c r="N1211">
        <v>104751773.31666</v>
      </c>
      <c r="O1211">
        <v>57316</v>
      </c>
      <c r="P1211">
        <v>99054.925000000003</v>
      </c>
      <c r="Q1211">
        <v>50153722.271410003</v>
      </c>
      <c r="R1211">
        <v>0</v>
      </c>
    </row>
    <row r="1212" spans="1:18" x14ac:dyDescent="0.3">
      <c r="A1212" s="1">
        <v>44155.5</v>
      </c>
      <c r="B1212" s="5">
        <f t="shared" si="108"/>
        <v>44155</v>
      </c>
      <c r="C1212">
        <v>506.2</v>
      </c>
      <c r="D1212">
        <v>511.21</v>
      </c>
      <c r="E1212">
        <v>505.06</v>
      </c>
      <c r="F1212">
        <v>505.98</v>
      </c>
      <c r="G1212">
        <v>267816.06099999999</v>
      </c>
      <c r="H1212" s="2">
        <f t="shared" si="109"/>
        <v>-1.8182536859164822E-3</v>
      </c>
      <c r="I1212" s="2">
        <f t="shared" si="110"/>
        <v>-8.8541049053322274E-3</v>
      </c>
      <c r="J1212" s="2">
        <f t="shared" si="111"/>
        <v>4.4270524526661692E-3</v>
      </c>
      <c r="K1212" s="2">
        <f t="shared" si="112"/>
        <v>5.5733428198743162E-3</v>
      </c>
      <c r="L1212" s="2">
        <f t="shared" si="113"/>
        <v>7.5694691489782695E-3</v>
      </c>
      <c r="M1212">
        <v>1605877199999</v>
      </c>
      <c r="N1212">
        <v>136069000.84294</v>
      </c>
      <c r="O1212">
        <v>69060</v>
      </c>
      <c r="P1212">
        <v>134897.20300000001</v>
      </c>
      <c r="Q1212">
        <v>68558903.383770004</v>
      </c>
      <c r="R1212">
        <v>0</v>
      </c>
    </row>
    <row r="1213" spans="1:18" x14ac:dyDescent="0.3">
      <c r="A1213" s="1">
        <v>44155.541666666672</v>
      </c>
      <c r="B1213" s="5">
        <f t="shared" si="108"/>
        <v>44155</v>
      </c>
      <c r="C1213">
        <v>505.98</v>
      </c>
      <c r="D1213">
        <v>510</v>
      </c>
      <c r="E1213">
        <v>504.02</v>
      </c>
      <c r="F1213">
        <v>508.22</v>
      </c>
      <c r="G1213">
        <v>164720.18700000001</v>
      </c>
      <c r="H1213" s="2">
        <f t="shared" si="109"/>
        <v>-8.2641375782142035E-3</v>
      </c>
      <c r="I1213" s="2">
        <f t="shared" si="110"/>
        <v>-1.3222620125142748E-2</v>
      </c>
      <c r="J1213" s="2">
        <f t="shared" si="111"/>
        <v>-1.6331509975995306E-3</v>
      </c>
      <c r="K1213" s="2">
        <f t="shared" si="112"/>
        <v>1.1648498681673169E-2</v>
      </c>
      <c r="L1213" s="2">
        <f t="shared" si="113"/>
        <v>1.2061705560584057E-2</v>
      </c>
      <c r="M1213">
        <v>1605880799999</v>
      </c>
      <c r="N1213">
        <v>83522237.53125</v>
      </c>
      <c r="O1213">
        <v>50563</v>
      </c>
      <c r="P1213">
        <v>82997.057000000001</v>
      </c>
      <c r="Q1213">
        <v>42098619.33664</v>
      </c>
      <c r="R1213">
        <v>0</v>
      </c>
    </row>
    <row r="1214" spans="1:18" x14ac:dyDescent="0.3">
      <c r="A1214" s="1">
        <v>44155.583333333328</v>
      </c>
      <c r="B1214" s="5">
        <f t="shared" si="108"/>
        <v>44155</v>
      </c>
      <c r="C1214">
        <v>508.23</v>
      </c>
      <c r="D1214">
        <v>511.51</v>
      </c>
      <c r="E1214">
        <v>505.4</v>
      </c>
      <c r="F1214">
        <v>507.39</v>
      </c>
      <c r="G1214">
        <v>214087.33100000001</v>
      </c>
      <c r="H1214" s="2">
        <f t="shared" si="109"/>
        <v>-3.9220323616941943E-3</v>
      </c>
      <c r="I1214" s="2">
        <f t="shared" si="110"/>
        <v>-1.1608427442401315E-2</v>
      </c>
      <c r="J1214" s="2">
        <f t="shared" si="111"/>
        <v>-4.2176629417213229E-3</v>
      </c>
      <c r="K1214" s="2">
        <f t="shared" si="112"/>
        <v>1.4190267841305282E-3</v>
      </c>
      <c r="L1214" s="2">
        <f t="shared" si="113"/>
        <v>3.2322276749640277E-2</v>
      </c>
      <c r="M1214">
        <v>1605884399999</v>
      </c>
      <c r="N1214">
        <v>108875330.18873</v>
      </c>
      <c r="O1214">
        <v>63256</v>
      </c>
      <c r="P1214">
        <v>112643.25900000001</v>
      </c>
      <c r="Q1214">
        <v>57304887.662730001</v>
      </c>
      <c r="R1214">
        <v>0</v>
      </c>
    </row>
    <row r="1215" spans="1:18" x14ac:dyDescent="0.3">
      <c r="A1215" s="1">
        <v>44155.625</v>
      </c>
      <c r="B1215" s="5">
        <f t="shared" si="108"/>
        <v>44155</v>
      </c>
      <c r="C1215">
        <v>507.37</v>
      </c>
      <c r="D1215">
        <v>507.74</v>
      </c>
      <c r="E1215">
        <v>501.5</v>
      </c>
      <c r="F1215">
        <v>505.25</v>
      </c>
      <c r="G1215">
        <v>241479.003</v>
      </c>
      <c r="H1215" s="2">
        <f t="shared" si="109"/>
        <v>-7.4220682830281604E-3</v>
      </c>
      <c r="I1215" s="2">
        <f t="shared" si="110"/>
        <v>-7.4220682830281604E-3</v>
      </c>
      <c r="J1215" s="2">
        <f t="shared" si="111"/>
        <v>7.0262246412666762E-3</v>
      </c>
      <c r="K1215" s="2">
        <f t="shared" si="112"/>
        <v>9.7377535873330867E-3</v>
      </c>
      <c r="L1215" s="2">
        <f t="shared" si="113"/>
        <v>5.6625432953983257E-2</v>
      </c>
      <c r="M1215">
        <v>1605887999999</v>
      </c>
      <c r="N1215">
        <v>121902507.68276</v>
      </c>
      <c r="O1215">
        <v>63287</v>
      </c>
      <c r="P1215">
        <v>111052.22900000001</v>
      </c>
      <c r="Q1215">
        <v>56079357.445390001</v>
      </c>
      <c r="R1215">
        <v>0</v>
      </c>
    </row>
    <row r="1216" spans="1:18" x14ac:dyDescent="0.3">
      <c r="A1216" s="1">
        <v>44155.666666666672</v>
      </c>
      <c r="B1216" s="5">
        <f t="shared" si="108"/>
        <v>44155</v>
      </c>
      <c r="C1216">
        <v>505.25</v>
      </c>
      <c r="D1216">
        <v>510.4</v>
      </c>
      <c r="E1216">
        <v>505.24</v>
      </c>
      <c r="F1216">
        <v>508.8</v>
      </c>
      <c r="G1216">
        <v>203807.12700000001</v>
      </c>
      <c r="H1216" s="2">
        <f t="shared" si="109"/>
        <v>-6.9968553459119898E-3</v>
      </c>
      <c r="I1216" s="2">
        <f t="shared" si="110"/>
        <v>-1.1792452830188704E-2</v>
      </c>
      <c r="J1216" s="2">
        <f t="shared" si="111"/>
        <v>1.0495283018867818E-2</v>
      </c>
      <c r="K1216" s="2">
        <f t="shared" si="112"/>
        <v>1.4150943396225024E-3</v>
      </c>
      <c r="L1216" s="2">
        <f t="shared" si="113"/>
        <v>5.6544811320754729E-2</v>
      </c>
      <c r="M1216">
        <v>1605891599999</v>
      </c>
      <c r="N1216">
        <v>103537468.22667</v>
      </c>
      <c r="O1216">
        <v>64182</v>
      </c>
      <c r="P1216">
        <v>100650.29300000001</v>
      </c>
      <c r="Q1216">
        <v>51141260.756229997</v>
      </c>
      <c r="R1216">
        <v>0</v>
      </c>
    </row>
    <row r="1217" spans="1:18" x14ac:dyDescent="0.3">
      <c r="A1217" s="1">
        <v>44155.708333333328</v>
      </c>
      <c r="B1217" s="5">
        <f t="shared" si="108"/>
        <v>44155</v>
      </c>
      <c r="C1217">
        <v>508.79</v>
      </c>
      <c r="D1217">
        <v>514.52</v>
      </c>
      <c r="E1217">
        <v>506</v>
      </c>
      <c r="F1217">
        <v>514.14</v>
      </c>
      <c r="G1217">
        <v>197358.11900000001</v>
      </c>
      <c r="H1217" s="2">
        <f t="shared" si="109"/>
        <v>-1.5832263585793704E-2</v>
      </c>
      <c r="I1217" s="2">
        <f t="shared" si="110"/>
        <v>-2.205624927062666E-2</v>
      </c>
      <c r="J1217" s="2">
        <f t="shared" si="111"/>
        <v>-1.1728323024856935E-2</v>
      </c>
      <c r="K1217" s="2">
        <f t="shared" si="112"/>
        <v>-9.4915781693701851E-3</v>
      </c>
      <c r="L1217" s="2">
        <f t="shared" si="113"/>
        <v>4.9597385926012372E-2</v>
      </c>
      <c r="M1217">
        <v>1605895199999</v>
      </c>
      <c r="N1217">
        <v>100858416.87473001</v>
      </c>
      <c r="O1217">
        <v>55741</v>
      </c>
      <c r="P1217">
        <v>113364.603</v>
      </c>
      <c r="Q1217">
        <v>57958834.298749998</v>
      </c>
      <c r="R1217">
        <v>0</v>
      </c>
    </row>
    <row r="1218" spans="1:18" x14ac:dyDescent="0.3">
      <c r="A1218" s="1">
        <v>44155.75</v>
      </c>
      <c r="B1218" s="5">
        <f t="shared" si="108"/>
        <v>44155</v>
      </c>
      <c r="C1218">
        <v>514.15</v>
      </c>
      <c r="D1218">
        <v>514.25</v>
      </c>
      <c r="E1218">
        <v>503.36</v>
      </c>
      <c r="F1218">
        <v>508.11</v>
      </c>
      <c r="G1218">
        <v>237774.476</v>
      </c>
      <c r="H1218" s="2">
        <f t="shared" si="109"/>
        <v>-9.3483694475605672E-3</v>
      </c>
      <c r="I1218" s="2">
        <f t="shared" si="110"/>
        <v>-1.0450493003483552E-2</v>
      </c>
      <c r="J1218" s="2">
        <f t="shared" si="111"/>
        <v>4.0542402235737018E-3</v>
      </c>
      <c r="K1218" s="2">
        <f t="shared" si="112"/>
        <v>6.8882722245167116E-4</v>
      </c>
      <c r="L1218" s="2">
        <f t="shared" si="113"/>
        <v>7.4216213024738797E-2</v>
      </c>
      <c r="M1218">
        <v>1605898799999</v>
      </c>
      <c r="N1218">
        <v>120895127.97837999</v>
      </c>
      <c r="O1218">
        <v>64593</v>
      </c>
      <c r="P1218">
        <v>103902.24099999999</v>
      </c>
      <c r="Q1218">
        <v>52815726.433190003</v>
      </c>
      <c r="R1218">
        <v>0</v>
      </c>
    </row>
    <row r="1219" spans="1:18" x14ac:dyDescent="0.3">
      <c r="A1219" s="1">
        <v>44155.791666666672</v>
      </c>
      <c r="B1219" s="5">
        <f t="shared" ref="B1219:B1282" si="114">INT(A1219)</f>
        <v>44155</v>
      </c>
      <c r="C1219">
        <v>508.12</v>
      </c>
      <c r="D1219">
        <v>511</v>
      </c>
      <c r="E1219">
        <v>506.01</v>
      </c>
      <c r="F1219">
        <v>510.17</v>
      </c>
      <c r="G1219">
        <v>89867.32</v>
      </c>
      <c r="H1219" s="2">
        <f t="shared" ref="H1219:H1282" si="115">E1219/F1219-1</f>
        <v>-8.1541446968658171E-3</v>
      </c>
      <c r="I1219" s="2">
        <f t="shared" ref="I1219:I1282" si="116">MIN(E1219:E1242)/F1219-1</f>
        <v>-1.4446165003822231E-2</v>
      </c>
      <c r="J1219" s="2">
        <f t="shared" ref="J1219:J1282" si="117">F1220/F1219-1</f>
        <v>-1.2740851088853811E-3</v>
      </c>
      <c r="K1219" s="2">
        <f t="shared" ref="K1219:K1282" si="118">F1223/F1219-1</f>
        <v>3.9202618734934802E-4</v>
      </c>
      <c r="L1219" s="2">
        <f t="shared" ref="L1219:L1282" si="119">F1242/F1219-1</f>
        <v>6.237136640727603E-2</v>
      </c>
      <c r="M1219">
        <v>1605902399999</v>
      </c>
      <c r="N1219">
        <v>45745131.81859</v>
      </c>
      <c r="O1219">
        <v>32182</v>
      </c>
      <c r="P1219">
        <v>45838.896999999997</v>
      </c>
      <c r="Q1219">
        <v>23337991.775559999</v>
      </c>
      <c r="R1219">
        <v>0</v>
      </c>
    </row>
    <row r="1220" spans="1:18" x14ac:dyDescent="0.3">
      <c r="A1220" s="1">
        <v>44155.833333333328</v>
      </c>
      <c r="B1220" s="5">
        <f t="shared" si="114"/>
        <v>44155</v>
      </c>
      <c r="C1220">
        <v>510.19</v>
      </c>
      <c r="D1220">
        <v>512.92999999999995</v>
      </c>
      <c r="E1220">
        <v>507.45</v>
      </c>
      <c r="F1220">
        <v>509.52</v>
      </c>
      <c r="G1220">
        <v>127135.383</v>
      </c>
      <c r="H1220" s="2">
        <f t="shared" si="115"/>
        <v>-4.062647197362157E-3</v>
      </c>
      <c r="I1220" s="2">
        <f t="shared" si="116"/>
        <v>-1.3188883655204875E-2</v>
      </c>
      <c r="J1220" s="2">
        <f t="shared" si="117"/>
        <v>-5.1028418904064399E-4</v>
      </c>
      <c r="K1220" s="2">
        <f t="shared" si="118"/>
        <v>1.3895430993876579E-2</v>
      </c>
      <c r="L1220" s="2">
        <f t="shared" si="119"/>
        <v>6.4315434134087024E-2</v>
      </c>
      <c r="M1220">
        <v>1605905999999</v>
      </c>
      <c r="N1220">
        <v>64896421.107830003</v>
      </c>
      <c r="O1220">
        <v>40807</v>
      </c>
      <c r="P1220">
        <v>60582.78</v>
      </c>
      <c r="Q1220">
        <v>30932155.45304</v>
      </c>
      <c r="R1220">
        <v>0</v>
      </c>
    </row>
    <row r="1221" spans="1:18" x14ac:dyDescent="0.3">
      <c r="A1221" s="1">
        <v>44155.875</v>
      </c>
      <c r="B1221" s="5">
        <f t="shared" si="114"/>
        <v>44155</v>
      </c>
      <c r="C1221">
        <v>509.52</v>
      </c>
      <c r="D1221">
        <v>509.71</v>
      </c>
      <c r="E1221">
        <v>506</v>
      </c>
      <c r="F1221">
        <v>509.26</v>
      </c>
      <c r="G1221">
        <v>83347.680999999997</v>
      </c>
      <c r="H1221" s="2">
        <f t="shared" si="115"/>
        <v>-6.4014452342614492E-3</v>
      </c>
      <c r="I1221" s="2">
        <f t="shared" si="116"/>
        <v>-1.2685072458076374E-2</v>
      </c>
      <c r="J1221" s="2">
        <f t="shared" si="117"/>
        <v>-1.5709068059537312E-3</v>
      </c>
      <c r="K1221" s="2">
        <f t="shared" si="118"/>
        <v>1.1781801044653095E-2</v>
      </c>
      <c r="L1221" s="2">
        <f t="shared" si="119"/>
        <v>6.5094450771707946E-2</v>
      </c>
      <c r="M1221">
        <v>1605909599999</v>
      </c>
      <c r="N1221">
        <v>42344024.022820003</v>
      </c>
      <c r="O1221">
        <v>32691</v>
      </c>
      <c r="P1221">
        <v>38443.561999999998</v>
      </c>
      <c r="Q1221">
        <v>19535030.521340001</v>
      </c>
      <c r="R1221">
        <v>0</v>
      </c>
    </row>
    <row r="1222" spans="1:18" x14ac:dyDescent="0.3">
      <c r="A1222" s="1">
        <v>44155.916666666672</v>
      </c>
      <c r="B1222" s="5">
        <f t="shared" si="114"/>
        <v>44155</v>
      </c>
      <c r="C1222">
        <v>509.27</v>
      </c>
      <c r="D1222">
        <v>509.6</v>
      </c>
      <c r="E1222">
        <v>504</v>
      </c>
      <c r="F1222">
        <v>508.46</v>
      </c>
      <c r="G1222">
        <v>91618.659</v>
      </c>
      <c r="H1222" s="2">
        <f t="shared" si="115"/>
        <v>-8.7715847854304974E-3</v>
      </c>
      <c r="I1222" s="2">
        <f t="shared" si="116"/>
        <v>-1.1131652440703244E-2</v>
      </c>
      <c r="J1222" s="2">
        <f t="shared" si="117"/>
        <v>3.7564410179760088E-3</v>
      </c>
      <c r="K1222" s="2">
        <f t="shared" si="118"/>
        <v>7.8668921842384165E-5</v>
      </c>
      <c r="L1222" s="2">
        <f t="shared" si="119"/>
        <v>7.0507021201274389E-2</v>
      </c>
      <c r="M1222">
        <v>1605913199999</v>
      </c>
      <c r="N1222">
        <v>46459902.389380001</v>
      </c>
      <c r="O1222">
        <v>29922</v>
      </c>
      <c r="P1222">
        <v>38399.506000000001</v>
      </c>
      <c r="Q1222">
        <v>19479518.180799998</v>
      </c>
      <c r="R1222">
        <v>0</v>
      </c>
    </row>
    <row r="1223" spans="1:18" x14ac:dyDescent="0.3">
      <c r="A1223" s="1">
        <v>44155.958333333328</v>
      </c>
      <c r="B1223" s="5">
        <f t="shared" si="114"/>
        <v>44155</v>
      </c>
      <c r="C1223">
        <v>508.47</v>
      </c>
      <c r="D1223">
        <v>511.44</v>
      </c>
      <c r="E1223">
        <v>505.4</v>
      </c>
      <c r="F1223">
        <v>510.37</v>
      </c>
      <c r="G1223">
        <v>121105.65399999999</v>
      </c>
      <c r="H1223" s="2">
        <f t="shared" si="115"/>
        <v>-9.7380331916061547E-3</v>
      </c>
      <c r="I1223" s="2">
        <f t="shared" si="116"/>
        <v>-1.483237651115854E-2</v>
      </c>
      <c r="J1223" s="2">
        <f t="shared" si="117"/>
        <v>1.22068303387739E-2</v>
      </c>
      <c r="K1223" s="2">
        <f t="shared" si="118"/>
        <v>-3.9775065148813793E-3</v>
      </c>
      <c r="L1223" s="2">
        <f t="shared" si="119"/>
        <v>6.4286693967121833E-2</v>
      </c>
      <c r="M1223">
        <v>1605916799999</v>
      </c>
      <c r="N1223">
        <v>61635964.6712</v>
      </c>
      <c r="O1223">
        <v>34274</v>
      </c>
      <c r="P1223">
        <v>62582.677000000003</v>
      </c>
      <c r="Q1223">
        <v>31849796.335760001</v>
      </c>
      <c r="R1223">
        <v>0</v>
      </c>
    </row>
    <row r="1224" spans="1:18" x14ac:dyDescent="0.3">
      <c r="A1224" s="1">
        <v>44156</v>
      </c>
      <c r="B1224" s="5">
        <f t="shared" si="114"/>
        <v>44156</v>
      </c>
      <c r="C1224">
        <v>510.43</v>
      </c>
      <c r="D1224">
        <v>518.57000000000005</v>
      </c>
      <c r="E1224">
        <v>510</v>
      </c>
      <c r="F1224">
        <v>516.6</v>
      </c>
      <c r="G1224">
        <v>254953.897</v>
      </c>
      <c r="H1224" s="2">
        <f t="shared" si="115"/>
        <v>-1.2775842044134733E-2</v>
      </c>
      <c r="I1224" s="2">
        <f t="shared" si="116"/>
        <v>-2.6713124274099886E-2</v>
      </c>
      <c r="J1224" s="2">
        <f t="shared" si="117"/>
        <v>-2.5938830816880643E-3</v>
      </c>
      <c r="K1224" s="2">
        <f t="shared" si="118"/>
        <v>-2.2086720867208753E-2</v>
      </c>
      <c r="L1224" s="2">
        <f t="shared" si="119"/>
        <v>7.2590011614401817E-2</v>
      </c>
      <c r="M1224">
        <v>1605920399999</v>
      </c>
      <c r="N1224">
        <v>131399345.39219999</v>
      </c>
      <c r="O1224">
        <v>62088</v>
      </c>
      <c r="P1224">
        <v>152155.11600000001</v>
      </c>
      <c r="Q1224">
        <v>78396165.063730001</v>
      </c>
      <c r="R1224">
        <v>0</v>
      </c>
    </row>
    <row r="1225" spans="1:18" x14ac:dyDescent="0.3">
      <c r="A1225" s="1">
        <v>44156.041666666672</v>
      </c>
      <c r="B1225" s="5">
        <f t="shared" si="114"/>
        <v>44156</v>
      </c>
      <c r="C1225">
        <v>516.6</v>
      </c>
      <c r="D1225">
        <v>518</v>
      </c>
      <c r="E1225">
        <v>514.15</v>
      </c>
      <c r="F1225">
        <v>515.26</v>
      </c>
      <c r="G1225">
        <v>133935.152</v>
      </c>
      <c r="H1225" s="2">
        <f t="shared" si="115"/>
        <v>-2.1542522221791316E-3</v>
      </c>
      <c r="I1225" s="2">
        <f t="shared" si="116"/>
        <v>-2.4181966385902198E-2</v>
      </c>
      <c r="J1225" s="2">
        <f t="shared" si="117"/>
        <v>-1.3119590109847423E-2</v>
      </c>
      <c r="K1225" s="2">
        <f t="shared" si="118"/>
        <v>-1.280906726701081E-2</v>
      </c>
      <c r="L1225" s="2">
        <f t="shared" si="119"/>
        <v>7.0178162481077555E-2</v>
      </c>
      <c r="M1225">
        <v>1605923999999</v>
      </c>
      <c r="N1225">
        <v>69097612.323579997</v>
      </c>
      <c r="O1225">
        <v>38954</v>
      </c>
      <c r="P1225">
        <v>60370.85</v>
      </c>
      <c r="Q1225">
        <v>31155146.670430001</v>
      </c>
      <c r="R1225">
        <v>0</v>
      </c>
    </row>
    <row r="1226" spans="1:18" x14ac:dyDescent="0.3">
      <c r="A1226" s="1">
        <v>44156.083333333328</v>
      </c>
      <c r="B1226" s="5">
        <f t="shared" si="114"/>
        <v>44156</v>
      </c>
      <c r="C1226">
        <v>515.27</v>
      </c>
      <c r="D1226">
        <v>519.33000000000004</v>
      </c>
      <c r="E1226">
        <v>506.33</v>
      </c>
      <c r="F1226">
        <v>508.5</v>
      </c>
      <c r="G1226">
        <v>289330.83199999999</v>
      </c>
      <c r="H1226" s="2">
        <f t="shared" si="115"/>
        <v>-4.2674532940020216E-3</v>
      </c>
      <c r="I1226" s="2">
        <f t="shared" si="116"/>
        <v>-1.1209439528023557E-2</v>
      </c>
      <c r="J1226" s="2">
        <f t="shared" si="117"/>
        <v>-3.1465093411997547E-4</v>
      </c>
      <c r="K1226" s="2">
        <f t="shared" si="118"/>
        <v>3.7561455260570753E-3</v>
      </c>
      <c r="L1226" s="2">
        <f t="shared" si="119"/>
        <v>6.8574237954768913E-2</v>
      </c>
      <c r="M1226">
        <v>1605927599999</v>
      </c>
      <c r="N1226">
        <v>148459377.50040999</v>
      </c>
      <c r="O1226">
        <v>70430</v>
      </c>
      <c r="P1226">
        <v>124813.186</v>
      </c>
      <c r="Q1226">
        <v>64104991.838969998</v>
      </c>
      <c r="R1226">
        <v>0</v>
      </c>
    </row>
    <row r="1227" spans="1:18" x14ac:dyDescent="0.3">
      <c r="A1227" s="1">
        <v>44156.125</v>
      </c>
      <c r="B1227" s="5">
        <f t="shared" si="114"/>
        <v>44156</v>
      </c>
      <c r="C1227">
        <v>508.52</v>
      </c>
      <c r="D1227">
        <v>512.83000000000004</v>
      </c>
      <c r="E1227">
        <v>507</v>
      </c>
      <c r="F1227">
        <v>508.34</v>
      </c>
      <c r="G1227">
        <v>143018.277</v>
      </c>
      <c r="H1227" s="2">
        <f t="shared" si="115"/>
        <v>-2.6360310028720191E-3</v>
      </c>
      <c r="I1227" s="2">
        <f t="shared" si="116"/>
        <v>-1.0898217728292026E-2</v>
      </c>
      <c r="J1227" s="2">
        <f t="shared" si="117"/>
        <v>-6.1966400440649494E-3</v>
      </c>
      <c r="K1227" s="2">
        <f t="shared" si="118"/>
        <v>4.4458433332021929E-3</v>
      </c>
      <c r="L1227" s="2">
        <f t="shared" si="119"/>
        <v>7.9887476885549091E-2</v>
      </c>
      <c r="M1227">
        <v>1605931199999</v>
      </c>
      <c r="N1227">
        <v>72968621.056439996</v>
      </c>
      <c r="O1227">
        <v>39799</v>
      </c>
      <c r="P1227">
        <v>67628.956999999995</v>
      </c>
      <c r="Q1227">
        <v>34508839.742689997</v>
      </c>
      <c r="R1227">
        <v>0</v>
      </c>
    </row>
    <row r="1228" spans="1:18" x14ac:dyDescent="0.3">
      <c r="A1228" s="1">
        <v>44156.166666666672</v>
      </c>
      <c r="B1228" s="5">
        <f t="shared" si="114"/>
        <v>44156</v>
      </c>
      <c r="C1228">
        <v>508.35</v>
      </c>
      <c r="D1228">
        <v>508.95</v>
      </c>
      <c r="E1228">
        <v>502.8</v>
      </c>
      <c r="F1228">
        <v>505.19</v>
      </c>
      <c r="G1228">
        <v>188664.038</v>
      </c>
      <c r="H1228" s="2">
        <f t="shared" si="115"/>
        <v>-4.7308933272629528E-3</v>
      </c>
      <c r="I1228" s="2">
        <f t="shared" si="116"/>
        <v>-4.7308933272629528E-3</v>
      </c>
      <c r="J1228" s="2">
        <f t="shared" si="117"/>
        <v>6.868702864268883E-3</v>
      </c>
      <c r="K1228" s="2">
        <f t="shared" si="118"/>
        <v>2.6168372295571896E-2</v>
      </c>
      <c r="L1228" s="2">
        <f t="shared" si="119"/>
        <v>8.9273342702745451E-2</v>
      </c>
      <c r="M1228">
        <v>1605934799999</v>
      </c>
      <c r="N1228">
        <v>95428635.026879996</v>
      </c>
      <c r="O1228">
        <v>51643</v>
      </c>
      <c r="P1228">
        <v>83269.910999999993</v>
      </c>
      <c r="Q1228">
        <v>42122770.43784</v>
      </c>
      <c r="R1228">
        <v>0</v>
      </c>
    </row>
    <row r="1229" spans="1:18" x14ac:dyDescent="0.3">
      <c r="A1229" s="1">
        <v>44156.208333333328</v>
      </c>
      <c r="B1229" s="5">
        <f t="shared" si="114"/>
        <v>44156</v>
      </c>
      <c r="C1229">
        <v>505.19</v>
      </c>
      <c r="D1229">
        <v>509.45</v>
      </c>
      <c r="E1229">
        <v>504.67</v>
      </c>
      <c r="F1229">
        <v>508.66</v>
      </c>
      <c r="G1229">
        <v>90325.256999999998</v>
      </c>
      <c r="H1229" s="2">
        <f t="shared" si="115"/>
        <v>-7.8441395037942563E-3</v>
      </c>
      <c r="I1229" s="2">
        <f t="shared" si="116"/>
        <v>-7.8441395037942563E-3</v>
      </c>
      <c r="J1229" s="2">
        <f t="shared" si="117"/>
        <v>3.440412063067777E-3</v>
      </c>
      <c r="K1229" s="2">
        <f t="shared" si="118"/>
        <v>7.2346950811936761E-3</v>
      </c>
      <c r="L1229" s="2">
        <f t="shared" si="119"/>
        <v>7.8244800062910347E-2</v>
      </c>
      <c r="M1229">
        <v>1605938399999</v>
      </c>
      <c r="N1229">
        <v>45828319.466640003</v>
      </c>
      <c r="O1229">
        <v>28799</v>
      </c>
      <c r="P1229">
        <v>51701.048000000003</v>
      </c>
      <c r="Q1229">
        <v>26234235.711300001</v>
      </c>
      <c r="R1229">
        <v>0</v>
      </c>
    </row>
    <row r="1230" spans="1:18" x14ac:dyDescent="0.3">
      <c r="A1230" s="1">
        <v>44156.25</v>
      </c>
      <c r="B1230" s="5">
        <f t="shared" si="114"/>
        <v>44156</v>
      </c>
      <c r="C1230">
        <v>508.66</v>
      </c>
      <c r="D1230">
        <v>512.6</v>
      </c>
      <c r="E1230">
        <v>508</v>
      </c>
      <c r="F1230">
        <v>510.41</v>
      </c>
      <c r="G1230">
        <v>115849.89</v>
      </c>
      <c r="H1230" s="2">
        <f t="shared" si="115"/>
        <v>-4.7216943241707998E-3</v>
      </c>
      <c r="I1230" s="2">
        <f t="shared" si="116"/>
        <v>-7.0727454399405199E-3</v>
      </c>
      <c r="J1230" s="2">
        <f t="shared" si="117"/>
        <v>3.7224975999694543E-4</v>
      </c>
      <c r="K1230" s="2">
        <f t="shared" si="118"/>
        <v>3.6637213220742648E-3</v>
      </c>
      <c r="L1230" s="2">
        <f t="shared" si="119"/>
        <v>6.7338022374169748E-2</v>
      </c>
      <c r="M1230">
        <v>1605941999999</v>
      </c>
      <c r="N1230">
        <v>59160261.596890002</v>
      </c>
      <c r="O1230">
        <v>32126</v>
      </c>
      <c r="P1230">
        <v>55537.574000000001</v>
      </c>
      <c r="Q1230">
        <v>28358688.186140001</v>
      </c>
      <c r="R1230">
        <v>0</v>
      </c>
    </row>
    <row r="1231" spans="1:18" x14ac:dyDescent="0.3">
      <c r="A1231" s="1">
        <v>44156.291666666672</v>
      </c>
      <c r="B1231" s="5">
        <f t="shared" si="114"/>
        <v>44156</v>
      </c>
      <c r="C1231">
        <v>510.41</v>
      </c>
      <c r="D1231">
        <v>512.1</v>
      </c>
      <c r="E1231">
        <v>508.25</v>
      </c>
      <c r="F1231">
        <v>510.6</v>
      </c>
      <c r="G1231">
        <v>84229.053</v>
      </c>
      <c r="H1231" s="2">
        <f t="shared" si="115"/>
        <v>-4.6024285154719902E-3</v>
      </c>
      <c r="I1231" s="2">
        <f t="shared" si="116"/>
        <v>-7.4422248335291874E-3</v>
      </c>
      <c r="J1231" s="2">
        <f t="shared" si="117"/>
        <v>1.5295730513121608E-2</v>
      </c>
      <c r="K1231" s="2">
        <f t="shared" si="118"/>
        <v>-1.5471993732864009E-3</v>
      </c>
      <c r="L1231" s="2">
        <f t="shared" si="119"/>
        <v>6.5981198589894152E-2</v>
      </c>
      <c r="M1231">
        <v>1605945599999</v>
      </c>
      <c r="N1231">
        <v>42987666.167060003</v>
      </c>
      <c r="O1231">
        <v>25342</v>
      </c>
      <c r="P1231">
        <v>41804.059000000001</v>
      </c>
      <c r="Q1231">
        <v>21339313.78173</v>
      </c>
      <c r="R1231">
        <v>0</v>
      </c>
    </row>
    <row r="1232" spans="1:18" x14ac:dyDescent="0.3">
      <c r="A1232" s="1">
        <v>44156.333333333328</v>
      </c>
      <c r="B1232" s="5">
        <f t="shared" si="114"/>
        <v>44156</v>
      </c>
      <c r="C1232">
        <v>510.6</v>
      </c>
      <c r="D1232">
        <v>518.67999999999995</v>
      </c>
      <c r="E1232">
        <v>510.5</v>
      </c>
      <c r="F1232">
        <v>518.41</v>
      </c>
      <c r="G1232">
        <v>172391.32800000001</v>
      </c>
      <c r="H1232" s="2">
        <f t="shared" si="115"/>
        <v>-1.5258193321888047E-2</v>
      </c>
      <c r="I1232" s="2">
        <f t="shared" si="116"/>
        <v>-2.2395401323276887E-2</v>
      </c>
      <c r="J1232" s="2">
        <f t="shared" si="117"/>
        <v>-1.1708879072548584E-2</v>
      </c>
      <c r="K1232" s="2">
        <f t="shared" si="118"/>
        <v>-7.8316390501725897E-3</v>
      </c>
      <c r="L1232" s="2">
        <f t="shared" si="119"/>
        <v>4.7838583360660714E-2</v>
      </c>
      <c r="M1232">
        <v>1605949199999</v>
      </c>
      <c r="N1232">
        <v>88757777.242379993</v>
      </c>
      <c r="O1232">
        <v>47353</v>
      </c>
      <c r="P1232">
        <v>90281.600000000006</v>
      </c>
      <c r="Q1232">
        <v>46488385.996849999</v>
      </c>
      <c r="R1232">
        <v>0</v>
      </c>
    </row>
    <row r="1233" spans="1:18" x14ac:dyDescent="0.3">
      <c r="A1233" s="1">
        <v>44156.375</v>
      </c>
      <c r="B1233" s="5">
        <f t="shared" si="114"/>
        <v>44156</v>
      </c>
      <c r="C1233">
        <v>518.41999999999996</v>
      </c>
      <c r="D1233">
        <v>518.87</v>
      </c>
      <c r="E1233">
        <v>510.5</v>
      </c>
      <c r="F1233">
        <v>512.34</v>
      </c>
      <c r="G1233">
        <v>180414.42600000001</v>
      </c>
      <c r="H1233" s="2">
        <f t="shared" si="115"/>
        <v>-3.5913651091072918E-3</v>
      </c>
      <c r="I1233" s="2">
        <f t="shared" si="116"/>
        <v>-1.0813131904594653E-2</v>
      </c>
      <c r="J1233" s="2">
        <f t="shared" si="117"/>
        <v>-1.1710973181877637E-4</v>
      </c>
      <c r="K1233" s="2">
        <f t="shared" si="118"/>
        <v>2.2348440488737742E-2</v>
      </c>
      <c r="L1233" s="2">
        <f t="shared" si="119"/>
        <v>4.7800288870671892E-2</v>
      </c>
      <c r="M1233">
        <v>1605952799999</v>
      </c>
      <c r="N1233">
        <v>92838186.65185</v>
      </c>
      <c r="O1233">
        <v>45105</v>
      </c>
      <c r="P1233">
        <v>74435.925000000003</v>
      </c>
      <c r="Q1233">
        <v>38307165.559129998</v>
      </c>
      <c r="R1233">
        <v>0</v>
      </c>
    </row>
    <row r="1234" spans="1:18" x14ac:dyDescent="0.3">
      <c r="A1234" s="1">
        <v>44156.416666666672</v>
      </c>
      <c r="B1234" s="5">
        <f t="shared" si="114"/>
        <v>44156</v>
      </c>
      <c r="C1234">
        <v>512.34</v>
      </c>
      <c r="D1234">
        <v>516.07000000000005</v>
      </c>
      <c r="E1234">
        <v>510.49</v>
      </c>
      <c r="F1234">
        <v>512.28</v>
      </c>
      <c r="G1234">
        <v>93118.354999999996</v>
      </c>
      <c r="H1234" s="2">
        <f t="shared" si="115"/>
        <v>-3.4941828687435894E-3</v>
      </c>
      <c r="I1234" s="2">
        <f t="shared" si="116"/>
        <v>-1.0697274927773837E-2</v>
      </c>
      <c r="J1234" s="2">
        <f t="shared" si="117"/>
        <v>-4.8215819473724775E-3</v>
      </c>
      <c r="K1234" s="2">
        <f t="shared" si="118"/>
        <v>4.2125400171781235E-2</v>
      </c>
      <c r="L1234" s="2">
        <f t="shared" si="119"/>
        <v>6.428125244007199E-2</v>
      </c>
      <c r="M1234">
        <v>1605956399999</v>
      </c>
      <c r="N1234">
        <v>47839977.209129997</v>
      </c>
      <c r="O1234">
        <v>29758</v>
      </c>
      <c r="P1234">
        <v>43676.603999999999</v>
      </c>
      <c r="Q1234">
        <v>22446450.918129999</v>
      </c>
      <c r="R1234">
        <v>0</v>
      </c>
    </row>
    <row r="1235" spans="1:18" x14ac:dyDescent="0.3">
      <c r="A1235" s="1">
        <v>44156.458333333328</v>
      </c>
      <c r="B1235" s="5">
        <f t="shared" si="114"/>
        <v>44156</v>
      </c>
      <c r="C1235">
        <v>512.28</v>
      </c>
      <c r="D1235">
        <v>514.23</v>
      </c>
      <c r="E1235">
        <v>508.2</v>
      </c>
      <c r="F1235">
        <v>509.81</v>
      </c>
      <c r="G1235">
        <v>109830.655</v>
      </c>
      <c r="H1235" s="2">
        <f t="shared" si="115"/>
        <v>-3.1580392695318427E-3</v>
      </c>
      <c r="I1235" s="2">
        <f t="shared" si="116"/>
        <v>-5.9041603734724113E-3</v>
      </c>
      <c r="J1235" s="2">
        <f t="shared" si="117"/>
        <v>8.9052784370649007E-3</v>
      </c>
      <c r="K1235" s="2">
        <f t="shared" si="118"/>
        <v>5.4451658460995311E-2</v>
      </c>
      <c r="L1235" s="2">
        <f t="shared" si="119"/>
        <v>5.8100076499087772E-2</v>
      </c>
      <c r="M1235">
        <v>1605959999999</v>
      </c>
      <c r="N1235">
        <v>56127825.974880002</v>
      </c>
      <c r="O1235">
        <v>32151</v>
      </c>
      <c r="P1235">
        <v>44608.171999999999</v>
      </c>
      <c r="Q1235">
        <v>22808578.56098</v>
      </c>
      <c r="R1235">
        <v>0</v>
      </c>
    </row>
    <row r="1236" spans="1:18" x14ac:dyDescent="0.3">
      <c r="A1236" s="1">
        <v>44156.5</v>
      </c>
      <c r="B1236" s="5">
        <f t="shared" si="114"/>
        <v>44156</v>
      </c>
      <c r="C1236">
        <v>509.82</v>
      </c>
      <c r="D1236">
        <v>516.46</v>
      </c>
      <c r="E1236">
        <v>506.8</v>
      </c>
      <c r="F1236">
        <v>514.35</v>
      </c>
      <c r="G1236">
        <v>181514.44500000001</v>
      </c>
      <c r="H1236" s="2">
        <f t="shared" si="115"/>
        <v>-1.4678720715466165E-2</v>
      </c>
      <c r="I1236" s="2">
        <f t="shared" si="116"/>
        <v>-1.4678720715466165E-2</v>
      </c>
      <c r="J1236" s="2">
        <f t="shared" si="117"/>
        <v>1.8353261397880738E-2</v>
      </c>
      <c r="K1236" s="2">
        <f t="shared" si="118"/>
        <v>4.9168853893263309E-2</v>
      </c>
      <c r="L1236" s="2">
        <f t="shared" si="119"/>
        <v>1.8450471468844265E-2</v>
      </c>
      <c r="M1236">
        <v>1605963599999</v>
      </c>
      <c r="N1236">
        <v>93041721.233250007</v>
      </c>
      <c r="O1236">
        <v>45439</v>
      </c>
      <c r="P1236">
        <v>99454.824999999997</v>
      </c>
      <c r="Q1236">
        <v>50996285.325410001</v>
      </c>
      <c r="R1236">
        <v>0</v>
      </c>
    </row>
    <row r="1237" spans="1:18" x14ac:dyDescent="0.3">
      <c r="A1237" s="1">
        <v>44156.541666666672</v>
      </c>
      <c r="B1237" s="5">
        <f t="shared" si="114"/>
        <v>44156</v>
      </c>
      <c r="C1237">
        <v>514.35</v>
      </c>
      <c r="D1237">
        <v>525</v>
      </c>
      <c r="E1237">
        <v>514.14</v>
      </c>
      <c r="F1237">
        <v>523.79</v>
      </c>
      <c r="G1237">
        <v>293674.06400000001</v>
      </c>
      <c r="H1237" s="2">
        <f t="shared" si="115"/>
        <v>-1.8423413963611357E-2</v>
      </c>
      <c r="I1237" s="2">
        <f t="shared" si="116"/>
        <v>-2.4418182859542892E-2</v>
      </c>
      <c r="J1237" s="2">
        <f t="shared" si="117"/>
        <v>1.9225262032493973E-2</v>
      </c>
      <c r="K1237" s="2">
        <f t="shared" si="118"/>
        <v>4.205884037495955E-2</v>
      </c>
      <c r="L1237" s="2">
        <f t="shared" si="119"/>
        <v>7.8466561026366843E-3</v>
      </c>
      <c r="M1237">
        <v>1605967199999</v>
      </c>
      <c r="N1237">
        <v>152862779.39978999</v>
      </c>
      <c r="O1237">
        <v>66796</v>
      </c>
      <c r="P1237">
        <v>161532.90100000001</v>
      </c>
      <c r="Q1237">
        <v>84084842.107580006</v>
      </c>
      <c r="R1237">
        <v>0</v>
      </c>
    </row>
    <row r="1238" spans="1:18" x14ac:dyDescent="0.3">
      <c r="A1238" s="1">
        <v>44156.583333333328</v>
      </c>
      <c r="B1238" s="5">
        <f t="shared" si="114"/>
        <v>44156</v>
      </c>
      <c r="C1238">
        <v>523.80999999999995</v>
      </c>
      <c r="D1238">
        <v>534.97</v>
      </c>
      <c r="E1238">
        <v>521.4</v>
      </c>
      <c r="F1238">
        <v>533.86</v>
      </c>
      <c r="G1238">
        <v>429249.67599999998</v>
      </c>
      <c r="H1238" s="2">
        <f t="shared" si="115"/>
        <v>-2.3339452290862872E-2</v>
      </c>
      <c r="I1238" s="2">
        <f t="shared" si="116"/>
        <v>-4.2820215037650322E-2</v>
      </c>
      <c r="J1238" s="2">
        <f t="shared" si="117"/>
        <v>6.9493874798636224E-3</v>
      </c>
      <c r="K1238" s="2">
        <f t="shared" si="118"/>
        <v>1.5228711647248261E-2</v>
      </c>
      <c r="L1238" s="2">
        <f t="shared" si="119"/>
        <v>-8.2418611621037918E-4</v>
      </c>
      <c r="M1238">
        <v>1605970799999</v>
      </c>
      <c r="N1238">
        <v>226527304.73622</v>
      </c>
      <c r="O1238">
        <v>92708</v>
      </c>
      <c r="P1238">
        <v>219512.329</v>
      </c>
      <c r="Q1238">
        <v>115877632.01056001</v>
      </c>
      <c r="R1238">
        <v>0</v>
      </c>
    </row>
    <row r="1239" spans="1:18" x14ac:dyDescent="0.3">
      <c r="A1239" s="1">
        <v>44156.625</v>
      </c>
      <c r="B1239" s="5">
        <f t="shared" si="114"/>
        <v>44156</v>
      </c>
      <c r="C1239">
        <v>533.79999999999995</v>
      </c>
      <c r="D1239">
        <v>540.19000000000005</v>
      </c>
      <c r="E1239">
        <v>530.1</v>
      </c>
      <c r="F1239">
        <v>537.57000000000005</v>
      </c>
      <c r="G1239">
        <v>362738.62699999998</v>
      </c>
      <c r="H1239" s="2">
        <f t="shared" si="115"/>
        <v>-1.3895864724594031E-2</v>
      </c>
      <c r="I1239" s="2">
        <f t="shared" si="116"/>
        <v>-4.9426121249325772E-2</v>
      </c>
      <c r="J1239" s="2">
        <f t="shared" si="117"/>
        <v>3.8506613092246234E-3</v>
      </c>
      <c r="K1239" s="2">
        <f t="shared" si="118"/>
        <v>8.7802518741744162E-3</v>
      </c>
      <c r="L1239" s="2">
        <f t="shared" si="119"/>
        <v>-1.3151775582714853E-2</v>
      </c>
      <c r="M1239">
        <v>1605974399999</v>
      </c>
      <c r="N1239">
        <v>194326923.79977</v>
      </c>
      <c r="O1239">
        <v>85537</v>
      </c>
      <c r="P1239">
        <v>180015.26</v>
      </c>
      <c r="Q1239">
        <v>96452046.870079994</v>
      </c>
      <c r="R1239">
        <v>0</v>
      </c>
    </row>
    <row r="1240" spans="1:18" x14ac:dyDescent="0.3">
      <c r="A1240" s="1">
        <v>44156.666666666672</v>
      </c>
      <c r="B1240" s="5">
        <f t="shared" si="114"/>
        <v>44156</v>
      </c>
      <c r="C1240">
        <v>537.52</v>
      </c>
      <c r="D1240">
        <v>548.53</v>
      </c>
      <c r="E1240">
        <v>532.92999999999995</v>
      </c>
      <c r="F1240">
        <v>539.64</v>
      </c>
      <c r="G1240">
        <v>639488.16899999999</v>
      </c>
      <c r="H1240" s="2">
        <f t="shared" si="115"/>
        <v>-1.2434215402861271E-2</v>
      </c>
      <c r="I1240" s="2">
        <f t="shared" si="116"/>
        <v>-5.3072418649469988E-2</v>
      </c>
      <c r="J1240" s="2">
        <f t="shared" si="117"/>
        <v>1.1452079163887241E-2</v>
      </c>
      <c r="K1240" s="2">
        <f t="shared" si="118"/>
        <v>5.1330516640724078E-3</v>
      </c>
      <c r="L1240" s="2">
        <f t="shared" si="119"/>
        <v>-9.0615966199688591E-3</v>
      </c>
      <c r="M1240">
        <v>1605977999999</v>
      </c>
      <c r="N1240">
        <v>346313043.75694001</v>
      </c>
      <c r="O1240">
        <v>127378</v>
      </c>
      <c r="P1240">
        <v>290241.16700000002</v>
      </c>
      <c r="Q1240">
        <v>157224922.15220001</v>
      </c>
      <c r="R1240">
        <v>0</v>
      </c>
    </row>
    <row r="1241" spans="1:18" x14ac:dyDescent="0.3">
      <c r="A1241" s="1">
        <v>44156.708333333328</v>
      </c>
      <c r="B1241" s="5">
        <f t="shared" si="114"/>
        <v>44156</v>
      </c>
      <c r="C1241">
        <v>539.64</v>
      </c>
      <c r="D1241">
        <v>546.28</v>
      </c>
      <c r="E1241">
        <v>535.02</v>
      </c>
      <c r="F1241">
        <v>545.82000000000005</v>
      </c>
      <c r="G1241">
        <v>265793.88900000002</v>
      </c>
      <c r="H1241" s="2">
        <f t="shared" si="115"/>
        <v>-1.9786742882269004E-2</v>
      </c>
      <c r="I1241" s="2">
        <f t="shared" si="116"/>
        <v>-6.3793924737092889E-2</v>
      </c>
      <c r="J1241" s="2">
        <f t="shared" si="117"/>
        <v>-7.0169652999158005E-3</v>
      </c>
      <c r="K1241" s="2">
        <f t="shared" si="118"/>
        <v>-2.7664797918729445E-3</v>
      </c>
      <c r="L1241" s="2">
        <f t="shared" si="119"/>
        <v>1.5408009966655589E-2</v>
      </c>
      <c r="M1241">
        <v>1605981599999</v>
      </c>
      <c r="N1241">
        <v>143736480.27869999</v>
      </c>
      <c r="O1241">
        <v>65142</v>
      </c>
      <c r="P1241">
        <v>134389.633</v>
      </c>
      <c r="Q1241">
        <v>72712497.092649996</v>
      </c>
      <c r="R1241">
        <v>0</v>
      </c>
    </row>
    <row r="1242" spans="1:18" x14ac:dyDescent="0.3">
      <c r="A1242" s="1">
        <v>44156.75</v>
      </c>
      <c r="B1242" s="5">
        <f t="shared" si="114"/>
        <v>44156</v>
      </c>
      <c r="C1242">
        <v>545.83000000000004</v>
      </c>
      <c r="D1242">
        <v>546.73</v>
      </c>
      <c r="E1242">
        <v>539.78</v>
      </c>
      <c r="F1242">
        <v>541.99</v>
      </c>
      <c r="G1242">
        <v>160646.05799999999</v>
      </c>
      <c r="H1242" s="2">
        <f t="shared" si="115"/>
        <v>-4.0775660067529085E-3</v>
      </c>
      <c r="I1242" s="2">
        <f t="shared" si="116"/>
        <v>-5.7178176719127727E-2</v>
      </c>
      <c r="J1242" s="2">
        <f t="shared" si="117"/>
        <v>5.5351574752293686E-4</v>
      </c>
      <c r="K1242" s="2">
        <f t="shared" si="118"/>
        <v>2.1956124651745235E-3</v>
      </c>
      <c r="L1242" s="2">
        <f t="shared" si="119"/>
        <v>2.1734718352736992E-2</v>
      </c>
      <c r="M1242">
        <v>1605985199999</v>
      </c>
      <c r="N1242">
        <v>87212108.733620003</v>
      </c>
      <c r="O1242">
        <v>43946</v>
      </c>
      <c r="P1242">
        <v>67243.679000000004</v>
      </c>
      <c r="Q1242">
        <v>36507266.879770003</v>
      </c>
      <c r="R1242">
        <v>0</v>
      </c>
    </row>
    <row r="1243" spans="1:18" x14ac:dyDescent="0.3">
      <c r="A1243" s="1">
        <v>44156.791666666672</v>
      </c>
      <c r="B1243" s="5">
        <f t="shared" si="114"/>
        <v>44156</v>
      </c>
      <c r="C1243">
        <v>542</v>
      </c>
      <c r="D1243">
        <v>546.54</v>
      </c>
      <c r="E1243">
        <v>538.37</v>
      </c>
      <c r="F1243">
        <v>542.29</v>
      </c>
      <c r="G1243">
        <v>210582.80300000001</v>
      </c>
      <c r="H1243" s="2">
        <f t="shared" si="115"/>
        <v>-7.2286046211436084E-3</v>
      </c>
      <c r="I1243" s="2">
        <f t="shared" si="116"/>
        <v>-5.7699754743771758E-2</v>
      </c>
      <c r="J1243" s="2">
        <f t="shared" si="117"/>
        <v>2.2128381493291549E-4</v>
      </c>
      <c r="K1243" s="2">
        <f t="shared" si="118"/>
        <v>2.1778015452986521E-2</v>
      </c>
      <c r="L1243" s="2">
        <f t="shared" si="119"/>
        <v>3.9794206052112369E-2</v>
      </c>
      <c r="M1243">
        <v>1605988799999</v>
      </c>
      <c r="N1243">
        <v>114058115.38812</v>
      </c>
      <c r="O1243">
        <v>52160</v>
      </c>
      <c r="P1243">
        <v>105343.47</v>
      </c>
      <c r="Q1243">
        <v>57072039.231959999</v>
      </c>
      <c r="R1243">
        <v>0</v>
      </c>
    </row>
    <row r="1244" spans="1:18" x14ac:dyDescent="0.3">
      <c r="A1244" s="1">
        <v>44156.833333333328</v>
      </c>
      <c r="B1244" s="5">
        <f t="shared" si="114"/>
        <v>44156</v>
      </c>
      <c r="C1244">
        <v>542.21</v>
      </c>
      <c r="D1244">
        <v>542.47</v>
      </c>
      <c r="E1244">
        <v>538.5</v>
      </c>
      <c r="F1244">
        <v>542.41</v>
      </c>
      <c r="G1244">
        <v>130409.85400000001</v>
      </c>
      <c r="H1244" s="2">
        <f t="shared" si="115"/>
        <v>-7.2085691635478399E-3</v>
      </c>
      <c r="I1244" s="2">
        <f t="shared" si="116"/>
        <v>-5.7908224405892161E-2</v>
      </c>
      <c r="J1244" s="2">
        <f t="shared" si="117"/>
        <v>3.50288527128928E-3</v>
      </c>
      <c r="K1244" s="2">
        <f t="shared" si="118"/>
        <v>1.6611050681218931E-2</v>
      </c>
      <c r="L1244" s="2">
        <f t="shared" si="119"/>
        <v>5.969653951807663E-2</v>
      </c>
      <c r="M1244">
        <v>1605992399999</v>
      </c>
      <c r="N1244">
        <v>70468702.681740001</v>
      </c>
      <c r="O1244">
        <v>35951</v>
      </c>
      <c r="P1244">
        <v>65737.592999999993</v>
      </c>
      <c r="Q1244">
        <v>35523089.216810003</v>
      </c>
      <c r="R1244">
        <v>0</v>
      </c>
    </row>
    <row r="1245" spans="1:18" x14ac:dyDescent="0.3">
      <c r="A1245" s="1">
        <v>44156.875</v>
      </c>
      <c r="B1245" s="5">
        <f t="shared" si="114"/>
        <v>44156</v>
      </c>
      <c r="C1245">
        <v>542.41</v>
      </c>
      <c r="D1245">
        <v>545.63</v>
      </c>
      <c r="E1245">
        <v>537.4</v>
      </c>
      <c r="F1245">
        <v>544.30999999999995</v>
      </c>
      <c r="G1245">
        <v>128790.837</v>
      </c>
      <c r="H1245" s="2">
        <f t="shared" si="115"/>
        <v>-1.2694971615439643E-2</v>
      </c>
      <c r="I1245" s="2">
        <f t="shared" si="116"/>
        <v>-6.1196744502213685E-2</v>
      </c>
      <c r="J1245" s="2">
        <f t="shared" si="117"/>
        <v>-2.0760228546232717E-3</v>
      </c>
      <c r="K1245" s="2">
        <f t="shared" si="118"/>
        <v>-1.7269570649077748E-3</v>
      </c>
      <c r="L1245" s="2">
        <f t="shared" si="119"/>
        <v>4.4533446014219935E-2</v>
      </c>
      <c r="M1245">
        <v>1605995999999</v>
      </c>
      <c r="N1245">
        <v>69743890.039690003</v>
      </c>
      <c r="O1245">
        <v>35874</v>
      </c>
      <c r="P1245">
        <v>62857.224999999999</v>
      </c>
      <c r="Q1245">
        <v>34056595.292029999</v>
      </c>
      <c r="R1245">
        <v>0</v>
      </c>
    </row>
    <row r="1246" spans="1:18" x14ac:dyDescent="0.3">
      <c r="A1246" s="1">
        <v>44156.916666666672</v>
      </c>
      <c r="B1246" s="5">
        <f t="shared" si="114"/>
        <v>44156</v>
      </c>
      <c r="C1246">
        <v>544.33000000000004</v>
      </c>
      <c r="D1246">
        <v>544.33000000000004</v>
      </c>
      <c r="E1246">
        <v>536.16</v>
      </c>
      <c r="F1246">
        <v>543.17999999999995</v>
      </c>
      <c r="G1246">
        <v>162284.106</v>
      </c>
      <c r="H1246" s="2">
        <f t="shared" si="115"/>
        <v>-1.2923892632276557E-2</v>
      </c>
      <c r="I1246" s="2">
        <f t="shared" si="116"/>
        <v>-5.9243712949666683E-2</v>
      </c>
      <c r="J1246" s="2">
        <f t="shared" si="117"/>
        <v>2.0103832983541459E-2</v>
      </c>
      <c r="K1246" s="2">
        <f t="shared" si="118"/>
        <v>1.0622629699179154E-2</v>
      </c>
      <c r="L1246" s="2">
        <f t="shared" si="119"/>
        <v>5.6334916602231333E-2</v>
      </c>
      <c r="M1246">
        <v>1605999599999</v>
      </c>
      <c r="N1246">
        <v>87582236.489859998</v>
      </c>
      <c r="O1246">
        <v>41282</v>
      </c>
      <c r="P1246">
        <v>73290.144</v>
      </c>
      <c r="Q1246">
        <v>39540002.685259998</v>
      </c>
      <c r="R1246">
        <v>0</v>
      </c>
    </row>
    <row r="1247" spans="1:18" x14ac:dyDescent="0.3">
      <c r="A1247" s="1">
        <v>44156.958333333328</v>
      </c>
      <c r="B1247" s="5">
        <f t="shared" si="114"/>
        <v>44156</v>
      </c>
      <c r="C1247">
        <v>543.14</v>
      </c>
      <c r="D1247">
        <v>555.44000000000005</v>
      </c>
      <c r="E1247">
        <v>540</v>
      </c>
      <c r="F1247">
        <v>554.1</v>
      </c>
      <c r="G1247">
        <v>292322.58299999998</v>
      </c>
      <c r="H1247" s="2">
        <f t="shared" si="115"/>
        <v>-2.5446670276123462E-2</v>
      </c>
      <c r="I1247" s="2">
        <f t="shared" si="116"/>
        <v>-7.7783793539072388E-2</v>
      </c>
      <c r="J1247" s="2">
        <f t="shared" si="117"/>
        <v>-4.8366720808519226E-3</v>
      </c>
      <c r="K1247" s="2">
        <f t="shared" si="118"/>
        <v>-6.8760151597185848E-3</v>
      </c>
      <c r="L1247" s="2">
        <f t="shared" si="119"/>
        <v>3.6960837393972268E-2</v>
      </c>
      <c r="M1247">
        <v>1606003199999</v>
      </c>
      <c r="N1247">
        <v>160347812.11930001</v>
      </c>
      <c r="O1247">
        <v>73519</v>
      </c>
      <c r="P1247">
        <v>156682.05799999999</v>
      </c>
      <c r="Q1247">
        <v>85993724.438280001</v>
      </c>
      <c r="R1247">
        <v>0</v>
      </c>
    </row>
    <row r="1248" spans="1:18" x14ac:dyDescent="0.3">
      <c r="A1248" s="1">
        <v>44157</v>
      </c>
      <c r="B1248" s="5">
        <f t="shared" si="114"/>
        <v>44157</v>
      </c>
      <c r="C1248">
        <v>554.04</v>
      </c>
      <c r="D1248">
        <v>564.49</v>
      </c>
      <c r="E1248">
        <v>545.08000000000004</v>
      </c>
      <c r="F1248">
        <v>551.41999999999996</v>
      </c>
      <c r="G1248">
        <v>591412.61499999999</v>
      </c>
      <c r="H1248" s="2">
        <f t="shared" si="115"/>
        <v>-1.1497588045409901E-2</v>
      </c>
      <c r="I1248" s="2">
        <f t="shared" si="116"/>
        <v>-7.3301657538718201E-2</v>
      </c>
      <c r="J1248" s="2">
        <f t="shared" si="117"/>
        <v>-1.4598672518225553E-2</v>
      </c>
      <c r="K1248" s="2">
        <f t="shared" si="118"/>
        <v>-5.3679590874468053E-3</v>
      </c>
      <c r="L1248" s="2">
        <f t="shared" si="119"/>
        <v>1.6321497225345372E-2</v>
      </c>
      <c r="M1248">
        <v>1606006799999</v>
      </c>
      <c r="N1248">
        <v>328852569.91657001</v>
      </c>
      <c r="O1248">
        <v>119368</v>
      </c>
      <c r="P1248">
        <v>270395.71600000001</v>
      </c>
      <c r="Q1248">
        <v>150448557.61714</v>
      </c>
      <c r="R1248">
        <v>0</v>
      </c>
    </row>
    <row r="1249" spans="1:18" x14ac:dyDescent="0.3">
      <c r="A1249" s="1">
        <v>44157.041666666672</v>
      </c>
      <c r="B1249" s="5">
        <f t="shared" si="114"/>
        <v>44157</v>
      </c>
      <c r="C1249">
        <v>551.41</v>
      </c>
      <c r="D1249">
        <v>555.24</v>
      </c>
      <c r="E1249">
        <v>537.41999999999996</v>
      </c>
      <c r="F1249">
        <v>543.37</v>
      </c>
      <c r="G1249">
        <v>506027.53600000002</v>
      </c>
      <c r="H1249" s="2">
        <f t="shared" si="115"/>
        <v>-1.0950181276110249E-2</v>
      </c>
      <c r="I1249" s="2">
        <f t="shared" si="116"/>
        <v>-5.9572666875241542E-2</v>
      </c>
      <c r="J1249" s="2">
        <f t="shared" si="117"/>
        <v>1.0269245633730328E-2</v>
      </c>
      <c r="K1249" s="2">
        <f t="shared" si="118"/>
        <v>2.5949169074479528E-3</v>
      </c>
      <c r="L1249" s="2">
        <f t="shared" si="119"/>
        <v>1.9636711632957216E-2</v>
      </c>
      <c r="M1249">
        <v>1606010399999</v>
      </c>
      <c r="N1249">
        <v>276266629.67316997</v>
      </c>
      <c r="O1249">
        <v>97038</v>
      </c>
      <c r="P1249">
        <v>239232.09700000001</v>
      </c>
      <c r="Q1249">
        <v>130704349.80241001</v>
      </c>
      <c r="R1249">
        <v>0</v>
      </c>
    </row>
    <row r="1250" spans="1:18" x14ac:dyDescent="0.3">
      <c r="A1250" s="1">
        <v>44157.083333333328</v>
      </c>
      <c r="B1250" s="5">
        <f t="shared" si="114"/>
        <v>44157</v>
      </c>
      <c r="C1250">
        <v>543.35</v>
      </c>
      <c r="D1250">
        <v>551.85</v>
      </c>
      <c r="E1250">
        <v>542.4</v>
      </c>
      <c r="F1250">
        <v>548.95000000000005</v>
      </c>
      <c r="G1250">
        <v>222297.685</v>
      </c>
      <c r="H1250" s="2">
        <f t="shared" si="115"/>
        <v>-1.1931869933509587E-2</v>
      </c>
      <c r="I1250" s="2">
        <f t="shared" si="116"/>
        <v>-6.9131979233081453E-2</v>
      </c>
      <c r="J1250" s="2">
        <f t="shared" si="117"/>
        <v>2.4410237726566475E-3</v>
      </c>
      <c r="K1250" s="2">
        <f t="shared" si="118"/>
        <v>-8.4889334183442244E-3</v>
      </c>
      <c r="L1250" s="2">
        <f t="shared" si="119"/>
        <v>2.1677748428818644E-2</v>
      </c>
      <c r="M1250">
        <v>1606013999999</v>
      </c>
      <c r="N1250">
        <v>121591110.17373</v>
      </c>
      <c r="O1250">
        <v>45705</v>
      </c>
      <c r="P1250">
        <v>113935.189</v>
      </c>
      <c r="Q1250">
        <v>62323800.062550001</v>
      </c>
      <c r="R1250">
        <v>0</v>
      </c>
    </row>
    <row r="1251" spans="1:18" x14ac:dyDescent="0.3">
      <c r="A1251" s="1">
        <v>44157.125</v>
      </c>
      <c r="B1251" s="5">
        <f t="shared" si="114"/>
        <v>44157</v>
      </c>
      <c r="C1251">
        <v>549.03</v>
      </c>
      <c r="D1251">
        <v>550.71</v>
      </c>
      <c r="E1251">
        <v>545.99</v>
      </c>
      <c r="F1251">
        <v>550.29</v>
      </c>
      <c r="G1251">
        <v>117441.959</v>
      </c>
      <c r="H1251" s="2">
        <f t="shared" si="115"/>
        <v>-7.8140616765705051E-3</v>
      </c>
      <c r="I1251" s="2">
        <f t="shared" si="116"/>
        <v>-7.139871704010603E-2</v>
      </c>
      <c r="J1251" s="2">
        <f t="shared" si="117"/>
        <v>-3.3255192716565851E-3</v>
      </c>
      <c r="K1251" s="2">
        <f t="shared" si="118"/>
        <v>-1.2865943411655589E-2</v>
      </c>
      <c r="L1251" s="2">
        <f t="shared" si="119"/>
        <v>1.879009249668373E-2</v>
      </c>
      <c r="M1251">
        <v>1606017599999</v>
      </c>
      <c r="N1251">
        <v>64390297.256449997</v>
      </c>
      <c r="O1251">
        <v>32736</v>
      </c>
      <c r="P1251">
        <v>51782.506999999998</v>
      </c>
      <c r="Q1251">
        <v>28400359.882539999</v>
      </c>
      <c r="R1251">
        <v>0</v>
      </c>
    </row>
    <row r="1252" spans="1:18" x14ac:dyDescent="0.3">
      <c r="A1252" s="1">
        <v>44157.166666666672</v>
      </c>
      <c r="B1252" s="5">
        <f t="shared" si="114"/>
        <v>44157</v>
      </c>
      <c r="C1252">
        <v>550.29</v>
      </c>
      <c r="D1252">
        <v>550.58000000000004</v>
      </c>
      <c r="E1252">
        <v>544.36</v>
      </c>
      <c r="F1252">
        <v>548.46</v>
      </c>
      <c r="G1252">
        <v>112939.97500000001</v>
      </c>
      <c r="H1252" s="2">
        <f t="shared" si="115"/>
        <v>-7.4754767895562901E-3</v>
      </c>
      <c r="I1252" s="2">
        <f t="shared" si="116"/>
        <v>-6.8300331838238026E-2</v>
      </c>
      <c r="J1252" s="2">
        <f t="shared" si="117"/>
        <v>-6.7096962403823124E-3</v>
      </c>
      <c r="K1252" s="2">
        <f t="shared" si="118"/>
        <v>-2.1204828064033787E-2</v>
      </c>
      <c r="L1252" s="2">
        <f t="shared" si="119"/>
        <v>4.7496626919009577E-2</v>
      </c>
      <c r="M1252">
        <v>1606021199999</v>
      </c>
      <c r="N1252">
        <v>61845175.075659998</v>
      </c>
      <c r="O1252">
        <v>27641</v>
      </c>
      <c r="P1252">
        <v>51092.92</v>
      </c>
      <c r="Q1252">
        <v>27981496.641580001</v>
      </c>
      <c r="R1252">
        <v>0</v>
      </c>
    </row>
    <row r="1253" spans="1:18" x14ac:dyDescent="0.3">
      <c r="A1253" s="1">
        <v>44157.208333333328</v>
      </c>
      <c r="B1253" s="5">
        <f t="shared" si="114"/>
        <v>44157</v>
      </c>
      <c r="C1253">
        <v>548.46</v>
      </c>
      <c r="D1253">
        <v>549.61</v>
      </c>
      <c r="E1253">
        <v>541.6</v>
      </c>
      <c r="F1253">
        <v>544.78</v>
      </c>
      <c r="G1253">
        <v>120949.905</v>
      </c>
      <c r="H1253" s="2">
        <f t="shared" si="115"/>
        <v>-5.8372186937845072E-3</v>
      </c>
      <c r="I1253" s="2">
        <f t="shared" si="116"/>
        <v>-6.2006681596240676E-2</v>
      </c>
      <c r="J1253" s="2">
        <f t="shared" si="117"/>
        <v>-8.9944564778443592E-4</v>
      </c>
      <c r="K1253" s="2">
        <f t="shared" si="118"/>
        <v>7.89309446014963E-4</v>
      </c>
      <c r="L1253" s="2">
        <f t="shared" si="119"/>
        <v>7.0615661367891658E-2</v>
      </c>
      <c r="M1253">
        <v>1606024799999</v>
      </c>
      <c r="N1253">
        <v>66044340.440200001</v>
      </c>
      <c r="O1253">
        <v>27976</v>
      </c>
      <c r="P1253">
        <v>56590.508999999998</v>
      </c>
      <c r="Q1253">
        <v>30917437.84643</v>
      </c>
      <c r="R1253">
        <v>0</v>
      </c>
    </row>
    <row r="1254" spans="1:18" x14ac:dyDescent="0.3">
      <c r="A1254" s="1">
        <v>44157.25</v>
      </c>
      <c r="B1254" s="5">
        <f t="shared" si="114"/>
        <v>44157</v>
      </c>
      <c r="C1254">
        <v>544.79</v>
      </c>
      <c r="D1254">
        <v>546</v>
      </c>
      <c r="E1254">
        <v>538.64</v>
      </c>
      <c r="F1254">
        <v>544.29</v>
      </c>
      <c r="G1254">
        <v>169991.53700000001</v>
      </c>
      <c r="H1254" s="2">
        <f t="shared" si="115"/>
        <v>-1.0380495691634906E-2</v>
      </c>
      <c r="I1254" s="2">
        <f t="shared" si="116"/>
        <v>-6.1162248066288116E-2</v>
      </c>
      <c r="J1254" s="2">
        <f t="shared" si="117"/>
        <v>-1.9842363445955469E-3</v>
      </c>
      <c r="K1254" s="2">
        <f t="shared" si="118"/>
        <v>-8.9290635506806826E-3</v>
      </c>
      <c r="L1254" s="2">
        <f t="shared" si="119"/>
        <v>6.8419408771059675E-2</v>
      </c>
      <c r="M1254">
        <v>1606028399999</v>
      </c>
      <c r="N1254">
        <v>92190426.721129999</v>
      </c>
      <c r="O1254">
        <v>37640</v>
      </c>
      <c r="P1254">
        <v>78605.892999999996</v>
      </c>
      <c r="Q1254">
        <v>42660082.598360002</v>
      </c>
      <c r="R1254">
        <v>0</v>
      </c>
    </row>
    <row r="1255" spans="1:18" x14ac:dyDescent="0.3">
      <c r="A1255" s="1">
        <v>44157.291666666672</v>
      </c>
      <c r="B1255" s="5">
        <f t="shared" si="114"/>
        <v>44157</v>
      </c>
      <c r="C1255">
        <v>544.24</v>
      </c>
      <c r="D1255">
        <v>544.24</v>
      </c>
      <c r="E1255">
        <v>535.11</v>
      </c>
      <c r="F1255">
        <v>543.21</v>
      </c>
      <c r="G1255">
        <v>244535.56400000001</v>
      </c>
      <c r="H1255" s="2">
        <f t="shared" si="115"/>
        <v>-1.4911360247418126E-2</v>
      </c>
      <c r="I1255" s="2">
        <f t="shared" si="116"/>
        <v>-5.9295668341893593E-2</v>
      </c>
      <c r="J1255" s="2">
        <f t="shared" si="117"/>
        <v>-1.1744997330682461E-2</v>
      </c>
      <c r="K1255" s="2">
        <f t="shared" si="118"/>
        <v>-3.5658400986727012E-2</v>
      </c>
      <c r="L1255" s="2">
        <f t="shared" si="119"/>
        <v>8.0705436203309722E-2</v>
      </c>
      <c r="M1255">
        <v>1606031999999</v>
      </c>
      <c r="N1255">
        <v>132059194.65308</v>
      </c>
      <c r="O1255">
        <v>50718</v>
      </c>
      <c r="P1255">
        <v>122562.092</v>
      </c>
      <c r="Q1255">
        <v>66223621.065959997</v>
      </c>
      <c r="R1255">
        <v>0</v>
      </c>
    </row>
    <row r="1256" spans="1:18" x14ac:dyDescent="0.3">
      <c r="A1256" s="1">
        <v>44157.333333333328</v>
      </c>
      <c r="B1256" s="5">
        <f t="shared" si="114"/>
        <v>44157</v>
      </c>
      <c r="C1256">
        <v>543.22</v>
      </c>
      <c r="D1256">
        <v>543.5</v>
      </c>
      <c r="E1256">
        <v>535.61</v>
      </c>
      <c r="F1256">
        <v>536.83000000000004</v>
      </c>
      <c r="G1256">
        <v>178747.85</v>
      </c>
      <c r="H1256" s="2">
        <f t="shared" si="115"/>
        <v>-2.2726002645158117E-3</v>
      </c>
      <c r="I1256" s="2">
        <f t="shared" si="116"/>
        <v>-4.8115790846264272E-2</v>
      </c>
      <c r="J1256" s="2">
        <f t="shared" si="117"/>
        <v>1.5610155915280366E-2</v>
      </c>
      <c r="K1256" s="2">
        <f t="shared" si="118"/>
        <v>-1.6634688821414723E-2</v>
      </c>
      <c r="L1256" s="2">
        <f t="shared" si="119"/>
        <v>8.306167688094912E-2</v>
      </c>
      <c r="M1256">
        <v>1606035599999</v>
      </c>
      <c r="N1256">
        <v>96300553.465939999</v>
      </c>
      <c r="O1256">
        <v>42307</v>
      </c>
      <c r="P1256">
        <v>78053.043999999994</v>
      </c>
      <c r="Q1256">
        <v>42053055.000200003</v>
      </c>
      <c r="R1256">
        <v>0</v>
      </c>
    </row>
    <row r="1257" spans="1:18" x14ac:dyDescent="0.3">
      <c r="A1257" s="1">
        <v>44157.375</v>
      </c>
      <c r="B1257" s="5">
        <f t="shared" si="114"/>
        <v>44157</v>
      </c>
      <c r="C1257">
        <v>536.86</v>
      </c>
      <c r="D1257">
        <v>546.48</v>
      </c>
      <c r="E1257">
        <v>535</v>
      </c>
      <c r="F1257">
        <v>545.21</v>
      </c>
      <c r="G1257">
        <v>223951.67800000001</v>
      </c>
      <c r="H1257" s="2">
        <f t="shared" si="115"/>
        <v>-1.8726729150235766E-2</v>
      </c>
      <c r="I1257" s="2">
        <f t="shared" si="116"/>
        <v>-6.2746464664991564E-2</v>
      </c>
      <c r="J1257" s="2">
        <f t="shared" si="117"/>
        <v>-1.0601419636470544E-2</v>
      </c>
      <c r="K1257" s="2">
        <f t="shared" si="118"/>
        <v>-2.1624695071623901E-2</v>
      </c>
      <c r="L1257" s="2">
        <f t="shared" si="119"/>
        <v>6.9532840556849607E-2</v>
      </c>
      <c r="M1257">
        <v>1606039199999</v>
      </c>
      <c r="N1257">
        <v>121280764.12248001</v>
      </c>
      <c r="O1257">
        <v>50000</v>
      </c>
      <c r="P1257">
        <v>113147.681</v>
      </c>
      <c r="Q1257">
        <v>61303753.01416</v>
      </c>
      <c r="R1257">
        <v>0</v>
      </c>
    </row>
    <row r="1258" spans="1:18" x14ac:dyDescent="0.3">
      <c r="A1258" s="1">
        <v>44157.416666666672</v>
      </c>
      <c r="B1258" s="5">
        <f t="shared" si="114"/>
        <v>44157</v>
      </c>
      <c r="C1258">
        <v>545.23</v>
      </c>
      <c r="D1258">
        <v>545.29999999999995</v>
      </c>
      <c r="E1258">
        <v>535.79999999999995</v>
      </c>
      <c r="F1258">
        <v>539.42999999999995</v>
      </c>
      <c r="G1258">
        <v>210311.109</v>
      </c>
      <c r="H1258" s="2">
        <f t="shared" si="115"/>
        <v>-6.7293253990322599E-3</v>
      </c>
      <c r="I1258" s="2">
        <f t="shared" si="116"/>
        <v>-5.2703779915836968E-2</v>
      </c>
      <c r="J1258" s="2">
        <f t="shared" si="117"/>
        <v>-2.8900876851491231E-2</v>
      </c>
      <c r="K1258" s="2">
        <f t="shared" si="118"/>
        <v>-1.655451124334939E-2</v>
      </c>
      <c r="L1258" s="2">
        <f t="shared" si="119"/>
        <v>9.8177706097176687E-2</v>
      </c>
      <c r="M1258">
        <v>1606042799999</v>
      </c>
      <c r="N1258">
        <v>113629824.52576999</v>
      </c>
      <c r="O1258">
        <v>46658</v>
      </c>
      <c r="P1258">
        <v>89643.36</v>
      </c>
      <c r="Q1258">
        <v>48440365.604759999</v>
      </c>
      <c r="R1258">
        <v>0</v>
      </c>
    </row>
    <row r="1259" spans="1:18" x14ac:dyDescent="0.3">
      <c r="A1259" s="1">
        <v>44157.458333333328</v>
      </c>
      <c r="B1259" s="5">
        <f t="shared" si="114"/>
        <v>44157</v>
      </c>
      <c r="C1259">
        <v>539.42999999999995</v>
      </c>
      <c r="D1259">
        <v>540.88</v>
      </c>
      <c r="E1259">
        <v>511</v>
      </c>
      <c r="F1259">
        <v>523.84</v>
      </c>
      <c r="G1259">
        <v>733426.48800000001</v>
      </c>
      <c r="H1259" s="2">
        <f t="shared" si="115"/>
        <v>-2.4511301160659804E-2</v>
      </c>
      <c r="I1259" s="2">
        <f t="shared" si="116"/>
        <v>-2.4511301160659804E-2</v>
      </c>
      <c r="J1259" s="2">
        <f t="shared" si="117"/>
        <v>7.7504581551617324E-3</v>
      </c>
      <c r="K1259" s="2">
        <f t="shared" si="118"/>
        <v>2.0826970067196138E-2</v>
      </c>
      <c r="L1259" s="2">
        <f t="shared" si="119"/>
        <v>0.13916463042150262</v>
      </c>
      <c r="M1259">
        <v>1606046399999</v>
      </c>
      <c r="N1259">
        <v>385961402.27289999</v>
      </c>
      <c r="O1259">
        <v>132144</v>
      </c>
      <c r="P1259">
        <v>308732.95500000002</v>
      </c>
      <c r="Q1259">
        <v>162493162.91387001</v>
      </c>
      <c r="R1259">
        <v>0</v>
      </c>
    </row>
    <row r="1260" spans="1:18" x14ac:dyDescent="0.3">
      <c r="A1260" s="1">
        <v>44157.5</v>
      </c>
      <c r="B1260" s="5">
        <f t="shared" si="114"/>
        <v>44157</v>
      </c>
      <c r="C1260">
        <v>523.98</v>
      </c>
      <c r="D1260">
        <v>530.70000000000005</v>
      </c>
      <c r="E1260">
        <v>520.44000000000005</v>
      </c>
      <c r="F1260">
        <v>527.9</v>
      </c>
      <c r="G1260">
        <v>335533.37300000002</v>
      </c>
      <c r="H1260" s="2">
        <f t="shared" si="115"/>
        <v>-1.4131464292479468E-2</v>
      </c>
      <c r="I1260" s="2">
        <f t="shared" si="116"/>
        <v>-1.4131464292479468E-2</v>
      </c>
      <c r="J1260" s="2">
        <f t="shared" si="117"/>
        <v>1.0456525857169829E-2</v>
      </c>
      <c r="K1260" s="2">
        <f t="shared" si="118"/>
        <v>4.9876870619435687E-2</v>
      </c>
      <c r="L1260" s="2">
        <f t="shared" si="119"/>
        <v>0.12093199469596527</v>
      </c>
      <c r="M1260">
        <v>1606049999999</v>
      </c>
      <c r="N1260">
        <v>176685357.66808999</v>
      </c>
      <c r="O1260">
        <v>67702</v>
      </c>
      <c r="P1260">
        <v>166955.06099999999</v>
      </c>
      <c r="Q1260">
        <v>87934698.19404</v>
      </c>
      <c r="R1260">
        <v>0</v>
      </c>
    </row>
    <row r="1261" spans="1:18" x14ac:dyDescent="0.3">
      <c r="A1261" s="1">
        <v>44157.541666666672</v>
      </c>
      <c r="B1261" s="5">
        <f t="shared" si="114"/>
        <v>44157</v>
      </c>
      <c r="C1261">
        <v>527.94000000000005</v>
      </c>
      <c r="D1261">
        <v>535.20000000000005</v>
      </c>
      <c r="E1261">
        <v>525.5</v>
      </c>
      <c r="F1261">
        <v>533.41999999999996</v>
      </c>
      <c r="G1261">
        <v>225540.296</v>
      </c>
      <c r="H1261" s="2">
        <f t="shared" si="115"/>
        <v>-1.4847587267069029E-2</v>
      </c>
      <c r="I1261" s="2">
        <f t="shared" si="116"/>
        <v>-1.4847587267069029E-2</v>
      </c>
      <c r="J1261" s="2">
        <f t="shared" si="117"/>
        <v>-5.4741104570507071E-3</v>
      </c>
      <c r="K1261" s="2">
        <f t="shared" si="118"/>
        <v>3.81500506167749E-2</v>
      </c>
      <c r="L1261" s="2">
        <f t="shared" si="119"/>
        <v>0.1160436429080276</v>
      </c>
      <c r="M1261">
        <v>1606053599999</v>
      </c>
      <c r="N1261">
        <v>119721934.94004001</v>
      </c>
      <c r="O1261">
        <v>48682</v>
      </c>
      <c r="P1261">
        <v>112106.606</v>
      </c>
      <c r="Q1261">
        <v>59513759.318899997</v>
      </c>
      <c r="R1261">
        <v>0</v>
      </c>
    </row>
    <row r="1262" spans="1:18" x14ac:dyDescent="0.3">
      <c r="A1262" s="1">
        <v>44157.583333333328</v>
      </c>
      <c r="B1262" s="5">
        <f t="shared" si="114"/>
        <v>44157</v>
      </c>
      <c r="C1262">
        <v>533.57000000000005</v>
      </c>
      <c r="D1262">
        <v>535.74</v>
      </c>
      <c r="E1262">
        <v>529.30999999999995</v>
      </c>
      <c r="F1262">
        <v>530.5</v>
      </c>
      <c r="G1262">
        <v>169259.87899999999</v>
      </c>
      <c r="H1262" s="2">
        <f t="shared" si="115"/>
        <v>-2.2431668237512525E-3</v>
      </c>
      <c r="I1262" s="2">
        <f t="shared" si="116"/>
        <v>-2.2431668237512525E-3</v>
      </c>
      <c r="J1262" s="2">
        <f t="shared" si="117"/>
        <v>8.0113100848255847E-3</v>
      </c>
      <c r="K1262" s="2">
        <f t="shared" si="118"/>
        <v>6.2902921771913256E-2</v>
      </c>
      <c r="L1262" s="2">
        <f t="shared" si="119"/>
        <v>0.13376060320452421</v>
      </c>
      <c r="M1262">
        <v>1606057199999</v>
      </c>
      <c r="N1262">
        <v>90052758.510519996</v>
      </c>
      <c r="O1262">
        <v>40755</v>
      </c>
      <c r="P1262">
        <v>78048.591</v>
      </c>
      <c r="Q1262">
        <v>41540119.354500003</v>
      </c>
      <c r="R1262">
        <v>0</v>
      </c>
    </row>
    <row r="1263" spans="1:18" x14ac:dyDescent="0.3">
      <c r="A1263" s="1">
        <v>44157.625</v>
      </c>
      <c r="B1263" s="5">
        <f t="shared" si="114"/>
        <v>44157</v>
      </c>
      <c r="C1263">
        <v>530.5</v>
      </c>
      <c r="D1263">
        <v>535.52</v>
      </c>
      <c r="E1263">
        <v>529.70000000000005</v>
      </c>
      <c r="F1263">
        <v>534.75</v>
      </c>
      <c r="G1263">
        <v>117347.16099999999</v>
      </c>
      <c r="H1263" s="2">
        <f t="shared" si="115"/>
        <v>-9.4436652641420871E-3</v>
      </c>
      <c r="I1263" s="2">
        <f t="shared" si="116"/>
        <v>-9.4436652641420871E-3</v>
      </c>
      <c r="J1263" s="2">
        <f t="shared" si="117"/>
        <v>3.6428237494156246E-2</v>
      </c>
      <c r="K1263" s="2">
        <f t="shared" si="118"/>
        <v>7.4876110331930645E-2</v>
      </c>
      <c r="L1263" s="2">
        <f t="shared" si="119"/>
        <v>0.12282374941561458</v>
      </c>
      <c r="M1263">
        <v>1606060799999</v>
      </c>
      <c r="N1263">
        <v>62540366.149169996</v>
      </c>
      <c r="O1263">
        <v>33111</v>
      </c>
      <c r="P1263">
        <v>56700.106</v>
      </c>
      <c r="Q1263">
        <v>30225218.43764</v>
      </c>
      <c r="R1263">
        <v>0</v>
      </c>
    </row>
    <row r="1264" spans="1:18" x14ac:dyDescent="0.3">
      <c r="A1264" s="1">
        <v>44157.666666666672</v>
      </c>
      <c r="B1264" s="5">
        <f t="shared" si="114"/>
        <v>44157</v>
      </c>
      <c r="C1264">
        <v>534.76</v>
      </c>
      <c r="D1264">
        <v>556.70000000000005</v>
      </c>
      <c r="E1264">
        <v>533.11</v>
      </c>
      <c r="F1264">
        <v>554.23</v>
      </c>
      <c r="G1264">
        <v>448956.64600000001</v>
      </c>
      <c r="H1264" s="2">
        <f t="shared" si="115"/>
        <v>-3.8106923118560898E-2</v>
      </c>
      <c r="I1264" s="2">
        <f t="shared" si="116"/>
        <v>-3.8106923118560898E-2</v>
      </c>
      <c r="J1264" s="2">
        <f t="shared" si="117"/>
        <v>-8.299803330747979E-4</v>
      </c>
      <c r="K1264" s="2">
        <f t="shared" si="118"/>
        <v>2.5837648629630117E-2</v>
      </c>
      <c r="L1264" s="2">
        <f t="shared" si="119"/>
        <v>6.592930732728286E-2</v>
      </c>
      <c r="M1264">
        <v>1606064399999</v>
      </c>
      <c r="N1264">
        <v>245533372.44894001</v>
      </c>
      <c r="O1264">
        <v>92764</v>
      </c>
      <c r="P1264">
        <v>230279.60500000001</v>
      </c>
      <c r="Q1264">
        <v>125903693.33499999</v>
      </c>
      <c r="R1264">
        <v>0</v>
      </c>
    </row>
    <row r="1265" spans="1:18" x14ac:dyDescent="0.3">
      <c r="A1265" s="1">
        <v>44157.708333333328</v>
      </c>
      <c r="B1265" s="5">
        <f t="shared" si="114"/>
        <v>44157</v>
      </c>
      <c r="C1265">
        <v>554.22</v>
      </c>
      <c r="D1265">
        <v>555.79999999999995</v>
      </c>
      <c r="E1265">
        <v>549.32000000000005</v>
      </c>
      <c r="F1265">
        <v>553.77</v>
      </c>
      <c r="G1265">
        <v>280082.109</v>
      </c>
      <c r="H1265" s="2">
        <f t="shared" si="115"/>
        <v>-8.0358271484549659E-3</v>
      </c>
      <c r="I1265" s="2">
        <f t="shared" si="116"/>
        <v>-8.0358271484549659E-3</v>
      </c>
      <c r="J1265" s="2">
        <f t="shared" si="117"/>
        <v>1.8238618921212923E-2</v>
      </c>
      <c r="K1265" s="2">
        <f t="shared" si="118"/>
        <v>3.6134135110244214E-2</v>
      </c>
      <c r="L1265" s="2">
        <f t="shared" si="119"/>
        <v>7.7757913935388556E-2</v>
      </c>
      <c r="M1265">
        <v>1606067999999</v>
      </c>
      <c r="N1265">
        <v>154936535.61583999</v>
      </c>
      <c r="O1265">
        <v>60126</v>
      </c>
      <c r="P1265">
        <v>118787.565</v>
      </c>
      <c r="Q1265">
        <v>65730750.425350003</v>
      </c>
      <c r="R1265">
        <v>0</v>
      </c>
    </row>
    <row r="1266" spans="1:18" x14ac:dyDescent="0.3">
      <c r="A1266" s="1">
        <v>44157.75</v>
      </c>
      <c r="B1266" s="5">
        <f t="shared" si="114"/>
        <v>44157</v>
      </c>
      <c r="C1266">
        <v>553.77</v>
      </c>
      <c r="D1266">
        <v>569.74</v>
      </c>
      <c r="E1266">
        <v>553.19000000000005</v>
      </c>
      <c r="F1266">
        <v>563.87</v>
      </c>
      <c r="G1266">
        <v>492062.97100000002</v>
      </c>
      <c r="H1266" s="2">
        <f t="shared" si="115"/>
        <v>-1.8940535939134806E-2</v>
      </c>
      <c r="I1266" s="2">
        <f t="shared" si="116"/>
        <v>-2.3161366981751197E-2</v>
      </c>
      <c r="J1266" s="2">
        <f t="shared" si="117"/>
        <v>1.9366165960238879E-2</v>
      </c>
      <c r="K1266" s="2">
        <f t="shared" si="118"/>
        <v>1.8993739691772982E-2</v>
      </c>
      <c r="L1266" s="2">
        <f t="shared" si="119"/>
        <v>6.0599074254704011E-2</v>
      </c>
      <c r="M1266">
        <v>1606071599999</v>
      </c>
      <c r="N1266">
        <v>277283620.25909001</v>
      </c>
      <c r="O1266">
        <v>98349</v>
      </c>
      <c r="P1266">
        <v>243481.549</v>
      </c>
      <c r="Q1266">
        <v>137172725.21377999</v>
      </c>
      <c r="R1266">
        <v>0</v>
      </c>
    </row>
    <row r="1267" spans="1:18" x14ac:dyDescent="0.3">
      <c r="A1267" s="1">
        <v>44157.791666666672</v>
      </c>
      <c r="B1267" s="5">
        <f t="shared" si="114"/>
        <v>44157</v>
      </c>
      <c r="C1267">
        <v>563.89</v>
      </c>
      <c r="D1267">
        <v>576.4</v>
      </c>
      <c r="E1267">
        <v>563.89</v>
      </c>
      <c r="F1267">
        <v>574.79</v>
      </c>
      <c r="G1267">
        <v>388113.01199999999</v>
      </c>
      <c r="H1267" s="2">
        <f t="shared" si="115"/>
        <v>-1.8963447519963816E-2</v>
      </c>
      <c r="I1267" s="2">
        <f t="shared" si="116"/>
        <v>-4.171958454392044E-2</v>
      </c>
      <c r="J1267" s="2">
        <f t="shared" si="117"/>
        <v>-1.0856138763722378E-2</v>
      </c>
      <c r="K1267" s="2">
        <f t="shared" si="118"/>
        <v>-2.5000434941456873E-2</v>
      </c>
      <c r="L1267" s="2">
        <f t="shared" si="119"/>
        <v>3.3229527305624673E-2</v>
      </c>
      <c r="M1267">
        <v>1606075199999</v>
      </c>
      <c r="N1267">
        <v>221468762.84658</v>
      </c>
      <c r="O1267">
        <v>78342</v>
      </c>
      <c r="P1267">
        <v>198973.65299999999</v>
      </c>
      <c r="Q1267">
        <v>113566288.66311</v>
      </c>
      <c r="R1267">
        <v>0</v>
      </c>
    </row>
    <row r="1268" spans="1:18" x14ac:dyDescent="0.3">
      <c r="A1268" s="1">
        <v>44157.833333333328</v>
      </c>
      <c r="B1268" s="5">
        <f t="shared" si="114"/>
        <v>44157</v>
      </c>
      <c r="C1268">
        <v>574.77</v>
      </c>
      <c r="D1268">
        <v>577.54</v>
      </c>
      <c r="E1268">
        <v>561.70000000000005</v>
      </c>
      <c r="F1268">
        <v>568.54999999999995</v>
      </c>
      <c r="G1268">
        <v>414496.44699999999</v>
      </c>
      <c r="H1268" s="2">
        <f t="shared" si="115"/>
        <v>-1.2048192771084154E-2</v>
      </c>
      <c r="I1268" s="2">
        <f t="shared" si="116"/>
        <v>-3.1202180986720673E-2</v>
      </c>
      <c r="J1268" s="2">
        <f t="shared" si="117"/>
        <v>9.1988391522292989E-3</v>
      </c>
      <c r="K1268" s="2">
        <f t="shared" si="118"/>
        <v>-2.5521062351596124E-2</v>
      </c>
      <c r="L1268" s="2">
        <f t="shared" si="119"/>
        <v>5.3152757013455343E-2</v>
      </c>
      <c r="M1268">
        <v>1606078799999</v>
      </c>
      <c r="N1268">
        <v>236361500.50859001</v>
      </c>
      <c r="O1268">
        <v>75230</v>
      </c>
      <c r="P1268">
        <v>182136.70699999999</v>
      </c>
      <c r="Q1268">
        <v>103916665.07776999</v>
      </c>
      <c r="R1268">
        <v>0</v>
      </c>
    </row>
    <row r="1269" spans="1:18" x14ac:dyDescent="0.3">
      <c r="A1269" s="1">
        <v>44157.875</v>
      </c>
      <c r="B1269" s="5">
        <f t="shared" si="114"/>
        <v>44157</v>
      </c>
      <c r="C1269">
        <v>568.54999999999995</v>
      </c>
      <c r="D1269">
        <v>577.07000000000005</v>
      </c>
      <c r="E1269">
        <v>564.98</v>
      </c>
      <c r="F1269">
        <v>573.78</v>
      </c>
      <c r="G1269">
        <v>198895.58100000001</v>
      </c>
      <c r="H1269" s="2">
        <f t="shared" si="115"/>
        <v>-1.5336888702987106E-2</v>
      </c>
      <c r="I1269" s="2">
        <f t="shared" si="116"/>
        <v>-4.0032765171320039E-2</v>
      </c>
      <c r="J1269" s="2">
        <f t="shared" si="117"/>
        <v>1.3942626093625954E-3</v>
      </c>
      <c r="K1269" s="2">
        <f t="shared" si="118"/>
        <v>-2.2534769423820933E-2</v>
      </c>
      <c r="L1269" s="2">
        <f t="shared" si="119"/>
        <v>3.9928195475617878E-2</v>
      </c>
      <c r="M1269">
        <v>1606082399999</v>
      </c>
      <c r="N1269">
        <v>113640901.18197</v>
      </c>
      <c r="O1269">
        <v>45007</v>
      </c>
      <c r="P1269">
        <v>101228.988</v>
      </c>
      <c r="Q1269">
        <v>57852894.89807</v>
      </c>
      <c r="R1269">
        <v>0</v>
      </c>
    </row>
    <row r="1270" spans="1:18" x14ac:dyDescent="0.3">
      <c r="A1270" s="1">
        <v>44157.916666666672</v>
      </c>
      <c r="B1270" s="5">
        <f t="shared" si="114"/>
        <v>44157</v>
      </c>
      <c r="C1270">
        <v>573.78</v>
      </c>
      <c r="D1270">
        <v>582.92999999999995</v>
      </c>
      <c r="E1270">
        <v>570</v>
      </c>
      <c r="F1270">
        <v>574.58000000000004</v>
      </c>
      <c r="G1270">
        <v>303506.83600000001</v>
      </c>
      <c r="H1270" s="2">
        <f t="shared" si="115"/>
        <v>-7.9710397159664659E-3</v>
      </c>
      <c r="I1270" s="2">
        <f t="shared" si="116"/>
        <v>-4.1369348045529053E-2</v>
      </c>
      <c r="J1270" s="2">
        <f t="shared" si="117"/>
        <v>-2.4644087855477226E-2</v>
      </c>
      <c r="K1270" s="2">
        <f t="shared" si="118"/>
        <v>-2.4278603501688312E-2</v>
      </c>
      <c r="L1270" s="2">
        <f t="shared" si="119"/>
        <v>5.5623237843294149E-2</v>
      </c>
      <c r="M1270">
        <v>1606085999999</v>
      </c>
      <c r="N1270">
        <v>175141647.07791999</v>
      </c>
      <c r="O1270">
        <v>70365</v>
      </c>
      <c r="P1270">
        <v>146003.12599999999</v>
      </c>
      <c r="Q1270">
        <v>84289045.77177</v>
      </c>
      <c r="R1270">
        <v>0</v>
      </c>
    </row>
    <row r="1271" spans="1:18" x14ac:dyDescent="0.3">
      <c r="A1271" s="1">
        <v>44157.958333333328</v>
      </c>
      <c r="B1271" s="5">
        <f t="shared" si="114"/>
        <v>44157</v>
      </c>
      <c r="C1271">
        <v>574.66999999999996</v>
      </c>
      <c r="D1271">
        <v>574.86</v>
      </c>
      <c r="E1271">
        <v>555.5</v>
      </c>
      <c r="F1271">
        <v>560.41999999999996</v>
      </c>
      <c r="G1271">
        <v>511217.37800000003</v>
      </c>
      <c r="H1271" s="2">
        <f t="shared" si="115"/>
        <v>-8.7791299382604659E-3</v>
      </c>
      <c r="I1271" s="2">
        <f t="shared" si="116"/>
        <v>-1.71478533956676E-2</v>
      </c>
      <c r="J1271" s="2">
        <f t="shared" si="117"/>
        <v>-1.1384318903679413E-2</v>
      </c>
      <c r="K1271" s="2">
        <f t="shared" si="118"/>
        <v>2.5141857892295061E-2</v>
      </c>
      <c r="L1271" s="2">
        <f t="shared" si="119"/>
        <v>8.9682737946540136E-2</v>
      </c>
      <c r="M1271">
        <v>1606089599999</v>
      </c>
      <c r="N1271">
        <v>289156616.68439001</v>
      </c>
      <c r="O1271">
        <v>95625</v>
      </c>
      <c r="P1271">
        <v>234126.693</v>
      </c>
      <c r="Q1271">
        <v>132505241.85421</v>
      </c>
      <c r="R1271">
        <v>0</v>
      </c>
    </row>
    <row r="1272" spans="1:18" x14ac:dyDescent="0.3">
      <c r="A1272" s="1">
        <v>44158</v>
      </c>
      <c r="B1272" s="5">
        <f t="shared" si="114"/>
        <v>44158</v>
      </c>
      <c r="C1272">
        <v>560.41</v>
      </c>
      <c r="D1272">
        <v>569.66</v>
      </c>
      <c r="E1272">
        <v>551.39</v>
      </c>
      <c r="F1272">
        <v>554.04</v>
      </c>
      <c r="G1272">
        <v>458701.99800000002</v>
      </c>
      <c r="H1272" s="2">
        <f t="shared" si="115"/>
        <v>-4.7830481553677862E-3</v>
      </c>
      <c r="I1272" s="2">
        <f t="shared" si="116"/>
        <v>-5.8299039780521644E-3</v>
      </c>
      <c r="J1272" s="2">
        <f t="shared" si="117"/>
        <v>1.2291531297379255E-2</v>
      </c>
      <c r="K1272" s="2">
        <f t="shared" si="118"/>
        <v>5.2721825138979161E-2</v>
      </c>
      <c r="L1272" s="2">
        <f t="shared" si="119"/>
        <v>9.9415204678362734E-2</v>
      </c>
      <c r="M1272">
        <v>1606093199999</v>
      </c>
      <c r="N1272">
        <v>256974232.28872001</v>
      </c>
      <c r="O1272">
        <v>112321</v>
      </c>
      <c r="P1272">
        <v>207917.32500000001</v>
      </c>
      <c r="Q1272">
        <v>116535126.33051001</v>
      </c>
      <c r="R1272">
        <v>0</v>
      </c>
    </row>
    <row r="1273" spans="1:18" x14ac:dyDescent="0.3">
      <c r="A1273" s="1">
        <v>44158.041666666672</v>
      </c>
      <c r="B1273" s="5">
        <f t="shared" si="114"/>
        <v>44158</v>
      </c>
      <c r="C1273">
        <v>553.99</v>
      </c>
      <c r="D1273">
        <v>563.98</v>
      </c>
      <c r="E1273">
        <v>550.80999999999995</v>
      </c>
      <c r="F1273">
        <v>560.85</v>
      </c>
      <c r="G1273">
        <v>300346.63099999999</v>
      </c>
      <c r="H1273" s="2">
        <f t="shared" si="115"/>
        <v>-1.7901399661228612E-2</v>
      </c>
      <c r="I1273" s="2">
        <f t="shared" si="116"/>
        <v>-1.7901399661228612E-2</v>
      </c>
      <c r="J1273" s="2">
        <f t="shared" si="117"/>
        <v>-3.9226174556483695E-4</v>
      </c>
      <c r="K1273" s="2">
        <f t="shared" si="118"/>
        <v>3.6872604083088012E-2</v>
      </c>
      <c r="L1273" s="2">
        <f t="shared" si="119"/>
        <v>9.2092359811001057E-2</v>
      </c>
      <c r="M1273">
        <v>1606096799999</v>
      </c>
      <c r="N1273">
        <v>167677313.11901999</v>
      </c>
      <c r="O1273">
        <v>67852</v>
      </c>
      <c r="P1273">
        <v>148472.99799999999</v>
      </c>
      <c r="Q1273">
        <v>82919411.240909994</v>
      </c>
      <c r="R1273">
        <v>0</v>
      </c>
    </row>
    <row r="1274" spans="1:18" x14ac:dyDescent="0.3">
      <c r="A1274" s="1">
        <v>44158.083333333328</v>
      </c>
      <c r="B1274" s="5">
        <f t="shared" si="114"/>
        <v>44158</v>
      </c>
      <c r="C1274">
        <v>560.85</v>
      </c>
      <c r="D1274">
        <v>565.66</v>
      </c>
      <c r="E1274">
        <v>559.23</v>
      </c>
      <c r="F1274">
        <v>560.63</v>
      </c>
      <c r="G1274">
        <v>171607.94099999999</v>
      </c>
      <c r="H1274" s="2">
        <f t="shared" si="115"/>
        <v>-2.4971906605069094E-3</v>
      </c>
      <c r="I1274" s="2">
        <f t="shared" si="116"/>
        <v>-2.4971906605069094E-3</v>
      </c>
      <c r="J1274" s="2">
        <f t="shared" si="117"/>
        <v>2.4757861691311556E-2</v>
      </c>
      <c r="K1274" s="2">
        <f t="shared" si="118"/>
        <v>4.7125555178995082E-2</v>
      </c>
      <c r="L1274" s="2">
        <f t="shared" si="119"/>
        <v>0.10224212047161241</v>
      </c>
      <c r="M1274">
        <v>1606100399999</v>
      </c>
      <c r="N1274">
        <v>96461539.273929998</v>
      </c>
      <c r="O1274">
        <v>44318</v>
      </c>
      <c r="P1274">
        <v>81304.067999999999</v>
      </c>
      <c r="Q1274">
        <v>45713052.18671</v>
      </c>
      <c r="R1274">
        <v>0</v>
      </c>
    </row>
    <row r="1275" spans="1:18" x14ac:dyDescent="0.3">
      <c r="A1275" s="1">
        <v>44158.125</v>
      </c>
      <c r="B1275" s="5">
        <f t="shared" si="114"/>
        <v>44158</v>
      </c>
      <c r="C1275">
        <v>560.63</v>
      </c>
      <c r="D1275">
        <v>578</v>
      </c>
      <c r="E1275">
        <v>559.6</v>
      </c>
      <c r="F1275">
        <v>574.51</v>
      </c>
      <c r="G1275">
        <v>308100.11599999998</v>
      </c>
      <c r="H1275" s="2">
        <f t="shared" si="115"/>
        <v>-2.5952550869436486E-2</v>
      </c>
      <c r="I1275" s="2">
        <f t="shared" si="116"/>
        <v>-2.5952550869436486E-2</v>
      </c>
      <c r="J1275" s="2">
        <f t="shared" si="117"/>
        <v>1.5212964091138481E-2</v>
      </c>
      <c r="K1275" s="2">
        <f t="shared" si="118"/>
        <v>1.2027640946197682E-2</v>
      </c>
      <c r="L1275" s="2">
        <f t="shared" si="119"/>
        <v>6.6682912394910643E-2</v>
      </c>
      <c r="M1275">
        <v>1606103999999</v>
      </c>
      <c r="N1275">
        <v>176022904.41238001</v>
      </c>
      <c r="O1275">
        <v>73961</v>
      </c>
      <c r="P1275">
        <v>157078.853</v>
      </c>
      <c r="Q1275">
        <v>89724493.599439994</v>
      </c>
      <c r="R1275">
        <v>0</v>
      </c>
    </row>
    <row r="1276" spans="1:18" x14ac:dyDescent="0.3">
      <c r="A1276" s="1">
        <v>44158.166666666672</v>
      </c>
      <c r="B1276" s="5">
        <f t="shared" si="114"/>
        <v>44158</v>
      </c>
      <c r="C1276">
        <v>574.51</v>
      </c>
      <c r="D1276">
        <v>587.70000000000005</v>
      </c>
      <c r="E1276">
        <v>573.58000000000004</v>
      </c>
      <c r="F1276">
        <v>583.25</v>
      </c>
      <c r="G1276">
        <v>385056.20400000003</v>
      </c>
      <c r="H1276" s="2">
        <f t="shared" si="115"/>
        <v>-1.6579511358765453E-2</v>
      </c>
      <c r="I1276" s="2">
        <f t="shared" si="116"/>
        <v>-1.6579511358765453E-2</v>
      </c>
      <c r="J1276" s="2">
        <f t="shared" si="117"/>
        <v>-2.9489927132447802E-3</v>
      </c>
      <c r="K1276" s="2">
        <f t="shared" si="118"/>
        <v>-2.2288898414057901E-4</v>
      </c>
      <c r="L1276" s="2">
        <f t="shared" si="119"/>
        <v>5.2653236176596785E-2</v>
      </c>
      <c r="M1276">
        <v>1606107599999</v>
      </c>
      <c r="N1276">
        <v>224119596.02046999</v>
      </c>
      <c r="O1276">
        <v>82570</v>
      </c>
      <c r="P1276">
        <v>196584.08100000001</v>
      </c>
      <c r="Q1276">
        <v>114418093.84393001</v>
      </c>
      <c r="R1276">
        <v>0</v>
      </c>
    </row>
    <row r="1277" spans="1:18" x14ac:dyDescent="0.3">
      <c r="A1277" s="1">
        <v>44158.208333333328</v>
      </c>
      <c r="B1277" s="5">
        <f t="shared" si="114"/>
        <v>44158</v>
      </c>
      <c r="C1277">
        <v>583.24</v>
      </c>
      <c r="D1277">
        <v>585.38</v>
      </c>
      <c r="E1277">
        <v>578.02</v>
      </c>
      <c r="F1277">
        <v>581.53</v>
      </c>
      <c r="G1277">
        <v>195661.704</v>
      </c>
      <c r="H1277" s="2">
        <f t="shared" si="115"/>
        <v>-6.0358021082317359E-3</v>
      </c>
      <c r="I1277" s="2">
        <f t="shared" si="116"/>
        <v>-1.1332175468161454E-2</v>
      </c>
      <c r="J1277" s="2">
        <f t="shared" si="117"/>
        <v>9.4922016061080861E-3</v>
      </c>
      <c r="K1277" s="2">
        <f t="shared" si="118"/>
        <v>1.8674874898973348E-2</v>
      </c>
      <c r="L1277" s="2">
        <f t="shared" si="119"/>
        <v>6.3900400667205703E-2</v>
      </c>
      <c r="M1277">
        <v>1606111199999</v>
      </c>
      <c r="N1277">
        <v>113885117.68006</v>
      </c>
      <c r="O1277">
        <v>46093</v>
      </c>
      <c r="P1277">
        <v>88811.729000000007</v>
      </c>
      <c r="Q1277">
        <v>51709117.960770003</v>
      </c>
      <c r="R1277">
        <v>0</v>
      </c>
    </row>
    <row r="1278" spans="1:18" x14ac:dyDescent="0.3">
      <c r="A1278" s="1">
        <v>44158.25</v>
      </c>
      <c r="B1278" s="5">
        <f t="shared" si="114"/>
        <v>44158</v>
      </c>
      <c r="C1278">
        <v>581.57000000000005</v>
      </c>
      <c r="D1278">
        <v>587.23</v>
      </c>
      <c r="E1278">
        <v>574.94000000000005</v>
      </c>
      <c r="F1278">
        <v>587.04999999999995</v>
      </c>
      <c r="G1278">
        <v>282505.49</v>
      </c>
      <c r="H1278" s="2">
        <f t="shared" si="115"/>
        <v>-2.0628566561621486E-2</v>
      </c>
      <c r="I1278" s="2">
        <f t="shared" si="116"/>
        <v>-2.0628566561621486E-2</v>
      </c>
      <c r="J1278" s="2">
        <f t="shared" si="117"/>
        <v>-9.5903245038753138E-3</v>
      </c>
      <c r="K1278" s="2">
        <f t="shared" si="118"/>
        <v>1.6506260114130145E-2</v>
      </c>
      <c r="L1278" s="2">
        <f t="shared" si="119"/>
        <v>4.6963631717911625E-2</v>
      </c>
      <c r="M1278">
        <v>1606114799999</v>
      </c>
      <c r="N1278">
        <v>163815221.77056</v>
      </c>
      <c r="O1278">
        <v>58225</v>
      </c>
      <c r="P1278">
        <v>142013.5</v>
      </c>
      <c r="Q1278">
        <v>82385302.020649999</v>
      </c>
      <c r="R1278">
        <v>0</v>
      </c>
    </row>
    <row r="1279" spans="1:18" x14ac:dyDescent="0.3">
      <c r="A1279" s="1">
        <v>44158.291666666672</v>
      </c>
      <c r="B1279" s="5">
        <f t="shared" si="114"/>
        <v>44158</v>
      </c>
      <c r="C1279">
        <v>587.13</v>
      </c>
      <c r="D1279">
        <v>588.79999999999995</v>
      </c>
      <c r="E1279">
        <v>578.66999999999996</v>
      </c>
      <c r="F1279">
        <v>581.41999999999996</v>
      </c>
      <c r="G1279">
        <v>193388.71299999999</v>
      </c>
      <c r="H1279" s="2">
        <f t="shared" si="115"/>
        <v>-4.7297994565030921E-3</v>
      </c>
      <c r="I1279" s="2">
        <f t="shared" si="116"/>
        <v>-7.6020776719066818E-3</v>
      </c>
      <c r="J1279" s="2">
        <f t="shared" si="117"/>
        <v>2.9238760276564246E-3</v>
      </c>
      <c r="K1279" s="2">
        <f t="shared" si="118"/>
        <v>1.7749647414949665E-2</v>
      </c>
      <c r="L1279" s="2">
        <f t="shared" si="119"/>
        <v>4.7796773416807214E-2</v>
      </c>
      <c r="M1279">
        <v>1606118399999</v>
      </c>
      <c r="N1279">
        <v>112738189.37061</v>
      </c>
      <c r="O1279">
        <v>45062</v>
      </c>
      <c r="P1279">
        <v>82822.683000000005</v>
      </c>
      <c r="Q1279">
        <v>48306962.086949997</v>
      </c>
      <c r="R1279">
        <v>0</v>
      </c>
    </row>
    <row r="1280" spans="1:18" x14ac:dyDescent="0.3">
      <c r="A1280" s="1">
        <v>44158.333333333328</v>
      </c>
      <c r="B1280" s="5">
        <f t="shared" si="114"/>
        <v>44158</v>
      </c>
      <c r="C1280">
        <v>581.42999999999995</v>
      </c>
      <c r="D1280">
        <v>588</v>
      </c>
      <c r="E1280">
        <v>581.41999999999996</v>
      </c>
      <c r="F1280">
        <v>583.12</v>
      </c>
      <c r="G1280">
        <v>208493.973</v>
      </c>
      <c r="H1280" s="2">
        <f t="shared" si="115"/>
        <v>-2.9153519001235972E-3</v>
      </c>
      <c r="I1280" s="2">
        <f t="shared" si="116"/>
        <v>-1.049526684044455E-2</v>
      </c>
      <c r="J1280" s="2">
        <f t="shared" si="117"/>
        <v>1.5897242420084945E-2</v>
      </c>
      <c r="K1280" s="2">
        <f t="shared" si="118"/>
        <v>2.0921937165591986E-2</v>
      </c>
      <c r="L1280" s="2">
        <f t="shared" si="119"/>
        <v>3.8671285498696584E-2</v>
      </c>
      <c r="M1280">
        <v>1606121999999</v>
      </c>
      <c r="N1280">
        <v>121982502.12131</v>
      </c>
      <c r="O1280">
        <v>50204</v>
      </c>
      <c r="P1280">
        <v>99877.835000000006</v>
      </c>
      <c r="Q1280">
        <v>58445185.06622</v>
      </c>
      <c r="R1280">
        <v>0</v>
      </c>
    </row>
    <row r="1281" spans="1:20" x14ac:dyDescent="0.3">
      <c r="A1281" s="1">
        <v>44158.375</v>
      </c>
      <c r="B1281" s="5">
        <f t="shared" si="114"/>
        <v>44158</v>
      </c>
      <c r="C1281">
        <v>583.12</v>
      </c>
      <c r="D1281">
        <v>594.26</v>
      </c>
      <c r="E1281">
        <v>581.04999999999995</v>
      </c>
      <c r="F1281">
        <v>592.39</v>
      </c>
      <c r="G1281">
        <v>299474.64199999999</v>
      </c>
      <c r="H1281" s="2">
        <f t="shared" si="115"/>
        <v>-1.9142794442850164E-2</v>
      </c>
      <c r="I1281" s="2">
        <f t="shared" si="116"/>
        <v>-2.5979506743868064E-2</v>
      </c>
      <c r="J1281" s="2">
        <f t="shared" si="117"/>
        <v>7.3431354344266619E-3</v>
      </c>
      <c r="K1281" s="2">
        <f t="shared" si="118"/>
        <v>1.5310859400057497E-2</v>
      </c>
      <c r="L1281" s="2">
        <f t="shared" si="119"/>
        <v>5.077735950978246E-2</v>
      </c>
      <c r="M1281">
        <v>1606125599999</v>
      </c>
      <c r="N1281">
        <v>176487002.98010001</v>
      </c>
      <c r="O1281">
        <v>68547</v>
      </c>
      <c r="P1281">
        <v>153289.198</v>
      </c>
      <c r="Q1281">
        <v>90367896.741689995</v>
      </c>
      <c r="R1281">
        <v>0</v>
      </c>
    </row>
    <row r="1282" spans="1:20" x14ac:dyDescent="0.3">
      <c r="A1282" s="1">
        <v>44158.416666666672</v>
      </c>
      <c r="B1282" s="5">
        <f t="shared" si="114"/>
        <v>44158</v>
      </c>
      <c r="C1282">
        <v>592.4</v>
      </c>
      <c r="D1282">
        <v>598</v>
      </c>
      <c r="E1282">
        <v>588.26</v>
      </c>
      <c r="F1282">
        <v>596.74</v>
      </c>
      <c r="G1282">
        <v>304350.842</v>
      </c>
      <c r="H1282" s="2">
        <f t="shared" si="115"/>
        <v>-1.4210543955491484E-2</v>
      </c>
      <c r="I1282" s="2">
        <f t="shared" si="116"/>
        <v>-3.3079733217146523E-2</v>
      </c>
      <c r="J1282" s="2">
        <f t="shared" si="117"/>
        <v>-8.378858464322847E-3</v>
      </c>
      <c r="K1282" s="2">
        <f t="shared" si="118"/>
        <v>6.1835975466701942E-3</v>
      </c>
      <c r="L1282" s="2">
        <f t="shared" si="119"/>
        <v>2.2388309816670615E-2</v>
      </c>
      <c r="M1282">
        <v>1606129199999</v>
      </c>
      <c r="N1282">
        <v>180525566.35764</v>
      </c>
      <c r="O1282">
        <v>67536</v>
      </c>
      <c r="P1282">
        <v>149093.43400000001</v>
      </c>
      <c r="Q1282">
        <v>88477222.350089997</v>
      </c>
      <c r="R1282">
        <v>0</v>
      </c>
    </row>
    <row r="1283" spans="1:20" x14ac:dyDescent="0.3">
      <c r="A1283" s="1">
        <v>44158.458333333328</v>
      </c>
      <c r="B1283" s="5">
        <f t="shared" ref="B1283:B1346" si="120">INT(A1283)</f>
        <v>44158</v>
      </c>
      <c r="C1283">
        <v>596.75</v>
      </c>
      <c r="D1283">
        <v>598.45000000000005</v>
      </c>
      <c r="E1283">
        <v>589.83000000000004</v>
      </c>
      <c r="F1283">
        <v>591.74</v>
      </c>
      <c r="G1283">
        <v>304361.97499999998</v>
      </c>
      <c r="H1283" s="2">
        <f t="shared" ref="H1283:H1346" si="121">E1283/F1283-1</f>
        <v>-3.2277689525804787E-3</v>
      </c>
      <c r="I1283" s="2">
        <f t="shared" ref="I1283:I1346" si="122">MIN(E1283:E1306)/F1283-1</f>
        <v>-2.4909588670700034E-2</v>
      </c>
      <c r="J1283" s="2">
        <f t="shared" ref="J1283:J1346" si="123">F1284/F1283-1</f>
        <v>6.0499543718526283E-3</v>
      </c>
      <c r="K1283" s="2">
        <f t="shared" ref="K1283:K1346" si="124">F1287/F1283-1</f>
        <v>-1.6392334471221348E-3</v>
      </c>
      <c r="L1283" s="2">
        <f t="shared" ref="L1283:L1346" si="125">F1306/F1283-1</f>
        <v>2.8019062426065666E-2</v>
      </c>
      <c r="M1283">
        <v>1606132799999</v>
      </c>
      <c r="N1283">
        <v>180793786.65195</v>
      </c>
      <c r="O1283">
        <v>65385</v>
      </c>
      <c r="P1283">
        <v>133136.66099999999</v>
      </c>
      <c r="Q1283">
        <v>79102014.922600001</v>
      </c>
      <c r="R1283">
        <v>0</v>
      </c>
    </row>
    <row r="1284" spans="1:20" x14ac:dyDescent="0.3">
      <c r="A1284" s="1">
        <v>44158.5</v>
      </c>
      <c r="B1284" s="5">
        <f t="shared" si="120"/>
        <v>44158</v>
      </c>
      <c r="C1284">
        <v>591.74</v>
      </c>
      <c r="D1284">
        <v>596.94000000000005</v>
      </c>
      <c r="E1284">
        <v>585.20000000000005</v>
      </c>
      <c r="F1284">
        <v>595.32000000000005</v>
      </c>
      <c r="G1284">
        <v>294147.451</v>
      </c>
      <c r="H1284" s="2">
        <f t="shared" si="121"/>
        <v>-1.6999260901699897E-2</v>
      </c>
      <c r="I1284" s="2">
        <f t="shared" si="122"/>
        <v>-3.0773365584895629E-2</v>
      </c>
      <c r="J1284" s="2">
        <f t="shared" si="123"/>
        <v>1.0313780823758556E-2</v>
      </c>
      <c r="K1284" s="2">
        <f t="shared" si="124"/>
        <v>2.5364509843446292E-3</v>
      </c>
      <c r="L1284" s="2">
        <f t="shared" si="125"/>
        <v>2.0459584761136851E-2</v>
      </c>
      <c r="M1284">
        <v>1606136399999</v>
      </c>
      <c r="N1284">
        <v>173858659.99019</v>
      </c>
      <c r="O1284">
        <v>68352</v>
      </c>
      <c r="P1284">
        <v>137507.05300000001</v>
      </c>
      <c r="Q1284">
        <v>81324355.640919998</v>
      </c>
      <c r="R1284">
        <v>0</v>
      </c>
    </row>
    <row r="1285" spans="1:20" x14ac:dyDescent="0.3">
      <c r="A1285" s="1">
        <v>44158.541666666672</v>
      </c>
      <c r="B1285" s="5">
        <f t="shared" si="120"/>
        <v>44158</v>
      </c>
      <c r="C1285">
        <v>595.33000000000004</v>
      </c>
      <c r="D1285">
        <v>602.38</v>
      </c>
      <c r="E1285">
        <v>577</v>
      </c>
      <c r="F1285">
        <v>601.46</v>
      </c>
      <c r="G1285">
        <v>760914.9</v>
      </c>
      <c r="H1285" s="2">
        <f t="shared" si="121"/>
        <v>-4.0667708575798933E-2</v>
      </c>
      <c r="I1285" s="2">
        <f t="shared" si="122"/>
        <v>-4.0667708575798933E-2</v>
      </c>
      <c r="J1285" s="2">
        <f t="shared" si="123"/>
        <v>-1.7124995843449398E-3</v>
      </c>
      <c r="K1285" s="2">
        <f t="shared" si="124"/>
        <v>-5.6861636684070183E-3</v>
      </c>
      <c r="L1285" s="2">
        <f t="shared" si="125"/>
        <v>-5.170751172147825E-3</v>
      </c>
      <c r="M1285">
        <v>1606139999999</v>
      </c>
      <c r="N1285">
        <v>450293169.57462001</v>
      </c>
      <c r="O1285">
        <v>153646</v>
      </c>
      <c r="P1285">
        <v>370093.52</v>
      </c>
      <c r="Q1285">
        <v>219163883.33645999</v>
      </c>
      <c r="R1285">
        <v>0</v>
      </c>
      <c r="T1285" t="s">
        <v>18</v>
      </c>
    </row>
    <row r="1286" spans="1:20" x14ac:dyDescent="0.3">
      <c r="A1286" s="1">
        <v>44158.583333333328</v>
      </c>
      <c r="B1286" s="5">
        <f t="shared" si="120"/>
        <v>44158</v>
      </c>
      <c r="C1286">
        <v>601.46</v>
      </c>
      <c r="D1286">
        <v>608.11</v>
      </c>
      <c r="E1286">
        <v>595.1</v>
      </c>
      <c r="F1286">
        <v>600.42999999999995</v>
      </c>
      <c r="G1286">
        <v>615192.652</v>
      </c>
      <c r="H1286" s="2">
        <f t="shared" si="121"/>
        <v>-8.8769715037555486E-3</v>
      </c>
      <c r="I1286" s="2">
        <f t="shared" si="122"/>
        <v>-3.066135935912595E-2</v>
      </c>
      <c r="J1286" s="2">
        <f t="shared" si="123"/>
        <v>-1.6088469929883553E-2</v>
      </c>
      <c r="K1286" s="2">
        <f t="shared" si="124"/>
        <v>-1.0892193927685145E-2</v>
      </c>
      <c r="L1286" s="2">
        <f t="shared" si="125"/>
        <v>8.3273653881386078E-3</v>
      </c>
      <c r="M1286">
        <v>1606143599999</v>
      </c>
      <c r="N1286">
        <v>370317973.73272002</v>
      </c>
      <c r="O1286">
        <v>131636</v>
      </c>
      <c r="P1286">
        <v>298531.22200000001</v>
      </c>
      <c r="Q1286">
        <v>179784098.45063999</v>
      </c>
      <c r="R1286">
        <v>0</v>
      </c>
    </row>
    <row r="1287" spans="1:20" x14ac:dyDescent="0.3">
      <c r="A1287" s="1">
        <v>44158.625</v>
      </c>
      <c r="B1287" s="5">
        <f t="shared" si="120"/>
        <v>44158</v>
      </c>
      <c r="C1287">
        <v>600.34</v>
      </c>
      <c r="D1287">
        <v>602.54</v>
      </c>
      <c r="E1287">
        <v>586.28</v>
      </c>
      <c r="F1287">
        <v>590.77</v>
      </c>
      <c r="G1287">
        <v>530925.51699999999</v>
      </c>
      <c r="H1287" s="2">
        <f t="shared" si="121"/>
        <v>-7.600250520507168E-3</v>
      </c>
      <c r="I1287" s="2">
        <f t="shared" si="122"/>
        <v>-1.4811178631277788E-2</v>
      </c>
      <c r="J1287" s="2">
        <f t="shared" si="123"/>
        <v>1.0257799143490898E-2</v>
      </c>
      <c r="K1287" s="2">
        <f t="shared" si="124"/>
        <v>1.3541649034311209E-2</v>
      </c>
      <c r="L1287" s="2">
        <f t="shared" si="125"/>
        <v>1.9127579260964644E-2</v>
      </c>
      <c r="M1287">
        <v>1606147199999</v>
      </c>
      <c r="N1287">
        <v>315284352.70621997</v>
      </c>
      <c r="O1287">
        <v>115247</v>
      </c>
      <c r="P1287">
        <v>249512.139</v>
      </c>
      <c r="Q1287">
        <v>148207191.70827001</v>
      </c>
      <c r="R1287">
        <v>0</v>
      </c>
    </row>
    <row r="1288" spans="1:20" x14ac:dyDescent="0.3">
      <c r="A1288" s="1">
        <v>44158.666666666672</v>
      </c>
      <c r="B1288" s="5">
        <f t="shared" si="120"/>
        <v>44158</v>
      </c>
      <c r="C1288">
        <v>590.83000000000004</v>
      </c>
      <c r="D1288">
        <v>598.11</v>
      </c>
      <c r="E1288">
        <v>582.02</v>
      </c>
      <c r="F1288">
        <v>596.83000000000004</v>
      </c>
      <c r="G1288">
        <v>480912.93199999997</v>
      </c>
      <c r="H1288" s="2">
        <f t="shared" si="121"/>
        <v>-2.4814436271635265E-2</v>
      </c>
      <c r="I1288" s="2">
        <f t="shared" si="122"/>
        <v>-2.4814436271635265E-2</v>
      </c>
      <c r="J1288" s="2">
        <f t="shared" si="123"/>
        <v>2.0273779803292591E-3</v>
      </c>
      <c r="K1288" s="2">
        <f t="shared" si="124"/>
        <v>-2.3457265888104928E-4</v>
      </c>
      <c r="L1288" s="2">
        <f t="shared" si="125"/>
        <v>1.8849588660087457E-2</v>
      </c>
      <c r="M1288">
        <v>1606150799999</v>
      </c>
      <c r="N1288">
        <v>284171555.61728001</v>
      </c>
      <c r="O1288">
        <v>103241</v>
      </c>
      <c r="P1288">
        <v>234055.75</v>
      </c>
      <c r="Q1288">
        <v>138358512.73848999</v>
      </c>
      <c r="R1288">
        <v>0</v>
      </c>
    </row>
    <row r="1289" spans="1:20" x14ac:dyDescent="0.3">
      <c r="A1289" s="1">
        <v>44158.708333333328</v>
      </c>
      <c r="B1289" s="5">
        <f t="shared" si="120"/>
        <v>44158</v>
      </c>
      <c r="C1289">
        <v>596.82000000000005</v>
      </c>
      <c r="D1289">
        <v>603.47</v>
      </c>
      <c r="E1289">
        <v>594.30999999999995</v>
      </c>
      <c r="F1289">
        <v>598.04</v>
      </c>
      <c r="G1289">
        <v>261707.367</v>
      </c>
      <c r="H1289" s="2">
        <f t="shared" si="121"/>
        <v>-6.2370410006019616E-3</v>
      </c>
      <c r="I1289" s="2">
        <f t="shared" si="122"/>
        <v>-1.9881613270015364E-2</v>
      </c>
      <c r="J1289" s="2">
        <f t="shared" si="123"/>
        <v>-6.939335161527671E-3</v>
      </c>
      <c r="K1289" s="2">
        <f t="shared" si="124"/>
        <v>1.4213096113972368E-2</v>
      </c>
      <c r="L1289" s="2">
        <f t="shared" si="125"/>
        <v>1.8660959133168564E-2</v>
      </c>
      <c r="M1289">
        <v>1606154399999</v>
      </c>
      <c r="N1289">
        <v>156604137.32539001</v>
      </c>
      <c r="O1289">
        <v>59103</v>
      </c>
      <c r="P1289">
        <v>120729.88</v>
      </c>
      <c r="Q1289">
        <v>72283860.369739994</v>
      </c>
      <c r="R1289">
        <v>0</v>
      </c>
    </row>
    <row r="1290" spans="1:20" x14ac:dyDescent="0.3">
      <c r="A1290" s="1">
        <v>44158.75</v>
      </c>
      <c r="B1290" s="5">
        <f t="shared" si="120"/>
        <v>44158</v>
      </c>
      <c r="C1290">
        <v>598.04999999999995</v>
      </c>
      <c r="D1290">
        <v>598.88</v>
      </c>
      <c r="E1290">
        <v>592.25</v>
      </c>
      <c r="F1290">
        <v>593.89</v>
      </c>
      <c r="G1290">
        <v>176758.04500000001</v>
      </c>
      <c r="H1290" s="2">
        <f t="shared" si="121"/>
        <v>-2.7614541413393257E-3</v>
      </c>
      <c r="I1290" s="2">
        <f t="shared" si="122"/>
        <v>-1.3032716496320873E-2</v>
      </c>
      <c r="J1290" s="2">
        <f t="shared" si="123"/>
        <v>8.2170098839853267E-3</v>
      </c>
      <c r="K1290" s="2">
        <f t="shared" si="124"/>
        <v>2.8271228678711458E-2</v>
      </c>
      <c r="L1290" s="2">
        <f t="shared" si="125"/>
        <v>2.2613615315967728E-2</v>
      </c>
      <c r="M1290">
        <v>1606157999999</v>
      </c>
      <c r="N1290">
        <v>105223617.01837</v>
      </c>
      <c r="O1290">
        <v>47321</v>
      </c>
      <c r="P1290">
        <v>82644.206000000006</v>
      </c>
      <c r="Q1290">
        <v>49200857.923890002</v>
      </c>
      <c r="R1290">
        <v>0</v>
      </c>
    </row>
    <row r="1291" spans="1:20" x14ac:dyDescent="0.3">
      <c r="A1291" s="1">
        <v>44158.791666666672</v>
      </c>
      <c r="B1291" s="5">
        <f t="shared" si="120"/>
        <v>44158</v>
      </c>
      <c r="C1291">
        <v>593.88</v>
      </c>
      <c r="D1291">
        <v>599.46</v>
      </c>
      <c r="E1291">
        <v>590.9</v>
      </c>
      <c r="F1291">
        <v>598.77</v>
      </c>
      <c r="G1291">
        <v>126675.841</v>
      </c>
      <c r="H1291" s="2">
        <f t="shared" si="121"/>
        <v>-1.3143611069358907E-2</v>
      </c>
      <c r="I1291" s="2">
        <f t="shared" si="122"/>
        <v>-2.1076540240827057E-2</v>
      </c>
      <c r="J1291" s="2">
        <f t="shared" si="123"/>
        <v>-3.473787931926986E-3</v>
      </c>
      <c r="K1291" s="2">
        <f t="shared" si="124"/>
        <v>1.7285435142041283E-2</v>
      </c>
      <c r="L1291" s="2">
        <f t="shared" si="125"/>
        <v>1.5732251114785489E-2</v>
      </c>
      <c r="M1291">
        <v>1606161599999</v>
      </c>
      <c r="N1291">
        <v>75409350.453360006</v>
      </c>
      <c r="O1291">
        <v>34854</v>
      </c>
      <c r="P1291">
        <v>58757.989000000001</v>
      </c>
      <c r="Q1291">
        <v>34994680.099529997</v>
      </c>
      <c r="R1291">
        <v>0</v>
      </c>
    </row>
    <row r="1292" spans="1:20" x14ac:dyDescent="0.3">
      <c r="A1292" s="1">
        <v>44158.833333333328</v>
      </c>
      <c r="B1292" s="5">
        <f t="shared" si="120"/>
        <v>44158</v>
      </c>
      <c r="C1292">
        <v>598.72</v>
      </c>
      <c r="D1292">
        <v>600.13</v>
      </c>
      <c r="E1292">
        <v>593.6</v>
      </c>
      <c r="F1292">
        <v>596.69000000000005</v>
      </c>
      <c r="G1292">
        <v>115535.87699999999</v>
      </c>
      <c r="H1292" s="2">
        <f t="shared" si="121"/>
        <v>-5.178568435871278E-3</v>
      </c>
      <c r="I1292" s="2">
        <f t="shared" si="122"/>
        <v>-1.7664113693877992E-2</v>
      </c>
      <c r="J1292" s="2">
        <f t="shared" si="123"/>
        <v>1.6507734334411328E-2</v>
      </c>
      <c r="K1292" s="2">
        <f t="shared" si="124"/>
        <v>2.6496170540816655E-2</v>
      </c>
      <c r="L1292" s="2">
        <f t="shared" si="125"/>
        <v>1.9306507566743125E-2</v>
      </c>
      <c r="M1292">
        <v>1606165199999</v>
      </c>
      <c r="N1292">
        <v>68950537.602850005</v>
      </c>
      <c r="O1292">
        <v>33731</v>
      </c>
      <c r="P1292">
        <v>55222.902999999998</v>
      </c>
      <c r="Q1292">
        <v>32962747.384879999</v>
      </c>
      <c r="R1292">
        <v>0</v>
      </c>
    </row>
    <row r="1293" spans="1:20" x14ac:dyDescent="0.3">
      <c r="A1293" s="1">
        <v>44158.875</v>
      </c>
      <c r="B1293" s="5">
        <f t="shared" si="120"/>
        <v>44158</v>
      </c>
      <c r="C1293">
        <v>596.55999999999995</v>
      </c>
      <c r="D1293">
        <v>609.45000000000005</v>
      </c>
      <c r="E1293">
        <v>593.70000000000005</v>
      </c>
      <c r="F1293">
        <v>606.54</v>
      </c>
      <c r="G1293">
        <v>275118.12199999997</v>
      </c>
      <c r="H1293" s="2">
        <f t="shared" si="121"/>
        <v>-2.1169255119200536E-2</v>
      </c>
      <c r="I1293" s="2">
        <f t="shared" si="122"/>
        <v>-3.3616909024961283E-2</v>
      </c>
      <c r="J1293" s="2">
        <f t="shared" si="123"/>
        <v>6.8256009496487913E-3</v>
      </c>
      <c r="K1293" s="2">
        <f t="shared" si="124"/>
        <v>1.8811620008573282E-2</v>
      </c>
      <c r="L1293" s="2">
        <f t="shared" si="125"/>
        <v>1.9784350578693211E-3</v>
      </c>
      <c r="M1293">
        <v>1606168799999</v>
      </c>
      <c r="N1293">
        <v>165871866.67506</v>
      </c>
      <c r="O1293">
        <v>70199</v>
      </c>
      <c r="P1293">
        <v>141052.27100000001</v>
      </c>
      <c r="Q1293">
        <v>85027605.926730007</v>
      </c>
      <c r="R1293">
        <v>0</v>
      </c>
    </row>
    <row r="1294" spans="1:20" x14ac:dyDescent="0.3">
      <c r="A1294" s="1">
        <v>44158.916666666672</v>
      </c>
      <c r="B1294" s="5">
        <f t="shared" si="120"/>
        <v>44158</v>
      </c>
      <c r="C1294">
        <v>606.55999999999995</v>
      </c>
      <c r="D1294">
        <v>611.88</v>
      </c>
      <c r="E1294">
        <v>601.49</v>
      </c>
      <c r="F1294">
        <v>610.67999999999995</v>
      </c>
      <c r="G1294">
        <v>220306.84700000001</v>
      </c>
      <c r="H1294" s="2">
        <f t="shared" si="121"/>
        <v>-1.5048798061177648E-2</v>
      </c>
      <c r="I1294" s="2">
        <f t="shared" si="122"/>
        <v>-4.0168336935874738E-2</v>
      </c>
      <c r="J1294" s="2">
        <f t="shared" si="123"/>
        <v>-2.5545293770877775E-3</v>
      </c>
      <c r="K1294" s="2">
        <f t="shared" si="124"/>
        <v>3.5042902993385194E-3</v>
      </c>
      <c r="L1294" s="2">
        <f t="shared" si="125"/>
        <v>-1.6817318399161563E-2</v>
      </c>
      <c r="M1294">
        <v>1606172399999</v>
      </c>
      <c r="N1294">
        <v>133762466.68396001</v>
      </c>
      <c r="O1294">
        <v>57557</v>
      </c>
      <c r="P1294">
        <v>115660.21799999999</v>
      </c>
      <c r="Q1294">
        <v>70264492.700900003</v>
      </c>
      <c r="R1294">
        <v>0</v>
      </c>
    </row>
    <row r="1295" spans="1:20" x14ac:dyDescent="0.3">
      <c r="A1295" s="1">
        <v>44158.958333333328</v>
      </c>
      <c r="B1295" s="5">
        <f t="shared" si="120"/>
        <v>44158</v>
      </c>
      <c r="C1295">
        <v>610.73</v>
      </c>
      <c r="D1295">
        <v>611</v>
      </c>
      <c r="E1295">
        <v>602.51</v>
      </c>
      <c r="F1295">
        <v>609.12</v>
      </c>
      <c r="G1295">
        <v>205055.72399999999</v>
      </c>
      <c r="H1295" s="2">
        <f t="shared" si="121"/>
        <v>-1.0851720514841068E-2</v>
      </c>
      <c r="I1295" s="2">
        <f t="shared" si="122"/>
        <v>-3.7710139217231431E-2</v>
      </c>
      <c r="J1295" s="2">
        <f t="shared" si="123"/>
        <v>5.5489887050170772E-3</v>
      </c>
      <c r="K1295" s="2">
        <f t="shared" si="124"/>
        <v>7.9458891515629126E-3</v>
      </c>
      <c r="L1295" s="2">
        <f t="shared" si="125"/>
        <v>-7.9623062779091702E-3</v>
      </c>
      <c r="M1295">
        <v>1606175999999</v>
      </c>
      <c r="N1295">
        <v>124365994.77931</v>
      </c>
      <c r="O1295">
        <v>51383</v>
      </c>
      <c r="P1295">
        <v>96178.554000000004</v>
      </c>
      <c r="Q1295">
        <v>58344594.80235</v>
      </c>
      <c r="R1295">
        <v>0</v>
      </c>
    </row>
    <row r="1296" spans="1:20" x14ac:dyDescent="0.3">
      <c r="A1296" s="1">
        <v>44159</v>
      </c>
      <c r="B1296" s="5">
        <f t="shared" si="120"/>
        <v>44159</v>
      </c>
      <c r="C1296">
        <v>609.12</v>
      </c>
      <c r="D1296">
        <v>614.44000000000005</v>
      </c>
      <c r="E1296">
        <v>601.07000000000005</v>
      </c>
      <c r="F1296">
        <v>612.5</v>
      </c>
      <c r="G1296">
        <v>266821.88900000002</v>
      </c>
      <c r="H1296" s="2">
        <f t="shared" si="121"/>
        <v>-1.8661224489795791E-2</v>
      </c>
      <c r="I1296" s="2">
        <f t="shared" si="122"/>
        <v>-4.3020408163265356E-2</v>
      </c>
      <c r="J1296" s="2">
        <f t="shared" si="123"/>
        <v>8.8979591836735317E-3</v>
      </c>
      <c r="K1296" s="2">
        <f t="shared" si="124"/>
        <v>1.0106122448979571E-2</v>
      </c>
      <c r="L1296" s="2">
        <f t="shared" si="125"/>
        <v>-1.1069387755102023E-2</v>
      </c>
      <c r="M1296">
        <v>1606179599999</v>
      </c>
      <c r="N1296">
        <v>161968568.43446001</v>
      </c>
      <c r="O1296">
        <v>71949</v>
      </c>
      <c r="P1296">
        <v>127861.61500000001</v>
      </c>
      <c r="Q1296">
        <v>77688691.119709998</v>
      </c>
      <c r="R1296">
        <v>0</v>
      </c>
    </row>
    <row r="1297" spans="1:18" x14ac:dyDescent="0.3">
      <c r="A1297" s="1">
        <v>44159.041666666672</v>
      </c>
      <c r="B1297" s="5">
        <f t="shared" si="120"/>
        <v>44159</v>
      </c>
      <c r="C1297">
        <v>612.49</v>
      </c>
      <c r="D1297">
        <v>623.01</v>
      </c>
      <c r="E1297">
        <v>610.13</v>
      </c>
      <c r="F1297">
        <v>617.95000000000005</v>
      </c>
      <c r="G1297">
        <v>338340.31300000002</v>
      </c>
      <c r="H1297" s="2">
        <f t="shared" si="121"/>
        <v>-1.2654745529573685E-2</v>
      </c>
      <c r="I1297" s="2">
        <f t="shared" si="122"/>
        <v>-5.1460474148393942E-2</v>
      </c>
      <c r="J1297" s="2">
        <f t="shared" si="123"/>
        <v>-8.3016425277125938E-3</v>
      </c>
      <c r="K1297" s="2">
        <f t="shared" si="124"/>
        <v>-5.3887855004450813E-3</v>
      </c>
      <c r="L1297" s="2">
        <f t="shared" si="125"/>
        <v>-2.5358038676268402E-2</v>
      </c>
      <c r="M1297">
        <v>1606183199999</v>
      </c>
      <c r="N1297">
        <v>208839540.27149999</v>
      </c>
      <c r="O1297">
        <v>77665</v>
      </c>
      <c r="P1297">
        <v>168279.45300000001</v>
      </c>
      <c r="Q1297">
        <v>103912657.15291999</v>
      </c>
      <c r="R1297">
        <v>0</v>
      </c>
    </row>
    <row r="1298" spans="1:18" x14ac:dyDescent="0.3">
      <c r="A1298" s="1">
        <v>44159.083333333328</v>
      </c>
      <c r="B1298" s="5">
        <f t="shared" si="120"/>
        <v>44159</v>
      </c>
      <c r="C1298">
        <v>618.16</v>
      </c>
      <c r="D1298">
        <v>620.94000000000005</v>
      </c>
      <c r="E1298">
        <v>612.34</v>
      </c>
      <c r="F1298">
        <v>612.82000000000005</v>
      </c>
      <c r="G1298">
        <v>226358.022</v>
      </c>
      <c r="H1298" s="2">
        <f t="shared" si="121"/>
        <v>-7.8326425377761577E-4</v>
      </c>
      <c r="I1298" s="2">
        <f t="shared" si="122"/>
        <v>-4.3520120100518978E-2</v>
      </c>
      <c r="J1298" s="2">
        <f t="shared" si="123"/>
        <v>1.8602526027218236E-3</v>
      </c>
      <c r="K1298" s="2">
        <f t="shared" si="124"/>
        <v>-5.890799908619182E-3</v>
      </c>
      <c r="L1298" s="2">
        <f t="shared" si="125"/>
        <v>-1.1912143859534763E-2</v>
      </c>
      <c r="M1298">
        <v>1606186799999</v>
      </c>
      <c r="N1298">
        <v>139566742.21955001</v>
      </c>
      <c r="O1298">
        <v>55118</v>
      </c>
      <c r="P1298">
        <v>103769.004</v>
      </c>
      <c r="Q1298">
        <v>64011899.21486</v>
      </c>
      <c r="R1298">
        <v>0</v>
      </c>
    </row>
    <row r="1299" spans="1:18" x14ac:dyDescent="0.3">
      <c r="A1299" s="1">
        <v>44159.125</v>
      </c>
      <c r="B1299" s="5">
        <f t="shared" si="120"/>
        <v>44159</v>
      </c>
      <c r="C1299">
        <v>612.80999999999995</v>
      </c>
      <c r="D1299">
        <v>617.96</v>
      </c>
      <c r="E1299">
        <v>612.30999999999995</v>
      </c>
      <c r="F1299">
        <v>613.96</v>
      </c>
      <c r="G1299">
        <v>136613.10800000001</v>
      </c>
      <c r="H1299" s="2">
        <f t="shared" si="121"/>
        <v>-2.687471496514604E-3</v>
      </c>
      <c r="I1299" s="2">
        <f t="shared" si="122"/>
        <v>-4.5296110495797848E-2</v>
      </c>
      <c r="J1299" s="2">
        <f t="shared" si="123"/>
        <v>7.7040849566747394E-3</v>
      </c>
      <c r="K1299" s="2">
        <f t="shared" si="124"/>
        <v>-1.3502508306730165E-2</v>
      </c>
      <c r="L1299" s="2">
        <f t="shared" si="125"/>
        <v>-3.0865202944817316E-2</v>
      </c>
      <c r="M1299">
        <v>1606190399999</v>
      </c>
      <c r="N1299">
        <v>84082486.214790002</v>
      </c>
      <c r="O1299">
        <v>40467</v>
      </c>
      <c r="P1299">
        <v>62256.462</v>
      </c>
      <c r="Q1299">
        <v>38326244.090190001</v>
      </c>
      <c r="R1299">
        <v>0</v>
      </c>
    </row>
    <row r="1300" spans="1:18" x14ac:dyDescent="0.3">
      <c r="A1300" s="1">
        <v>44159.166666666672</v>
      </c>
      <c r="B1300" s="5">
        <f t="shared" si="120"/>
        <v>44159</v>
      </c>
      <c r="C1300">
        <v>613.89</v>
      </c>
      <c r="D1300">
        <v>620.70000000000005</v>
      </c>
      <c r="E1300">
        <v>612.76</v>
      </c>
      <c r="F1300">
        <v>618.69000000000005</v>
      </c>
      <c r="G1300">
        <v>166212.402</v>
      </c>
      <c r="H1300" s="2">
        <f t="shared" si="121"/>
        <v>-9.5847678158691441E-3</v>
      </c>
      <c r="I1300" s="2">
        <f t="shared" si="122"/>
        <v>-6.0595774943832947E-2</v>
      </c>
      <c r="J1300" s="2">
        <f t="shared" si="123"/>
        <v>-6.5784156847533692E-3</v>
      </c>
      <c r="K1300" s="2">
        <f t="shared" si="124"/>
        <v>6.1096833632352521E-3</v>
      </c>
      <c r="L1300" s="2">
        <f t="shared" si="125"/>
        <v>-5.3435484653057364E-2</v>
      </c>
      <c r="M1300">
        <v>1606193999999</v>
      </c>
      <c r="N1300">
        <v>102689465.93309</v>
      </c>
      <c r="O1300">
        <v>43991</v>
      </c>
      <c r="P1300">
        <v>79826.217000000004</v>
      </c>
      <c r="Q1300">
        <v>49323262.804279998</v>
      </c>
      <c r="R1300">
        <v>0</v>
      </c>
    </row>
    <row r="1301" spans="1:18" x14ac:dyDescent="0.3">
      <c r="A1301" s="1">
        <v>44159.208333333328</v>
      </c>
      <c r="B1301" s="5">
        <f t="shared" si="120"/>
        <v>44159</v>
      </c>
      <c r="C1301">
        <v>618.69000000000005</v>
      </c>
      <c r="D1301">
        <v>618.69000000000005</v>
      </c>
      <c r="E1301">
        <v>612.75</v>
      </c>
      <c r="F1301">
        <v>614.62</v>
      </c>
      <c r="G1301">
        <v>181583.28700000001</v>
      </c>
      <c r="H1301" s="2">
        <f t="shared" si="121"/>
        <v>-3.0425303439524098E-3</v>
      </c>
      <c r="I1301" s="2">
        <f t="shared" si="122"/>
        <v>-5.468419511242717E-2</v>
      </c>
      <c r="J1301" s="2">
        <f t="shared" si="123"/>
        <v>-8.8021867169958412E-3</v>
      </c>
      <c r="K1301" s="2">
        <f t="shared" si="124"/>
        <v>-7.3541375158634459E-3</v>
      </c>
      <c r="L1301" s="2">
        <f t="shared" si="125"/>
        <v>-5.1999609514822187E-2</v>
      </c>
      <c r="M1301">
        <v>1606197599999</v>
      </c>
      <c r="N1301">
        <v>111765697.65458</v>
      </c>
      <c r="O1301">
        <v>46031</v>
      </c>
      <c r="P1301">
        <v>82820.78</v>
      </c>
      <c r="Q1301">
        <v>50985240.489009999</v>
      </c>
      <c r="R1301">
        <v>0</v>
      </c>
    </row>
    <row r="1302" spans="1:18" x14ac:dyDescent="0.3">
      <c r="A1302" s="1">
        <v>44159.25</v>
      </c>
      <c r="B1302" s="5">
        <f t="shared" si="120"/>
        <v>44159</v>
      </c>
      <c r="C1302">
        <v>614.62</v>
      </c>
      <c r="D1302">
        <v>614.69000000000005</v>
      </c>
      <c r="E1302">
        <v>586.15</v>
      </c>
      <c r="F1302">
        <v>609.21</v>
      </c>
      <c r="G1302">
        <v>796350.19499999995</v>
      </c>
      <c r="H1302" s="2">
        <f t="shared" si="121"/>
        <v>-3.785230052034616E-2</v>
      </c>
      <c r="I1302" s="2">
        <f t="shared" si="122"/>
        <v>-4.7947341639172136E-2</v>
      </c>
      <c r="J1302" s="2">
        <f t="shared" si="123"/>
        <v>-5.8108041562023871E-3</v>
      </c>
      <c r="K1302" s="2">
        <f t="shared" si="124"/>
        <v>-1.4609083895537056E-3</v>
      </c>
      <c r="L1302" s="2">
        <f t="shared" si="125"/>
        <v>-3.1253590715845214E-2</v>
      </c>
      <c r="M1302">
        <v>1606201199999</v>
      </c>
      <c r="N1302">
        <v>481198315.58811003</v>
      </c>
      <c r="O1302">
        <v>156555</v>
      </c>
      <c r="P1302">
        <v>362624.815</v>
      </c>
      <c r="Q1302">
        <v>219127195.90316001</v>
      </c>
      <c r="R1302">
        <v>0</v>
      </c>
    </row>
    <row r="1303" spans="1:18" x14ac:dyDescent="0.3">
      <c r="A1303" s="1">
        <v>44159.291666666672</v>
      </c>
      <c r="B1303" s="5">
        <f t="shared" si="120"/>
        <v>44159</v>
      </c>
      <c r="C1303">
        <v>609.21</v>
      </c>
      <c r="D1303">
        <v>613.4</v>
      </c>
      <c r="E1303">
        <v>603.41</v>
      </c>
      <c r="F1303">
        <v>605.66999999999996</v>
      </c>
      <c r="G1303">
        <v>221109.90400000001</v>
      </c>
      <c r="H1303" s="2">
        <f t="shared" si="121"/>
        <v>-3.7314048904518726E-3</v>
      </c>
      <c r="I1303" s="2">
        <f t="shared" si="122"/>
        <v>-4.2382815724734568E-2</v>
      </c>
      <c r="J1303" s="2">
        <f t="shared" si="123"/>
        <v>2.7737877061766447E-2</v>
      </c>
      <c r="K1303" s="2">
        <f t="shared" si="124"/>
        <v>3.0214473227996308E-3</v>
      </c>
      <c r="L1303" s="2">
        <f t="shared" si="125"/>
        <v>-2.0687833308567383E-2</v>
      </c>
      <c r="M1303">
        <v>1606204799999</v>
      </c>
      <c r="N1303">
        <v>134632371.90871999</v>
      </c>
      <c r="O1303">
        <v>56002</v>
      </c>
      <c r="P1303">
        <v>98480.38</v>
      </c>
      <c r="Q1303">
        <v>59981821.650940001</v>
      </c>
      <c r="R1303">
        <v>0</v>
      </c>
    </row>
    <row r="1304" spans="1:18" x14ac:dyDescent="0.3">
      <c r="A1304" s="1">
        <v>44159.333333333328</v>
      </c>
      <c r="B1304" s="5">
        <f t="shared" si="120"/>
        <v>44159</v>
      </c>
      <c r="C1304">
        <v>605.66</v>
      </c>
      <c r="D1304">
        <v>624.65</v>
      </c>
      <c r="E1304">
        <v>605.66</v>
      </c>
      <c r="F1304">
        <v>622.47</v>
      </c>
      <c r="G1304">
        <v>291080.02799999999</v>
      </c>
      <c r="H1304" s="2">
        <f t="shared" si="121"/>
        <v>-2.7005317525342631E-2</v>
      </c>
      <c r="I1304" s="2">
        <f t="shared" si="122"/>
        <v>-6.8228187703825105E-2</v>
      </c>
      <c r="J1304" s="2">
        <f t="shared" si="123"/>
        <v>-1.9872443651902882E-2</v>
      </c>
      <c r="K1304" s="2">
        <f t="shared" si="124"/>
        <v>-3.8748855366523727E-2</v>
      </c>
      <c r="L1304" s="2">
        <f t="shared" si="125"/>
        <v>-4.6186964833646593E-2</v>
      </c>
      <c r="M1304">
        <v>1606208399999</v>
      </c>
      <c r="N1304">
        <v>179547357.61736</v>
      </c>
      <c r="O1304">
        <v>74310</v>
      </c>
      <c r="P1304">
        <v>158435.05300000001</v>
      </c>
      <c r="Q1304">
        <v>97709742.660280004</v>
      </c>
      <c r="R1304">
        <v>0</v>
      </c>
    </row>
    <row r="1305" spans="1:18" x14ac:dyDescent="0.3">
      <c r="A1305" s="1">
        <v>44159.375</v>
      </c>
      <c r="B1305" s="5">
        <f t="shared" si="120"/>
        <v>44159</v>
      </c>
      <c r="C1305">
        <v>622.5</v>
      </c>
      <c r="D1305">
        <v>623.13</v>
      </c>
      <c r="E1305">
        <v>607.84</v>
      </c>
      <c r="F1305">
        <v>610.1</v>
      </c>
      <c r="G1305">
        <v>431597.20699999999</v>
      </c>
      <c r="H1305" s="2">
        <f t="shared" si="121"/>
        <v>-3.7043107687264598E-3</v>
      </c>
      <c r="I1305" s="2">
        <f t="shared" si="122"/>
        <v>-4.933617439763982E-2</v>
      </c>
      <c r="J1305" s="2">
        <f t="shared" si="123"/>
        <v>-2.9175544992623426E-3</v>
      </c>
      <c r="K1305" s="2">
        <f t="shared" si="124"/>
        <v>-7.654482871660484E-3</v>
      </c>
      <c r="L1305" s="2">
        <f t="shared" si="125"/>
        <v>-2.2406162924110906E-2</v>
      </c>
      <c r="M1305">
        <v>1606211999999</v>
      </c>
      <c r="N1305">
        <v>265406527.50694001</v>
      </c>
      <c r="O1305">
        <v>104313</v>
      </c>
      <c r="P1305">
        <v>187156.451</v>
      </c>
      <c r="Q1305">
        <v>115116342.91865</v>
      </c>
      <c r="R1305">
        <v>0</v>
      </c>
    </row>
    <row r="1306" spans="1:18" x14ac:dyDescent="0.3">
      <c r="A1306" s="1">
        <v>44159.416666666672</v>
      </c>
      <c r="B1306" s="5">
        <f t="shared" si="120"/>
        <v>44159</v>
      </c>
      <c r="C1306">
        <v>610.15</v>
      </c>
      <c r="D1306">
        <v>611.13</v>
      </c>
      <c r="E1306">
        <v>591.99</v>
      </c>
      <c r="F1306">
        <v>608.32000000000005</v>
      </c>
      <c r="G1306">
        <v>448241.61900000001</v>
      </c>
      <c r="H1306" s="2">
        <f t="shared" si="121"/>
        <v>-2.6844423987375077E-2</v>
      </c>
      <c r="I1306" s="2">
        <f t="shared" si="122"/>
        <v>-4.6554445028932245E-2</v>
      </c>
      <c r="J1306" s="2">
        <f t="shared" si="123"/>
        <v>-1.3479747501315975E-3</v>
      </c>
      <c r="K1306" s="2">
        <f t="shared" si="124"/>
        <v>-1.0274197790636541E-2</v>
      </c>
      <c r="L1306" s="2">
        <f t="shared" si="125"/>
        <v>-1.928261441346657E-2</v>
      </c>
      <c r="M1306">
        <v>1606215599999</v>
      </c>
      <c r="N1306">
        <v>270744869.17425001</v>
      </c>
      <c r="O1306">
        <v>124766</v>
      </c>
      <c r="P1306">
        <v>208652.747</v>
      </c>
      <c r="Q1306">
        <v>126063011.90752999</v>
      </c>
      <c r="R1306">
        <v>0</v>
      </c>
    </row>
    <row r="1307" spans="1:18" x14ac:dyDescent="0.3">
      <c r="A1307" s="1">
        <v>44159.458333333328</v>
      </c>
      <c r="B1307" s="5">
        <f t="shared" si="120"/>
        <v>44159</v>
      </c>
      <c r="C1307">
        <v>608.30999999999995</v>
      </c>
      <c r="D1307">
        <v>609.62</v>
      </c>
      <c r="E1307">
        <v>602.02</v>
      </c>
      <c r="F1307">
        <v>607.5</v>
      </c>
      <c r="G1307">
        <v>155597.01999999999</v>
      </c>
      <c r="H1307" s="2">
        <f t="shared" si="121"/>
        <v>-9.0205761316872746E-3</v>
      </c>
      <c r="I1307" s="2">
        <f t="shared" si="122"/>
        <v>-4.5267489711934172E-2</v>
      </c>
      <c r="J1307" s="2">
        <f t="shared" si="123"/>
        <v>-1.5061728395061702E-2</v>
      </c>
      <c r="K1307" s="2">
        <f t="shared" si="124"/>
        <v>9.5473251028810324E-4</v>
      </c>
      <c r="L1307" s="2">
        <f t="shared" si="125"/>
        <v>-8.1975308641976108E-3</v>
      </c>
      <c r="M1307">
        <v>1606219199999</v>
      </c>
      <c r="N1307">
        <v>94198901.907930002</v>
      </c>
      <c r="O1307">
        <v>57255</v>
      </c>
      <c r="P1307">
        <v>74501.740999999995</v>
      </c>
      <c r="Q1307">
        <v>45107616.109240003</v>
      </c>
      <c r="R1307">
        <v>0</v>
      </c>
    </row>
    <row r="1308" spans="1:18" x14ac:dyDescent="0.3">
      <c r="A1308" s="1">
        <v>44159.5</v>
      </c>
      <c r="B1308" s="5">
        <f t="shared" si="120"/>
        <v>44159</v>
      </c>
      <c r="C1308">
        <v>607.45000000000005</v>
      </c>
      <c r="D1308">
        <v>607.59</v>
      </c>
      <c r="E1308">
        <v>593.01</v>
      </c>
      <c r="F1308">
        <v>598.35</v>
      </c>
      <c r="G1308">
        <v>300047.82400000002</v>
      </c>
      <c r="H1308" s="2">
        <f t="shared" si="121"/>
        <v>-8.924542491852594E-3</v>
      </c>
      <c r="I1308" s="2">
        <f t="shared" si="122"/>
        <v>-3.0667669424250033E-2</v>
      </c>
      <c r="J1308" s="2">
        <f t="shared" si="123"/>
        <v>1.1832539483579652E-2</v>
      </c>
      <c r="K1308" s="2">
        <f t="shared" si="124"/>
        <v>1.8133199632322183E-2</v>
      </c>
      <c r="L1308" s="2">
        <f t="shared" si="125"/>
        <v>6.9357399515332929E-3</v>
      </c>
      <c r="M1308">
        <v>1606222799999</v>
      </c>
      <c r="N1308">
        <v>180195479.25920001</v>
      </c>
      <c r="O1308">
        <v>86595</v>
      </c>
      <c r="P1308">
        <v>131829.56899999999</v>
      </c>
      <c r="Q1308">
        <v>79190403.859070003</v>
      </c>
      <c r="R1308">
        <v>0</v>
      </c>
    </row>
    <row r="1309" spans="1:18" x14ac:dyDescent="0.3">
      <c r="A1309" s="1">
        <v>44159.541666666672</v>
      </c>
      <c r="B1309" s="5">
        <f t="shared" si="120"/>
        <v>44159</v>
      </c>
      <c r="C1309">
        <v>598.51</v>
      </c>
      <c r="D1309">
        <v>606.86</v>
      </c>
      <c r="E1309">
        <v>594.54</v>
      </c>
      <c r="F1309">
        <v>605.42999999999995</v>
      </c>
      <c r="G1309">
        <v>272165.75400000002</v>
      </c>
      <c r="H1309" s="2">
        <f t="shared" si="121"/>
        <v>-1.7987215697933712E-2</v>
      </c>
      <c r="I1309" s="2">
        <f t="shared" si="122"/>
        <v>-4.2003204334109534E-2</v>
      </c>
      <c r="J1309" s="2">
        <f t="shared" si="123"/>
        <v>-5.5497745404091692E-3</v>
      </c>
      <c r="K1309" s="2">
        <f t="shared" si="124"/>
        <v>3.1217481789804769E-3</v>
      </c>
      <c r="L1309" s="2">
        <f t="shared" si="125"/>
        <v>-8.6219711609928362E-3</v>
      </c>
      <c r="M1309">
        <v>1606226399999</v>
      </c>
      <c r="N1309">
        <v>163449856.97013</v>
      </c>
      <c r="O1309">
        <v>79016</v>
      </c>
      <c r="P1309">
        <v>131475.10399999999</v>
      </c>
      <c r="Q1309">
        <v>78979189.392519996</v>
      </c>
      <c r="R1309">
        <v>0</v>
      </c>
    </row>
    <row r="1310" spans="1:18" x14ac:dyDescent="0.3">
      <c r="A1310" s="1">
        <v>44159.583333333328</v>
      </c>
      <c r="B1310" s="5">
        <f t="shared" si="120"/>
        <v>44159</v>
      </c>
      <c r="C1310">
        <v>605.29999999999995</v>
      </c>
      <c r="D1310">
        <v>606.41</v>
      </c>
      <c r="E1310">
        <v>600.5</v>
      </c>
      <c r="F1310">
        <v>602.07000000000005</v>
      </c>
      <c r="G1310">
        <v>179810.70199999999</v>
      </c>
      <c r="H1310" s="2">
        <f t="shared" si="121"/>
        <v>-2.6076702044613986E-3</v>
      </c>
      <c r="I1310" s="2">
        <f t="shared" si="122"/>
        <v>-3.6656867141694582E-2</v>
      </c>
      <c r="J1310" s="2">
        <f t="shared" si="123"/>
        <v>9.9822279801351499E-3</v>
      </c>
      <c r="K1310" s="2">
        <f t="shared" si="124"/>
        <v>1.0164930988091125E-2</v>
      </c>
      <c r="L1310" s="2">
        <f t="shared" si="125"/>
        <v>-1.3403757038218278E-2</v>
      </c>
      <c r="M1310">
        <v>1606229999999</v>
      </c>
      <c r="N1310">
        <v>108553519.87113</v>
      </c>
      <c r="O1310">
        <v>52717</v>
      </c>
      <c r="P1310">
        <v>85436.797999999995</v>
      </c>
      <c r="Q1310">
        <v>51582558.516869999</v>
      </c>
      <c r="R1310">
        <v>0</v>
      </c>
    </row>
    <row r="1311" spans="1:18" x14ac:dyDescent="0.3">
      <c r="A1311" s="1">
        <v>44159.625</v>
      </c>
      <c r="B1311" s="5">
        <f t="shared" si="120"/>
        <v>44159</v>
      </c>
      <c r="C1311">
        <v>601.99</v>
      </c>
      <c r="D1311">
        <v>608.72</v>
      </c>
      <c r="E1311">
        <v>600.22</v>
      </c>
      <c r="F1311">
        <v>608.08000000000004</v>
      </c>
      <c r="G1311">
        <v>174341.65700000001</v>
      </c>
      <c r="H1311" s="2">
        <f t="shared" si="121"/>
        <v>-1.2925930798579177E-2</v>
      </c>
      <c r="I1311" s="2">
        <f t="shared" si="122"/>
        <v>-4.6178134455992725E-2</v>
      </c>
      <c r="J1311" s="2">
        <f t="shared" si="123"/>
        <v>1.8418629127745501E-3</v>
      </c>
      <c r="K1311" s="2">
        <f t="shared" si="124"/>
        <v>2.1378765951851619E-4</v>
      </c>
      <c r="L1311" s="2">
        <f t="shared" si="125"/>
        <v>-1.8056834627022789E-2</v>
      </c>
      <c r="M1311">
        <v>1606233599999</v>
      </c>
      <c r="N1311">
        <v>105390501.33535001</v>
      </c>
      <c r="O1311">
        <v>52267</v>
      </c>
      <c r="P1311">
        <v>89806.521999999997</v>
      </c>
      <c r="Q1311">
        <v>54298205.812279999</v>
      </c>
      <c r="R1311">
        <v>0</v>
      </c>
    </row>
    <row r="1312" spans="1:18" x14ac:dyDescent="0.3">
      <c r="A1312" s="1">
        <v>44159.666666666672</v>
      </c>
      <c r="B1312" s="5">
        <f t="shared" si="120"/>
        <v>44159</v>
      </c>
      <c r="C1312">
        <v>608.08000000000004</v>
      </c>
      <c r="D1312">
        <v>615</v>
      </c>
      <c r="E1312">
        <v>603.01</v>
      </c>
      <c r="F1312">
        <v>609.20000000000005</v>
      </c>
      <c r="G1312">
        <v>270603.40299999999</v>
      </c>
      <c r="H1312" s="2">
        <f t="shared" si="121"/>
        <v>-1.0160866710440031E-2</v>
      </c>
      <c r="I1312" s="2">
        <f t="shared" si="122"/>
        <v>-4.7931713722915381E-2</v>
      </c>
      <c r="J1312" s="2">
        <f t="shared" si="123"/>
        <v>-3.086014445173979E-3</v>
      </c>
      <c r="K1312" s="2">
        <f t="shared" si="124"/>
        <v>-2.396585686145869E-3</v>
      </c>
      <c r="L1312" s="2">
        <f t="shared" si="125"/>
        <v>-2.4474720945502404E-2</v>
      </c>
      <c r="M1312">
        <v>1606237199999</v>
      </c>
      <c r="N1312">
        <v>165044725.80893999</v>
      </c>
      <c r="O1312">
        <v>78969</v>
      </c>
      <c r="P1312">
        <v>124175.455</v>
      </c>
      <c r="Q1312">
        <v>75761134.799229994</v>
      </c>
      <c r="R1312">
        <v>0</v>
      </c>
    </row>
    <row r="1313" spans="1:18" x14ac:dyDescent="0.3">
      <c r="A1313" s="1">
        <v>44159.708333333328</v>
      </c>
      <c r="B1313" s="5">
        <f t="shared" si="120"/>
        <v>44159</v>
      </c>
      <c r="C1313">
        <v>609.21</v>
      </c>
      <c r="D1313">
        <v>612</v>
      </c>
      <c r="E1313">
        <v>606.44000000000005</v>
      </c>
      <c r="F1313">
        <v>607.32000000000005</v>
      </c>
      <c r="G1313">
        <v>113843.664</v>
      </c>
      <c r="H1313" s="2">
        <f t="shared" si="121"/>
        <v>-1.4489890008562156E-3</v>
      </c>
      <c r="I1313" s="2">
        <f t="shared" si="122"/>
        <v>-4.4984522162945462E-2</v>
      </c>
      <c r="J1313" s="2">
        <f t="shared" si="123"/>
        <v>1.4325232167555768E-3</v>
      </c>
      <c r="K1313" s="2">
        <f t="shared" si="124"/>
        <v>-1.1377856813541642E-2</v>
      </c>
      <c r="L1313" s="2">
        <f t="shared" si="125"/>
        <v>-3.1367318711717163E-2</v>
      </c>
      <c r="M1313">
        <v>1606240799999</v>
      </c>
      <c r="N1313">
        <v>69368302.653980002</v>
      </c>
      <c r="O1313">
        <v>44409</v>
      </c>
      <c r="P1313">
        <v>53231.487999999998</v>
      </c>
      <c r="Q1313">
        <v>32437194.91584</v>
      </c>
      <c r="R1313">
        <v>0</v>
      </c>
    </row>
    <row r="1314" spans="1:18" x14ac:dyDescent="0.3">
      <c r="A1314" s="1">
        <v>44159.75</v>
      </c>
      <c r="B1314" s="5">
        <f t="shared" si="120"/>
        <v>44159</v>
      </c>
      <c r="C1314">
        <v>607.33000000000004</v>
      </c>
      <c r="D1314">
        <v>609.12</v>
      </c>
      <c r="E1314">
        <v>603.87</v>
      </c>
      <c r="F1314">
        <v>608.19000000000005</v>
      </c>
      <c r="G1314">
        <v>72481.98</v>
      </c>
      <c r="H1314" s="2">
        <f t="shared" si="121"/>
        <v>-7.1030434568145617E-3</v>
      </c>
      <c r="I1314" s="2">
        <f t="shared" si="122"/>
        <v>-4.6350647001759393E-2</v>
      </c>
      <c r="J1314" s="2">
        <f t="shared" si="123"/>
        <v>3.2884460448245889E-5</v>
      </c>
      <c r="K1314" s="2">
        <f t="shared" si="124"/>
        <v>-6.4453542478503101E-3</v>
      </c>
      <c r="L1314" s="2">
        <f t="shared" si="125"/>
        <v>-2.8905440733981269E-2</v>
      </c>
      <c r="M1314">
        <v>1606244399999</v>
      </c>
      <c r="N1314">
        <v>43958172.538379997</v>
      </c>
      <c r="O1314">
        <v>32777</v>
      </c>
      <c r="P1314">
        <v>29480.436000000002</v>
      </c>
      <c r="Q1314">
        <v>17879566.679359999</v>
      </c>
      <c r="R1314">
        <v>0</v>
      </c>
    </row>
    <row r="1315" spans="1:18" x14ac:dyDescent="0.3">
      <c r="A1315" s="1">
        <v>44159.791666666672</v>
      </c>
      <c r="B1315" s="5">
        <f t="shared" si="120"/>
        <v>44159</v>
      </c>
      <c r="C1315">
        <v>608.19000000000005</v>
      </c>
      <c r="D1315">
        <v>611.20000000000005</v>
      </c>
      <c r="E1315">
        <v>607.09</v>
      </c>
      <c r="F1315">
        <v>608.21</v>
      </c>
      <c r="G1315">
        <v>80934.861000000004</v>
      </c>
      <c r="H1315" s="2">
        <f t="shared" si="121"/>
        <v>-1.8414692293780011E-3</v>
      </c>
      <c r="I1315" s="2">
        <f t="shared" si="122"/>
        <v>-4.6382006214958693E-2</v>
      </c>
      <c r="J1315" s="2">
        <f t="shared" si="123"/>
        <v>-7.7275940875687343E-4</v>
      </c>
      <c r="K1315" s="2">
        <f t="shared" si="124"/>
        <v>-4.0939806974564785E-3</v>
      </c>
      <c r="L1315" s="2">
        <f t="shared" si="125"/>
        <v>-2.666842044688511E-2</v>
      </c>
      <c r="M1315">
        <v>1606247999999</v>
      </c>
      <c r="N1315">
        <v>49336446.358840004</v>
      </c>
      <c r="O1315">
        <v>30694</v>
      </c>
      <c r="P1315">
        <v>37875.790999999997</v>
      </c>
      <c r="Q1315">
        <v>23092370.158100002</v>
      </c>
      <c r="R1315">
        <v>0</v>
      </c>
    </row>
    <row r="1316" spans="1:18" x14ac:dyDescent="0.3">
      <c r="A1316" s="1">
        <v>44159.833333333328</v>
      </c>
      <c r="B1316" s="5">
        <f t="shared" si="120"/>
        <v>44159</v>
      </c>
      <c r="C1316">
        <v>608.21</v>
      </c>
      <c r="D1316">
        <v>614.28</v>
      </c>
      <c r="E1316">
        <v>602.30999999999995</v>
      </c>
      <c r="F1316">
        <v>607.74</v>
      </c>
      <c r="G1316">
        <v>212453.06400000001</v>
      </c>
      <c r="H1316" s="2">
        <f t="shared" si="121"/>
        <v>-8.9347418303881154E-3</v>
      </c>
      <c r="I1316" s="2">
        <f t="shared" si="122"/>
        <v>-4.5644519037746467E-2</v>
      </c>
      <c r="J1316" s="2">
        <f t="shared" si="123"/>
        <v>-1.2061078750781662E-2</v>
      </c>
      <c r="K1316" s="2">
        <f t="shared" si="124"/>
        <v>-8.9841050449205317E-3</v>
      </c>
      <c r="L1316" s="2">
        <f t="shared" si="125"/>
        <v>-3.4833975055122202E-2</v>
      </c>
      <c r="M1316">
        <v>1606251599999</v>
      </c>
      <c r="N1316">
        <v>129248295.14078</v>
      </c>
      <c r="O1316">
        <v>59603</v>
      </c>
      <c r="P1316">
        <v>94913.448999999993</v>
      </c>
      <c r="Q1316">
        <v>57740319.59228</v>
      </c>
      <c r="R1316">
        <v>0</v>
      </c>
    </row>
    <row r="1317" spans="1:18" x14ac:dyDescent="0.3">
      <c r="A1317" s="1">
        <v>44159.875</v>
      </c>
      <c r="B1317" s="5">
        <f t="shared" si="120"/>
        <v>44159</v>
      </c>
      <c r="C1317">
        <v>607.73</v>
      </c>
      <c r="D1317">
        <v>608.91999999999996</v>
      </c>
      <c r="E1317">
        <v>598.41999999999996</v>
      </c>
      <c r="F1317">
        <v>600.41</v>
      </c>
      <c r="G1317">
        <v>133357.67199999999</v>
      </c>
      <c r="H1317" s="2">
        <f t="shared" si="121"/>
        <v>-3.3144018254193108E-3</v>
      </c>
      <c r="I1317" s="2">
        <f t="shared" si="122"/>
        <v>-4.2321080594926785E-2</v>
      </c>
      <c r="J1317" s="2">
        <f t="shared" si="123"/>
        <v>6.4289402241801685E-3</v>
      </c>
      <c r="K1317" s="2">
        <f t="shared" si="124"/>
        <v>8.5108509185389813E-3</v>
      </c>
      <c r="L1317" s="2">
        <f t="shared" si="125"/>
        <v>-3.059575956429772E-2</v>
      </c>
      <c r="M1317">
        <v>1606255199999</v>
      </c>
      <c r="N1317">
        <v>80431015.021980003</v>
      </c>
      <c r="O1317">
        <v>46328</v>
      </c>
      <c r="P1317">
        <v>51854.976000000002</v>
      </c>
      <c r="Q1317">
        <v>31287354.979479998</v>
      </c>
      <c r="R1317">
        <v>0</v>
      </c>
    </row>
    <row r="1318" spans="1:18" x14ac:dyDescent="0.3">
      <c r="A1318" s="1">
        <v>44159.916666666672</v>
      </c>
      <c r="B1318" s="5">
        <f t="shared" si="120"/>
        <v>44159</v>
      </c>
      <c r="C1318">
        <v>600.44000000000005</v>
      </c>
      <c r="D1318">
        <v>605.30999999999995</v>
      </c>
      <c r="E1318">
        <v>598.19000000000005</v>
      </c>
      <c r="F1318">
        <v>604.27</v>
      </c>
      <c r="G1318">
        <v>89078.612999999998</v>
      </c>
      <c r="H1318" s="2">
        <f t="shared" si="121"/>
        <v>-1.0061727373524953E-2</v>
      </c>
      <c r="I1318" s="2">
        <f t="shared" si="122"/>
        <v>-4.8438611878795834E-2</v>
      </c>
      <c r="J1318" s="2">
        <f t="shared" si="123"/>
        <v>2.3995895874362461E-3</v>
      </c>
      <c r="K1318" s="2">
        <f t="shared" si="124"/>
        <v>-1.532427557217797E-2</v>
      </c>
      <c r="L1318" s="2">
        <f t="shared" si="125"/>
        <v>-4.1157098647955359E-2</v>
      </c>
      <c r="M1318">
        <v>1606258799999</v>
      </c>
      <c r="N1318">
        <v>53645815.771509998</v>
      </c>
      <c r="O1318">
        <v>30552</v>
      </c>
      <c r="P1318">
        <v>48321.258999999998</v>
      </c>
      <c r="Q1318">
        <v>29104067.775460001</v>
      </c>
      <c r="R1318">
        <v>0</v>
      </c>
    </row>
    <row r="1319" spans="1:18" x14ac:dyDescent="0.3">
      <c r="A1319" s="1">
        <v>44159.958333333328</v>
      </c>
      <c r="B1319" s="5">
        <f t="shared" si="120"/>
        <v>44159</v>
      </c>
      <c r="C1319">
        <v>604.28</v>
      </c>
      <c r="D1319">
        <v>606.66</v>
      </c>
      <c r="E1319">
        <v>602.38</v>
      </c>
      <c r="F1319">
        <v>605.72</v>
      </c>
      <c r="G1319">
        <v>92504.620999999999</v>
      </c>
      <c r="H1319" s="2">
        <f t="shared" si="121"/>
        <v>-5.5140989235951121E-3</v>
      </c>
      <c r="I1319" s="2">
        <f t="shared" si="122"/>
        <v>-7.0527636531730886E-2</v>
      </c>
      <c r="J1319" s="2">
        <f t="shared" si="123"/>
        <v>-5.6791917057387176E-3</v>
      </c>
      <c r="K1319" s="2">
        <f t="shared" si="124"/>
        <v>-3.3167139932642198E-2</v>
      </c>
      <c r="L1319" s="2">
        <f t="shared" si="125"/>
        <v>-5.9152743842039279E-2</v>
      </c>
      <c r="M1319">
        <v>1606262399999</v>
      </c>
      <c r="N1319">
        <v>55939279.23731</v>
      </c>
      <c r="O1319">
        <v>33344</v>
      </c>
      <c r="P1319">
        <v>41833.406000000003</v>
      </c>
      <c r="Q1319">
        <v>25299940.681370001</v>
      </c>
      <c r="R1319">
        <v>0</v>
      </c>
    </row>
    <row r="1320" spans="1:18" x14ac:dyDescent="0.3">
      <c r="A1320" s="1">
        <v>44160</v>
      </c>
      <c r="B1320" s="5">
        <f t="shared" si="120"/>
        <v>44160</v>
      </c>
      <c r="C1320">
        <v>605.71</v>
      </c>
      <c r="D1320">
        <v>607.09</v>
      </c>
      <c r="E1320">
        <v>601.42999999999995</v>
      </c>
      <c r="F1320">
        <v>602.28</v>
      </c>
      <c r="G1320">
        <v>85204.167000000001</v>
      </c>
      <c r="H1320" s="2">
        <f t="shared" si="121"/>
        <v>-1.4113037125589312E-3</v>
      </c>
      <c r="I1320" s="2">
        <f t="shared" si="122"/>
        <v>-7.8501693564455022E-2</v>
      </c>
      <c r="J1320" s="2">
        <f t="shared" si="123"/>
        <v>5.3795576808128853E-3</v>
      </c>
      <c r="K1320" s="2">
        <f t="shared" si="124"/>
        <v>-3.25762104004782E-2</v>
      </c>
      <c r="L1320" s="2">
        <f t="shared" si="125"/>
        <v>-5.3945008965929464E-2</v>
      </c>
      <c r="M1320">
        <v>1606265999999</v>
      </c>
      <c r="N1320">
        <v>51489298.147150002</v>
      </c>
      <c r="O1320">
        <v>41492</v>
      </c>
      <c r="P1320">
        <v>37953.612999999998</v>
      </c>
      <c r="Q1320">
        <v>22939241.498319998</v>
      </c>
      <c r="R1320">
        <v>0</v>
      </c>
    </row>
    <row r="1321" spans="1:18" x14ac:dyDescent="0.3">
      <c r="A1321" s="1">
        <v>44160.041666666672</v>
      </c>
      <c r="B1321" s="5">
        <f t="shared" si="120"/>
        <v>44160</v>
      </c>
      <c r="C1321">
        <v>602.24</v>
      </c>
      <c r="D1321">
        <v>606.5</v>
      </c>
      <c r="E1321">
        <v>602</v>
      </c>
      <c r="F1321">
        <v>605.52</v>
      </c>
      <c r="G1321">
        <v>74530.524000000005</v>
      </c>
      <c r="H1321" s="2">
        <f t="shared" si="121"/>
        <v>-5.8131853613422324E-3</v>
      </c>
      <c r="I1321" s="2">
        <f t="shared" si="122"/>
        <v>-8.3432421720174399E-2</v>
      </c>
      <c r="J1321" s="2">
        <f t="shared" si="123"/>
        <v>-1.7356982428326062E-2</v>
      </c>
      <c r="K1321" s="2">
        <f t="shared" si="124"/>
        <v>-2.5350112300171812E-2</v>
      </c>
      <c r="L1321" s="2">
        <f t="shared" si="125"/>
        <v>-4.9048751486325703E-2</v>
      </c>
      <c r="M1321">
        <v>1606269599999</v>
      </c>
      <c r="N1321">
        <v>45066265.402309999</v>
      </c>
      <c r="O1321">
        <v>30939</v>
      </c>
      <c r="P1321">
        <v>33301.377999999997</v>
      </c>
      <c r="Q1321">
        <v>20134470.081050001</v>
      </c>
      <c r="R1321">
        <v>0</v>
      </c>
    </row>
    <row r="1322" spans="1:18" x14ac:dyDescent="0.3">
      <c r="A1322" s="1">
        <v>44160.083333333328</v>
      </c>
      <c r="B1322" s="5">
        <f t="shared" si="120"/>
        <v>44160</v>
      </c>
      <c r="C1322">
        <v>605.53</v>
      </c>
      <c r="D1322">
        <v>605.6</v>
      </c>
      <c r="E1322">
        <v>593.5</v>
      </c>
      <c r="F1322">
        <v>595.01</v>
      </c>
      <c r="G1322">
        <v>208781.20300000001</v>
      </c>
      <c r="H1322" s="2">
        <f t="shared" si="121"/>
        <v>-2.5377724744122254E-3</v>
      </c>
      <c r="I1322" s="2">
        <f t="shared" si="122"/>
        <v>-6.7242567351809224E-2</v>
      </c>
      <c r="J1322" s="2">
        <f t="shared" si="123"/>
        <v>-1.5764440933765833E-2</v>
      </c>
      <c r="K1322" s="2">
        <f t="shared" si="124"/>
        <v>-3.1428043226164881E-3</v>
      </c>
      <c r="L1322" s="2">
        <f t="shared" si="125"/>
        <v>-4.1747197526092017E-2</v>
      </c>
      <c r="M1322">
        <v>1606273199999</v>
      </c>
      <c r="N1322">
        <v>124911361.12411</v>
      </c>
      <c r="O1322">
        <v>62118</v>
      </c>
      <c r="P1322">
        <v>84759.804000000004</v>
      </c>
      <c r="Q1322">
        <v>50709252.888829999</v>
      </c>
      <c r="R1322">
        <v>0</v>
      </c>
    </row>
    <row r="1323" spans="1:18" x14ac:dyDescent="0.3">
      <c r="A1323" s="1">
        <v>44160.125</v>
      </c>
      <c r="B1323" s="5">
        <f t="shared" si="120"/>
        <v>44160</v>
      </c>
      <c r="C1323">
        <v>595.02</v>
      </c>
      <c r="D1323">
        <v>596.32000000000005</v>
      </c>
      <c r="E1323">
        <v>581.20000000000005</v>
      </c>
      <c r="F1323">
        <v>585.63</v>
      </c>
      <c r="G1323">
        <v>312607.25400000002</v>
      </c>
      <c r="H1323" s="2">
        <f t="shared" si="121"/>
        <v>-7.5645031846045541E-3</v>
      </c>
      <c r="I1323" s="2">
        <f t="shared" si="122"/>
        <v>-5.6622782302819141E-2</v>
      </c>
      <c r="J1323" s="2">
        <f t="shared" si="123"/>
        <v>-5.0714615029968657E-3</v>
      </c>
      <c r="K1323" s="2">
        <f t="shared" si="124"/>
        <v>1.381418301658055E-2</v>
      </c>
      <c r="L1323" s="2">
        <f t="shared" si="125"/>
        <v>-5.223434591807119E-2</v>
      </c>
      <c r="M1323">
        <v>1606276799999</v>
      </c>
      <c r="N1323">
        <v>184214777.10569999</v>
      </c>
      <c r="O1323">
        <v>78793</v>
      </c>
      <c r="P1323">
        <v>127579.624</v>
      </c>
      <c r="Q1323">
        <v>75218841.621289998</v>
      </c>
      <c r="R1323">
        <v>0</v>
      </c>
    </row>
    <row r="1324" spans="1:18" x14ac:dyDescent="0.3">
      <c r="A1324" s="1">
        <v>44160.166666666672</v>
      </c>
      <c r="B1324" s="5">
        <f t="shared" si="120"/>
        <v>44160</v>
      </c>
      <c r="C1324">
        <v>585.63</v>
      </c>
      <c r="D1324">
        <v>590.82000000000005</v>
      </c>
      <c r="E1324">
        <v>581.01</v>
      </c>
      <c r="F1324">
        <v>582.66</v>
      </c>
      <c r="G1324">
        <v>190026.82399999999</v>
      </c>
      <c r="H1324" s="2">
        <f t="shared" si="121"/>
        <v>-2.8318401812377214E-3</v>
      </c>
      <c r="I1324" s="2">
        <f t="shared" si="122"/>
        <v>-0.14226135310472654</v>
      </c>
      <c r="J1324" s="2">
        <f t="shared" si="123"/>
        <v>1.2889163491573097E-2</v>
      </c>
      <c r="K1324" s="2">
        <f t="shared" si="124"/>
        <v>2.3632993512511469E-2</v>
      </c>
      <c r="L1324" s="2">
        <f t="shared" si="125"/>
        <v>-8.6791610887996362E-2</v>
      </c>
      <c r="M1324">
        <v>1606280399999</v>
      </c>
      <c r="N1324">
        <v>111500084.37847</v>
      </c>
      <c r="O1324">
        <v>52124</v>
      </c>
      <c r="P1324">
        <v>91620.971000000005</v>
      </c>
      <c r="Q1324">
        <v>53782643.708700001</v>
      </c>
      <c r="R1324">
        <v>0</v>
      </c>
    </row>
    <row r="1325" spans="1:18" x14ac:dyDescent="0.3">
      <c r="A1325" s="1">
        <v>44160.208333333328</v>
      </c>
      <c r="B1325" s="5">
        <f t="shared" si="120"/>
        <v>44160</v>
      </c>
      <c r="C1325">
        <v>582.74</v>
      </c>
      <c r="D1325">
        <v>590.77</v>
      </c>
      <c r="E1325">
        <v>580</v>
      </c>
      <c r="F1325">
        <v>590.16999999999996</v>
      </c>
      <c r="G1325">
        <v>179998.34299999999</v>
      </c>
      <c r="H1325" s="2">
        <f t="shared" si="121"/>
        <v>-1.723232289001464E-2</v>
      </c>
      <c r="I1325" s="2">
        <f t="shared" si="122"/>
        <v>-0.15317620346679772</v>
      </c>
      <c r="J1325" s="2">
        <f t="shared" si="123"/>
        <v>5.0324482776149537E-3</v>
      </c>
      <c r="K1325" s="2">
        <f t="shared" si="124"/>
        <v>1.0878221529389887E-2</v>
      </c>
      <c r="L1325" s="2">
        <f t="shared" si="125"/>
        <v>-0.10571530237050342</v>
      </c>
      <c r="M1325">
        <v>1606283999999</v>
      </c>
      <c r="N1325">
        <v>105394373.19065</v>
      </c>
      <c r="O1325">
        <v>46222</v>
      </c>
      <c r="P1325">
        <v>90573.235000000001</v>
      </c>
      <c r="Q1325">
        <v>53062245.258100003</v>
      </c>
      <c r="R1325">
        <v>0</v>
      </c>
    </row>
    <row r="1326" spans="1:18" x14ac:dyDescent="0.3">
      <c r="A1326" s="1">
        <v>44160.25</v>
      </c>
      <c r="B1326" s="5">
        <f t="shared" si="120"/>
        <v>44160</v>
      </c>
      <c r="C1326">
        <v>590.25</v>
      </c>
      <c r="D1326">
        <v>595.29</v>
      </c>
      <c r="E1326">
        <v>588.54999999999995</v>
      </c>
      <c r="F1326">
        <v>593.14</v>
      </c>
      <c r="G1326">
        <v>127238.52099999999</v>
      </c>
      <c r="H1326" s="2">
        <f t="shared" si="121"/>
        <v>-7.7384765822572366E-3</v>
      </c>
      <c r="I1326" s="2">
        <f t="shared" si="122"/>
        <v>-0.15741646154364908</v>
      </c>
      <c r="J1326" s="2">
        <f t="shared" si="123"/>
        <v>9.7784671409795187E-4</v>
      </c>
      <c r="K1326" s="2">
        <f t="shared" si="124"/>
        <v>1.5814141686616878E-2</v>
      </c>
      <c r="L1326" s="2">
        <f t="shared" si="125"/>
        <v>-0.10746198199413293</v>
      </c>
      <c r="M1326">
        <v>1606287599999</v>
      </c>
      <c r="N1326">
        <v>75412472.921700001</v>
      </c>
      <c r="O1326">
        <v>38828</v>
      </c>
      <c r="P1326">
        <v>70397.168000000005</v>
      </c>
      <c r="Q1326">
        <v>41724649.010049999</v>
      </c>
      <c r="R1326">
        <v>0</v>
      </c>
    </row>
    <row r="1327" spans="1:18" x14ac:dyDescent="0.3">
      <c r="A1327" s="1">
        <v>44160.291666666672</v>
      </c>
      <c r="B1327" s="5">
        <f t="shared" si="120"/>
        <v>44160</v>
      </c>
      <c r="C1327">
        <v>593.15</v>
      </c>
      <c r="D1327">
        <v>596.96</v>
      </c>
      <c r="E1327">
        <v>590.37</v>
      </c>
      <c r="F1327">
        <v>593.72</v>
      </c>
      <c r="G1327">
        <v>119583.63400000001</v>
      </c>
      <c r="H1327" s="2">
        <f t="shared" si="121"/>
        <v>-5.6423903523546981E-3</v>
      </c>
      <c r="I1327" s="2">
        <f t="shared" si="122"/>
        <v>-0.1582395742100654</v>
      </c>
      <c r="J1327" s="2">
        <f t="shared" si="123"/>
        <v>4.5644411507106408E-3</v>
      </c>
      <c r="K1327" s="2">
        <f t="shared" si="124"/>
        <v>1.4788115610051777E-2</v>
      </c>
      <c r="L1327" s="2">
        <f t="shared" si="125"/>
        <v>-0.10343259448898479</v>
      </c>
      <c r="M1327">
        <v>1606291199999</v>
      </c>
      <c r="N1327">
        <v>71123678.09488</v>
      </c>
      <c r="O1327">
        <v>36082</v>
      </c>
      <c r="P1327">
        <v>56326.760999999999</v>
      </c>
      <c r="Q1327">
        <v>33517291.526000001</v>
      </c>
      <c r="R1327">
        <v>0</v>
      </c>
    </row>
    <row r="1328" spans="1:18" x14ac:dyDescent="0.3">
      <c r="A1328" s="1">
        <v>44160.333333333328</v>
      </c>
      <c r="B1328" s="5">
        <f t="shared" si="120"/>
        <v>44160</v>
      </c>
      <c r="C1328">
        <v>593.76</v>
      </c>
      <c r="D1328">
        <v>599.79999999999995</v>
      </c>
      <c r="E1328">
        <v>593</v>
      </c>
      <c r="F1328">
        <v>596.42999999999995</v>
      </c>
      <c r="G1328">
        <v>129765.451</v>
      </c>
      <c r="H1328" s="2">
        <f t="shared" si="121"/>
        <v>-5.7508844290192762E-3</v>
      </c>
      <c r="I1328" s="2">
        <f t="shared" si="122"/>
        <v>-0.16206428248076044</v>
      </c>
      <c r="J1328" s="2">
        <f t="shared" si="123"/>
        <v>2.6826283050840338E-4</v>
      </c>
      <c r="K1328" s="2">
        <f t="shared" si="124"/>
        <v>6.3377093707561727E-3</v>
      </c>
      <c r="L1328" s="2">
        <f t="shared" si="125"/>
        <v>-0.13404758311956133</v>
      </c>
      <c r="M1328">
        <v>1606294799999</v>
      </c>
      <c r="N1328">
        <v>77350469.5502</v>
      </c>
      <c r="O1328">
        <v>40838</v>
      </c>
      <c r="P1328">
        <v>62938.065000000002</v>
      </c>
      <c r="Q1328">
        <v>37519070.117590003</v>
      </c>
      <c r="R1328">
        <v>0</v>
      </c>
    </row>
    <row r="1329" spans="1:18" x14ac:dyDescent="0.3">
      <c r="A1329" s="1">
        <v>44160.375</v>
      </c>
      <c r="B1329" s="5">
        <f t="shared" si="120"/>
        <v>44160</v>
      </c>
      <c r="C1329">
        <v>596.42999999999995</v>
      </c>
      <c r="D1329">
        <v>597.78</v>
      </c>
      <c r="E1329">
        <v>594.28</v>
      </c>
      <c r="F1329">
        <v>596.59</v>
      </c>
      <c r="G1329">
        <v>81533.612999999998</v>
      </c>
      <c r="H1329" s="2">
        <f t="shared" si="121"/>
        <v>-3.8720059001995377E-3</v>
      </c>
      <c r="I1329" s="2">
        <f t="shared" si="122"/>
        <v>-0.19522620224945109</v>
      </c>
      <c r="J1329" s="2">
        <f t="shared" si="123"/>
        <v>9.9398246702089299E-3</v>
      </c>
      <c r="K1329" s="2">
        <f t="shared" si="124"/>
        <v>-4.3413399487085558E-3</v>
      </c>
      <c r="L1329" s="2">
        <f t="shared" si="125"/>
        <v>-0.16039491107795978</v>
      </c>
      <c r="M1329">
        <v>1606298399999</v>
      </c>
      <c r="N1329">
        <v>48580648.232600003</v>
      </c>
      <c r="O1329">
        <v>28336</v>
      </c>
      <c r="P1329">
        <v>34821.696000000004</v>
      </c>
      <c r="Q1329">
        <v>20750618.040830001</v>
      </c>
      <c r="R1329">
        <v>0</v>
      </c>
    </row>
    <row r="1330" spans="1:18" x14ac:dyDescent="0.3">
      <c r="A1330" s="1">
        <v>44160.416666666672</v>
      </c>
      <c r="B1330" s="5">
        <f t="shared" si="120"/>
        <v>44160</v>
      </c>
      <c r="C1330">
        <v>596.6</v>
      </c>
      <c r="D1330">
        <v>605.5</v>
      </c>
      <c r="E1330">
        <v>596.32000000000005</v>
      </c>
      <c r="F1330">
        <v>602.52</v>
      </c>
      <c r="G1330">
        <v>168601.766</v>
      </c>
      <c r="H1330" s="2">
        <f t="shared" si="121"/>
        <v>-1.0290114850959209E-2</v>
      </c>
      <c r="I1330" s="2">
        <f t="shared" si="122"/>
        <v>-0.20314678350926108</v>
      </c>
      <c r="J1330" s="2">
        <f t="shared" si="123"/>
        <v>-3.3193918874019346E-5</v>
      </c>
      <c r="K1330" s="2">
        <f t="shared" si="124"/>
        <v>-8.995552014870789E-3</v>
      </c>
      <c r="L1330" s="2">
        <f t="shared" si="125"/>
        <v>-0.1625506207262829</v>
      </c>
      <c r="M1330">
        <v>1606301999999</v>
      </c>
      <c r="N1330">
        <v>101488880.61793999</v>
      </c>
      <c r="O1330">
        <v>50580</v>
      </c>
      <c r="P1330">
        <v>84694.243000000002</v>
      </c>
      <c r="Q1330">
        <v>50965698.781400003</v>
      </c>
      <c r="R1330">
        <v>0</v>
      </c>
    </row>
    <row r="1331" spans="1:18" x14ac:dyDescent="0.3">
      <c r="A1331" s="1">
        <v>44160.458333333328</v>
      </c>
      <c r="B1331" s="5">
        <f t="shared" si="120"/>
        <v>44160</v>
      </c>
      <c r="C1331">
        <v>602.53</v>
      </c>
      <c r="D1331">
        <v>604.14</v>
      </c>
      <c r="E1331">
        <v>599.52</v>
      </c>
      <c r="F1331">
        <v>602.5</v>
      </c>
      <c r="G1331">
        <v>99619.604999999996</v>
      </c>
      <c r="H1331" s="2">
        <f t="shared" si="121"/>
        <v>-4.9460580912863428E-3</v>
      </c>
      <c r="I1331" s="2">
        <f t="shared" si="122"/>
        <v>-0.20312033195020751</v>
      </c>
      <c r="J1331" s="2">
        <f t="shared" si="123"/>
        <v>-3.8008298755186631E-3</v>
      </c>
      <c r="K1331" s="2">
        <f t="shared" si="124"/>
        <v>-1.3626556016597569E-2</v>
      </c>
      <c r="L1331" s="2">
        <f t="shared" si="125"/>
        <v>-0.14824896265560172</v>
      </c>
      <c r="M1331">
        <v>1606305599999</v>
      </c>
      <c r="N1331">
        <v>59973148.986359999</v>
      </c>
      <c r="O1331">
        <v>37282</v>
      </c>
      <c r="P1331">
        <v>45427.828000000001</v>
      </c>
      <c r="Q1331">
        <v>27358032.354940001</v>
      </c>
      <c r="R1331">
        <v>0</v>
      </c>
    </row>
    <row r="1332" spans="1:18" x14ac:dyDescent="0.3">
      <c r="A1332" s="1">
        <v>44160.5</v>
      </c>
      <c r="B1332" s="5">
        <f t="shared" si="120"/>
        <v>44160</v>
      </c>
      <c r="C1332">
        <v>602.4</v>
      </c>
      <c r="D1332">
        <v>603.28</v>
      </c>
      <c r="E1332">
        <v>596.25</v>
      </c>
      <c r="F1332">
        <v>600.21</v>
      </c>
      <c r="G1332">
        <v>111645.095</v>
      </c>
      <c r="H1332" s="2">
        <f t="shared" si="121"/>
        <v>-6.5976908082171493E-3</v>
      </c>
      <c r="I1332" s="2">
        <f t="shared" si="122"/>
        <v>-0.20007997200979666</v>
      </c>
      <c r="J1332" s="2">
        <f t="shared" si="123"/>
        <v>-1.0346378767431497E-2</v>
      </c>
      <c r="K1332" s="2">
        <f t="shared" si="124"/>
        <v>-1.9893037436897187E-2</v>
      </c>
      <c r="L1332" s="2">
        <f t="shared" si="125"/>
        <v>-0.14511587611002819</v>
      </c>
      <c r="M1332">
        <v>1606309199999</v>
      </c>
      <c r="N1332">
        <v>66963261.799699999</v>
      </c>
      <c r="O1332">
        <v>39701</v>
      </c>
      <c r="P1332">
        <v>49883.976000000002</v>
      </c>
      <c r="Q1332">
        <v>29929326.35582</v>
      </c>
      <c r="R1332">
        <v>0</v>
      </c>
    </row>
    <row r="1333" spans="1:18" x14ac:dyDescent="0.3">
      <c r="A1333" s="1">
        <v>44160.541666666672</v>
      </c>
      <c r="B1333" s="5">
        <f t="shared" si="120"/>
        <v>44160</v>
      </c>
      <c r="C1333">
        <v>600.21</v>
      </c>
      <c r="D1333">
        <v>605</v>
      </c>
      <c r="E1333">
        <v>590.37</v>
      </c>
      <c r="F1333">
        <v>594</v>
      </c>
      <c r="G1333">
        <v>255285.67</v>
      </c>
      <c r="H1333" s="2">
        <f t="shared" si="121"/>
        <v>-6.1111111111110672E-3</v>
      </c>
      <c r="I1333" s="2">
        <f t="shared" si="122"/>
        <v>-0.19171717171717173</v>
      </c>
      <c r="J1333" s="2">
        <f t="shared" si="123"/>
        <v>5.218855218855234E-3</v>
      </c>
      <c r="K1333" s="2">
        <f t="shared" si="124"/>
        <v>-5.7070707070706606E-3</v>
      </c>
      <c r="L1333" s="2">
        <f t="shared" si="125"/>
        <v>-0.11616161616161613</v>
      </c>
      <c r="M1333">
        <v>1606312799999</v>
      </c>
      <c r="N1333">
        <v>152477381.00347</v>
      </c>
      <c r="O1333">
        <v>70154</v>
      </c>
      <c r="P1333">
        <v>118644.087</v>
      </c>
      <c r="Q1333">
        <v>70914598.871480003</v>
      </c>
      <c r="R1333">
        <v>0</v>
      </c>
    </row>
    <row r="1334" spans="1:18" x14ac:dyDescent="0.3">
      <c r="A1334" s="1">
        <v>44160.583333333328</v>
      </c>
      <c r="B1334" s="5">
        <f t="shared" si="120"/>
        <v>44160</v>
      </c>
      <c r="C1334">
        <v>594</v>
      </c>
      <c r="D1334">
        <v>597.27</v>
      </c>
      <c r="E1334">
        <v>590.66999999999996</v>
      </c>
      <c r="F1334">
        <v>597.1</v>
      </c>
      <c r="G1334">
        <v>206221.166</v>
      </c>
      <c r="H1334" s="2">
        <f t="shared" si="121"/>
        <v>-1.0768715458047362E-2</v>
      </c>
      <c r="I1334" s="2">
        <f t="shared" si="122"/>
        <v>-0.19591358231452016</v>
      </c>
      <c r="J1334" s="2">
        <f t="shared" si="123"/>
        <v>-4.7060793836879444E-3</v>
      </c>
      <c r="K1334" s="2">
        <f t="shared" si="124"/>
        <v>-8.5580304806565088E-3</v>
      </c>
      <c r="L1334" s="2">
        <f t="shared" si="125"/>
        <v>-0.14155082900686644</v>
      </c>
      <c r="M1334">
        <v>1606316399999</v>
      </c>
      <c r="N1334">
        <v>122559302.40182</v>
      </c>
      <c r="O1334">
        <v>57378</v>
      </c>
      <c r="P1334">
        <v>105998.46400000001</v>
      </c>
      <c r="Q1334">
        <v>63003774.42018</v>
      </c>
      <c r="R1334">
        <v>0</v>
      </c>
    </row>
    <row r="1335" spans="1:18" x14ac:dyDescent="0.3">
      <c r="A1335" s="1">
        <v>44160.625</v>
      </c>
      <c r="B1335" s="5">
        <f t="shared" si="120"/>
        <v>44160</v>
      </c>
      <c r="C1335">
        <v>597</v>
      </c>
      <c r="D1335">
        <v>598.79999999999995</v>
      </c>
      <c r="E1335">
        <v>592.70000000000005</v>
      </c>
      <c r="F1335">
        <v>594.29</v>
      </c>
      <c r="G1335">
        <v>107628.682</v>
      </c>
      <c r="H1335" s="2">
        <f t="shared" si="121"/>
        <v>-2.6754614750372774E-3</v>
      </c>
      <c r="I1335" s="2">
        <f t="shared" si="122"/>
        <v>-0.19211159534907196</v>
      </c>
      <c r="J1335" s="2">
        <f t="shared" si="123"/>
        <v>-1.0129734641336707E-2</v>
      </c>
      <c r="K1335" s="2">
        <f t="shared" si="124"/>
        <v>-1.2990290935401716E-2</v>
      </c>
      <c r="L1335" s="2">
        <f t="shared" si="125"/>
        <v>-0.15445321307779025</v>
      </c>
      <c r="M1335">
        <v>1606319999999</v>
      </c>
      <c r="N1335">
        <v>64126986.725709997</v>
      </c>
      <c r="O1335">
        <v>38032</v>
      </c>
      <c r="P1335">
        <v>47548.178</v>
      </c>
      <c r="Q1335">
        <v>28344536.21111</v>
      </c>
      <c r="R1335">
        <v>0</v>
      </c>
    </row>
    <row r="1336" spans="1:18" x14ac:dyDescent="0.3">
      <c r="A1336" s="1">
        <v>44160.666666666672</v>
      </c>
      <c r="B1336" s="5">
        <f t="shared" si="120"/>
        <v>44160</v>
      </c>
      <c r="C1336">
        <v>594.29999999999995</v>
      </c>
      <c r="D1336">
        <v>597.91</v>
      </c>
      <c r="E1336">
        <v>586.6</v>
      </c>
      <c r="F1336">
        <v>588.27</v>
      </c>
      <c r="G1336">
        <v>252121.15</v>
      </c>
      <c r="H1336" s="2">
        <f t="shared" si="121"/>
        <v>-2.8388325088819499E-3</v>
      </c>
      <c r="I1336" s="2">
        <f t="shared" si="122"/>
        <v>-0.1838441531949615</v>
      </c>
      <c r="J1336" s="2">
        <f t="shared" si="123"/>
        <v>3.9777653118466816E-3</v>
      </c>
      <c r="K1336" s="2">
        <f t="shared" si="124"/>
        <v>-1.0590375167865096E-2</v>
      </c>
      <c r="L1336" s="2">
        <f t="shared" si="125"/>
        <v>-0.13587298349397392</v>
      </c>
      <c r="M1336">
        <v>1606323599999</v>
      </c>
      <c r="N1336">
        <v>149352440.15468001</v>
      </c>
      <c r="O1336">
        <v>72027</v>
      </c>
      <c r="P1336">
        <v>102789.572</v>
      </c>
      <c r="Q1336">
        <v>60936850.198229998</v>
      </c>
      <c r="R1336">
        <v>0</v>
      </c>
    </row>
    <row r="1337" spans="1:18" x14ac:dyDescent="0.3">
      <c r="A1337" s="1">
        <v>44160.708333333328</v>
      </c>
      <c r="B1337" s="5">
        <f t="shared" si="120"/>
        <v>44160</v>
      </c>
      <c r="C1337">
        <v>588.25</v>
      </c>
      <c r="D1337">
        <v>590.80999999999995</v>
      </c>
      <c r="E1337">
        <v>583.76</v>
      </c>
      <c r="F1337">
        <v>590.61</v>
      </c>
      <c r="G1337">
        <v>181883.73800000001</v>
      </c>
      <c r="H1337" s="2">
        <f t="shared" si="121"/>
        <v>-1.159817815478914E-2</v>
      </c>
      <c r="I1337" s="2">
        <f t="shared" si="122"/>
        <v>-0.18707776705440138</v>
      </c>
      <c r="J1337" s="2">
        <f t="shared" si="123"/>
        <v>2.3365672778992153E-3</v>
      </c>
      <c r="K1337" s="2">
        <f t="shared" si="124"/>
        <v>-1.8980376221195083E-2</v>
      </c>
      <c r="L1337" s="2">
        <f t="shared" si="125"/>
        <v>-0.15607592150488481</v>
      </c>
      <c r="M1337">
        <v>1606327199999</v>
      </c>
      <c r="N1337">
        <v>106826710.23255999</v>
      </c>
      <c r="O1337">
        <v>51409</v>
      </c>
      <c r="P1337">
        <v>85664.664999999994</v>
      </c>
      <c r="Q1337">
        <v>50343386.629950002</v>
      </c>
      <c r="R1337">
        <v>0</v>
      </c>
    </row>
    <row r="1338" spans="1:18" x14ac:dyDescent="0.3">
      <c r="A1338" s="1">
        <v>44160.75</v>
      </c>
      <c r="B1338" s="5">
        <f t="shared" si="120"/>
        <v>44160</v>
      </c>
      <c r="C1338">
        <v>590.61</v>
      </c>
      <c r="D1338">
        <v>593.89</v>
      </c>
      <c r="E1338">
        <v>589.53</v>
      </c>
      <c r="F1338">
        <v>591.99</v>
      </c>
      <c r="G1338">
        <v>90285</v>
      </c>
      <c r="H1338" s="2">
        <f t="shared" si="121"/>
        <v>-4.1554755992500025E-3</v>
      </c>
      <c r="I1338" s="2">
        <f t="shared" si="122"/>
        <v>-0.18897278670247808</v>
      </c>
      <c r="J1338" s="2">
        <f t="shared" si="123"/>
        <v>-9.1555600601360698E-3</v>
      </c>
      <c r="K1338" s="2">
        <f t="shared" si="124"/>
        <v>-3.7331711684319036E-2</v>
      </c>
      <c r="L1338" s="2">
        <f t="shared" si="125"/>
        <v>-0.16214800925691308</v>
      </c>
      <c r="M1338">
        <v>1606330799999</v>
      </c>
      <c r="N1338">
        <v>53444667.262220003</v>
      </c>
      <c r="O1338">
        <v>29041</v>
      </c>
      <c r="P1338">
        <v>40275.750999999997</v>
      </c>
      <c r="Q1338">
        <v>23839061.711350001</v>
      </c>
      <c r="R1338">
        <v>0</v>
      </c>
    </row>
    <row r="1339" spans="1:18" x14ac:dyDescent="0.3">
      <c r="A1339" s="1">
        <v>44160.791666666672</v>
      </c>
      <c r="B1339" s="5">
        <f t="shared" si="120"/>
        <v>44160</v>
      </c>
      <c r="C1339">
        <v>592.04</v>
      </c>
      <c r="D1339">
        <v>593.98</v>
      </c>
      <c r="E1339">
        <v>583.21</v>
      </c>
      <c r="F1339">
        <v>586.57000000000005</v>
      </c>
      <c r="G1339">
        <v>130135.466</v>
      </c>
      <c r="H1339" s="2">
        <f t="shared" si="121"/>
        <v>-5.7282165811411989E-3</v>
      </c>
      <c r="I1339" s="2">
        <f t="shared" si="122"/>
        <v>-0.18147876638764349</v>
      </c>
      <c r="J1339" s="2">
        <f t="shared" si="123"/>
        <v>-7.7228634263601936E-3</v>
      </c>
      <c r="K1339" s="2">
        <f t="shared" si="124"/>
        <v>-2.8606986378437504E-2</v>
      </c>
      <c r="L1339" s="2">
        <f t="shared" si="125"/>
        <v>-0.15646896363605367</v>
      </c>
      <c r="M1339">
        <v>1606334399999</v>
      </c>
      <c r="N1339">
        <v>76585366.920660004</v>
      </c>
      <c r="O1339">
        <v>38757</v>
      </c>
      <c r="P1339">
        <v>55859.843999999997</v>
      </c>
      <c r="Q1339">
        <v>32879325.297970001</v>
      </c>
      <c r="R1339">
        <v>0</v>
      </c>
    </row>
    <row r="1340" spans="1:18" x14ac:dyDescent="0.3">
      <c r="A1340" s="1">
        <v>44160.833333333328</v>
      </c>
      <c r="B1340" s="5">
        <f t="shared" si="120"/>
        <v>44160</v>
      </c>
      <c r="C1340">
        <v>586.54999999999995</v>
      </c>
      <c r="D1340">
        <v>589.85</v>
      </c>
      <c r="E1340">
        <v>575</v>
      </c>
      <c r="F1340">
        <v>582.04</v>
      </c>
      <c r="G1340">
        <v>341324.46500000003</v>
      </c>
      <c r="H1340" s="2">
        <f t="shared" si="121"/>
        <v>-1.209538863308357E-2</v>
      </c>
      <c r="I1340" s="2">
        <f t="shared" si="122"/>
        <v>-0.17510823998350622</v>
      </c>
      <c r="J1340" s="2">
        <f t="shared" si="123"/>
        <v>-4.5357707374062972E-3</v>
      </c>
      <c r="K1340" s="2">
        <f t="shared" si="124"/>
        <v>-1.0686550752525448E-2</v>
      </c>
      <c r="L1340" s="2">
        <f t="shared" si="125"/>
        <v>-0.14002474056765846</v>
      </c>
      <c r="M1340">
        <v>1606337999999</v>
      </c>
      <c r="N1340">
        <v>198291159.53094</v>
      </c>
      <c r="O1340">
        <v>85779</v>
      </c>
      <c r="P1340">
        <v>150549.05900000001</v>
      </c>
      <c r="Q1340">
        <v>87489413.392749995</v>
      </c>
      <c r="R1340">
        <v>0</v>
      </c>
    </row>
    <row r="1341" spans="1:18" x14ac:dyDescent="0.3">
      <c r="A1341" s="1">
        <v>44160.875</v>
      </c>
      <c r="B1341" s="5">
        <f t="shared" si="120"/>
        <v>44160</v>
      </c>
      <c r="C1341">
        <v>582.03</v>
      </c>
      <c r="D1341">
        <v>585.49</v>
      </c>
      <c r="E1341">
        <v>577</v>
      </c>
      <c r="F1341">
        <v>579.4</v>
      </c>
      <c r="G1341">
        <v>185819.913</v>
      </c>
      <c r="H1341" s="2">
        <f t="shared" si="121"/>
        <v>-4.1422160856057211E-3</v>
      </c>
      <c r="I1341" s="2">
        <f t="shared" si="122"/>
        <v>-0.17134967207455987</v>
      </c>
      <c r="J1341" s="2">
        <f t="shared" si="123"/>
        <v>-1.6413531239212964E-2</v>
      </c>
      <c r="K1341" s="2">
        <f t="shared" si="124"/>
        <v>-1.5930272695892311E-2</v>
      </c>
      <c r="L1341" s="2">
        <f t="shared" si="125"/>
        <v>-9.7549188816016597E-2</v>
      </c>
      <c r="M1341">
        <v>1606341599999</v>
      </c>
      <c r="N1341">
        <v>108099845.05575</v>
      </c>
      <c r="O1341">
        <v>48748</v>
      </c>
      <c r="P1341">
        <v>86380.447</v>
      </c>
      <c r="Q1341">
        <v>50253910.249360003</v>
      </c>
      <c r="R1341">
        <v>0</v>
      </c>
    </row>
    <row r="1342" spans="1:18" x14ac:dyDescent="0.3">
      <c r="A1342" s="1">
        <v>44160.916666666672</v>
      </c>
      <c r="B1342" s="5">
        <f t="shared" si="120"/>
        <v>44160</v>
      </c>
      <c r="C1342">
        <v>579.35</v>
      </c>
      <c r="D1342">
        <v>580.76</v>
      </c>
      <c r="E1342">
        <v>563</v>
      </c>
      <c r="F1342">
        <v>569.89</v>
      </c>
      <c r="G1342">
        <v>364321.96899999998</v>
      </c>
      <c r="H1342" s="2">
        <f t="shared" si="121"/>
        <v>-1.2090052466265377E-2</v>
      </c>
      <c r="I1342" s="2">
        <f t="shared" si="122"/>
        <v>-0.15752162698064531</v>
      </c>
      <c r="J1342" s="2">
        <f t="shared" si="123"/>
        <v>-1.7547245959748103E-4</v>
      </c>
      <c r="K1342" s="2">
        <f t="shared" si="124"/>
        <v>-2.6057660250223713E-2</v>
      </c>
      <c r="L1342" s="2">
        <f t="shared" si="125"/>
        <v>-9.8176841144782201E-2</v>
      </c>
      <c r="M1342">
        <v>1606345199999</v>
      </c>
      <c r="N1342">
        <v>208032620.22777</v>
      </c>
      <c r="O1342">
        <v>104064</v>
      </c>
      <c r="P1342">
        <v>160514</v>
      </c>
      <c r="Q1342">
        <v>91676563.716150001</v>
      </c>
      <c r="R1342">
        <v>0</v>
      </c>
    </row>
    <row r="1343" spans="1:18" x14ac:dyDescent="0.3">
      <c r="A1343" s="1">
        <v>44160.958333333328</v>
      </c>
      <c r="B1343" s="5">
        <f t="shared" si="120"/>
        <v>44160</v>
      </c>
      <c r="C1343">
        <v>569.87</v>
      </c>
      <c r="D1343">
        <v>574.89</v>
      </c>
      <c r="E1343">
        <v>555</v>
      </c>
      <c r="F1343">
        <v>569.79</v>
      </c>
      <c r="G1343">
        <v>429165.11700000003</v>
      </c>
      <c r="H1343" s="2">
        <f t="shared" si="121"/>
        <v>-2.595693150107925E-2</v>
      </c>
      <c r="I1343" s="2">
        <f t="shared" si="122"/>
        <v>-0.15737376928342017</v>
      </c>
      <c r="J1343" s="2">
        <f t="shared" si="123"/>
        <v>1.0582846311799177E-2</v>
      </c>
      <c r="K1343" s="2">
        <f t="shared" si="124"/>
        <v>-6.6164727355692343E-2</v>
      </c>
      <c r="L1343" s="2">
        <f t="shared" si="125"/>
        <v>-8.5031327331121842E-2</v>
      </c>
      <c r="M1343">
        <v>1606348799999</v>
      </c>
      <c r="N1343">
        <v>242072778.18630001</v>
      </c>
      <c r="O1343">
        <v>108327</v>
      </c>
      <c r="P1343">
        <v>200968.41399999999</v>
      </c>
      <c r="Q1343">
        <v>113439593.12097</v>
      </c>
      <c r="R1343">
        <v>0</v>
      </c>
    </row>
    <row r="1344" spans="1:18" x14ac:dyDescent="0.3">
      <c r="A1344" s="1">
        <v>44161</v>
      </c>
      <c r="B1344" s="5">
        <f t="shared" si="120"/>
        <v>44161</v>
      </c>
      <c r="C1344">
        <v>569.79</v>
      </c>
      <c r="D1344">
        <v>577.53</v>
      </c>
      <c r="E1344">
        <v>562.97</v>
      </c>
      <c r="F1344">
        <v>575.82000000000005</v>
      </c>
      <c r="G1344">
        <v>236869.815</v>
      </c>
      <c r="H1344" s="2">
        <f t="shared" si="121"/>
        <v>-2.2316001528255414E-2</v>
      </c>
      <c r="I1344" s="2">
        <f t="shared" si="122"/>
        <v>-0.16619777013650106</v>
      </c>
      <c r="J1344" s="2">
        <f t="shared" si="123"/>
        <v>-9.8120940571707616E-3</v>
      </c>
      <c r="K1344" s="2">
        <f t="shared" si="124"/>
        <v>-8.3428849293182061E-2</v>
      </c>
      <c r="L1344" s="2">
        <f t="shared" si="125"/>
        <v>-9.6505852523358082E-2</v>
      </c>
      <c r="M1344">
        <v>1606352399999</v>
      </c>
      <c r="N1344">
        <v>135368844.43702</v>
      </c>
      <c r="O1344">
        <v>69136</v>
      </c>
      <c r="P1344">
        <v>114787.13099999999</v>
      </c>
      <c r="Q1344">
        <v>65614770.754220001</v>
      </c>
      <c r="R1344">
        <v>0</v>
      </c>
    </row>
    <row r="1345" spans="1:18" x14ac:dyDescent="0.3">
      <c r="A1345" s="1">
        <v>44161.041666666672</v>
      </c>
      <c r="B1345" s="5">
        <f t="shared" si="120"/>
        <v>44161</v>
      </c>
      <c r="C1345">
        <v>575.88</v>
      </c>
      <c r="D1345">
        <v>576.47</v>
      </c>
      <c r="E1345">
        <v>568</v>
      </c>
      <c r="F1345">
        <v>570.16999999999996</v>
      </c>
      <c r="G1345">
        <v>140715.049</v>
      </c>
      <c r="H1345" s="2">
        <f t="shared" si="121"/>
        <v>-3.8058824561094662E-3</v>
      </c>
      <c r="I1345" s="2">
        <f t="shared" si="122"/>
        <v>-0.15793535261413261</v>
      </c>
      <c r="J1345" s="2">
        <f t="shared" si="123"/>
        <v>-2.6535945419787099E-2</v>
      </c>
      <c r="K1345" s="2">
        <f t="shared" si="124"/>
        <v>-7.1504989739902158E-2</v>
      </c>
      <c r="L1345" s="2">
        <f t="shared" si="125"/>
        <v>-7.2416998439062019E-2</v>
      </c>
      <c r="M1345">
        <v>1606355999999</v>
      </c>
      <c r="N1345">
        <v>80465024.037929997</v>
      </c>
      <c r="O1345">
        <v>46232</v>
      </c>
      <c r="P1345">
        <v>60250.616999999998</v>
      </c>
      <c r="Q1345">
        <v>34456683.764799997</v>
      </c>
      <c r="R1345">
        <v>0</v>
      </c>
    </row>
    <row r="1346" spans="1:18" x14ac:dyDescent="0.3">
      <c r="A1346" s="1">
        <v>44161.083333333328</v>
      </c>
      <c r="B1346" s="5">
        <f t="shared" si="120"/>
        <v>44161</v>
      </c>
      <c r="C1346">
        <v>570.11</v>
      </c>
      <c r="D1346">
        <v>570.66999999999996</v>
      </c>
      <c r="E1346">
        <v>552.47</v>
      </c>
      <c r="F1346">
        <v>555.04</v>
      </c>
      <c r="G1346">
        <v>385125.484</v>
      </c>
      <c r="H1346" s="2">
        <f t="shared" si="121"/>
        <v>-4.6302969155375129E-3</v>
      </c>
      <c r="I1346" s="2">
        <f t="shared" si="122"/>
        <v>-0.13498126261170362</v>
      </c>
      <c r="J1346" s="2">
        <f t="shared" si="123"/>
        <v>-4.1348371288555619E-2</v>
      </c>
      <c r="K1346" s="2">
        <f t="shared" si="124"/>
        <v>-4.0952003459210129E-2</v>
      </c>
      <c r="L1346" s="2">
        <f t="shared" si="125"/>
        <v>-5.2482703949264908E-2</v>
      </c>
      <c r="M1346">
        <v>1606359599999</v>
      </c>
      <c r="N1346">
        <v>215783721.81696001</v>
      </c>
      <c r="O1346">
        <v>98434</v>
      </c>
      <c r="P1346">
        <v>166230.155</v>
      </c>
      <c r="Q1346">
        <v>93159747.838170007</v>
      </c>
      <c r="R1346">
        <v>0</v>
      </c>
    </row>
    <row r="1347" spans="1:18" x14ac:dyDescent="0.3">
      <c r="A1347" s="1">
        <v>44161.125</v>
      </c>
      <c r="B1347" s="5">
        <f t="shared" ref="B1347:B1410" si="126">INT(A1347)</f>
        <v>44161</v>
      </c>
      <c r="C1347">
        <v>555.03</v>
      </c>
      <c r="D1347">
        <v>555.03</v>
      </c>
      <c r="E1347">
        <v>499.77</v>
      </c>
      <c r="F1347">
        <v>532.09</v>
      </c>
      <c r="G1347">
        <v>1547590.115</v>
      </c>
      <c r="H1347" s="2">
        <f t="shared" ref="H1347:H1410" si="127">E1347/F1347-1</f>
        <v>-6.0741603864008065E-2</v>
      </c>
      <c r="I1347" s="2">
        <f t="shared" ref="I1347:I1410" si="128">MIN(E1347:E1370)/F1347-1</f>
        <v>-9.7671446559792541E-2</v>
      </c>
      <c r="J1347" s="2">
        <f t="shared" ref="J1347:J1410" si="129">F1348/F1347-1</f>
        <v>-8.1001334360729649E-3</v>
      </c>
      <c r="K1347" s="2">
        <f t="shared" ref="K1347:K1410" si="130">F1351/F1347-1</f>
        <v>-2.9337142212783607E-2</v>
      </c>
      <c r="L1347" s="2">
        <f t="shared" ref="L1347:L1410" si="131">F1370/F1347-1</f>
        <v>-2.7720874288184372E-2</v>
      </c>
      <c r="M1347">
        <v>1606363199999</v>
      </c>
      <c r="N1347">
        <v>819479422.03862</v>
      </c>
      <c r="O1347">
        <v>280152</v>
      </c>
      <c r="P1347">
        <v>687529.13600000006</v>
      </c>
      <c r="Q1347">
        <v>364011766.63946998</v>
      </c>
      <c r="R1347">
        <v>0</v>
      </c>
    </row>
    <row r="1348" spans="1:18" x14ac:dyDescent="0.3">
      <c r="A1348" s="1">
        <v>44161.166666666672</v>
      </c>
      <c r="B1348" s="5">
        <f t="shared" si="126"/>
        <v>44161</v>
      </c>
      <c r="C1348">
        <v>532.09</v>
      </c>
      <c r="D1348">
        <v>536.98</v>
      </c>
      <c r="E1348">
        <v>520.1</v>
      </c>
      <c r="F1348">
        <v>527.78</v>
      </c>
      <c r="G1348">
        <v>515931.011</v>
      </c>
      <c r="H1348" s="2">
        <f t="shared" si="127"/>
        <v>-1.4551517677820258E-2</v>
      </c>
      <c r="I1348" s="2">
        <f t="shared" si="128"/>
        <v>-9.0302777672515044E-2</v>
      </c>
      <c r="J1348" s="2">
        <f t="shared" si="129"/>
        <v>3.0694607601651214E-3</v>
      </c>
      <c r="K1348" s="2">
        <f t="shared" si="130"/>
        <v>-5.093031187237107E-2</v>
      </c>
      <c r="L1348" s="2">
        <f t="shared" si="131"/>
        <v>-1.5820986016901073E-2</v>
      </c>
      <c r="M1348">
        <v>1606366799999</v>
      </c>
      <c r="N1348">
        <v>272775405.19502997</v>
      </c>
      <c r="O1348">
        <v>129601</v>
      </c>
      <c r="P1348">
        <v>255152.8</v>
      </c>
      <c r="Q1348">
        <v>134950444.02562001</v>
      </c>
      <c r="R1348">
        <v>0</v>
      </c>
    </row>
    <row r="1349" spans="1:18" x14ac:dyDescent="0.3">
      <c r="A1349" s="1">
        <v>44161.208333333328</v>
      </c>
      <c r="B1349" s="5">
        <f t="shared" si="126"/>
        <v>44161</v>
      </c>
      <c r="C1349">
        <v>527.83000000000004</v>
      </c>
      <c r="D1349">
        <v>534</v>
      </c>
      <c r="E1349">
        <v>523.35</v>
      </c>
      <c r="F1349">
        <v>529.4</v>
      </c>
      <c r="G1349">
        <v>248943.50200000001</v>
      </c>
      <c r="H1349" s="2">
        <f t="shared" si="127"/>
        <v>-1.1428031734038502E-2</v>
      </c>
      <c r="I1349" s="2">
        <f t="shared" si="128"/>
        <v>-9.308651303362292E-2</v>
      </c>
      <c r="J1349" s="2">
        <f t="shared" si="129"/>
        <v>5.4967888175292412E-3</v>
      </c>
      <c r="K1349" s="2">
        <f t="shared" si="130"/>
        <v>-4.6883264072534958E-2</v>
      </c>
      <c r="L1349" s="2">
        <f t="shared" si="131"/>
        <v>-1.6565923687193007E-2</v>
      </c>
      <c r="M1349">
        <v>1606370399999</v>
      </c>
      <c r="N1349">
        <v>131695191.79654001</v>
      </c>
      <c r="O1349">
        <v>76338</v>
      </c>
      <c r="P1349">
        <v>128859.16800000001</v>
      </c>
      <c r="Q1349">
        <v>68176213.900150001</v>
      </c>
      <c r="R1349">
        <v>0</v>
      </c>
    </row>
    <row r="1350" spans="1:18" x14ac:dyDescent="0.3">
      <c r="A1350" s="1">
        <v>44161.25</v>
      </c>
      <c r="B1350" s="5">
        <f t="shared" si="126"/>
        <v>44161</v>
      </c>
      <c r="C1350">
        <v>529.39</v>
      </c>
      <c r="D1350">
        <v>533.55999999999995</v>
      </c>
      <c r="E1350">
        <v>525.29999999999995</v>
      </c>
      <c r="F1350">
        <v>532.30999999999995</v>
      </c>
      <c r="G1350">
        <v>195288.736</v>
      </c>
      <c r="H1350" s="2">
        <f t="shared" si="127"/>
        <v>-1.316901805338988E-2</v>
      </c>
      <c r="I1350" s="2">
        <f t="shared" si="128"/>
        <v>-9.8044372640002875E-2</v>
      </c>
      <c r="J1350" s="2">
        <f t="shared" si="129"/>
        <v>-2.9738310383047306E-2</v>
      </c>
      <c r="K1350" s="2">
        <f t="shared" si="130"/>
        <v>-3.593770547237507E-2</v>
      </c>
      <c r="L1350" s="2">
        <f t="shared" si="131"/>
        <v>-1.0257180965978274E-2</v>
      </c>
      <c r="M1350">
        <v>1606373999999</v>
      </c>
      <c r="N1350">
        <v>103540062.5087</v>
      </c>
      <c r="O1350">
        <v>52263</v>
      </c>
      <c r="P1350">
        <v>101159.818</v>
      </c>
      <c r="Q1350">
        <v>53625435.405550003</v>
      </c>
      <c r="R1350">
        <v>0</v>
      </c>
    </row>
    <row r="1351" spans="1:18" x14ac:dyDescent="0.3">
      <c r="A1351" s="1">
        <v>44161.291666666672</v>
      </c>
      <c r="B1351" s="5">
        <f t="shared" si="126"/>
        <v>44161</v>
      </c>
      <c r="C1351">
        <v>532.30999999999995</v>
      </c>
      <c r="D1351">
        <v>532.41</v>
      </c>
      <c r="E1351">
        <v>508.2</v>
      </c>
      <c r="F1351">
        <v>516.48</v>
      </c>
      <c r="G1351">
        <v>443367.34399999998</v>
      </c>
      <c r="H1351" s="2">
        <f t="shared" si="127"/>
        <v>-1.6031598513011169E-2</v>
      </c>
      <c r="I1351" s="2">
        <f t="shared" si="128"/>
        <v>-7.0399628252788116E-2</v>
      </c>
      <c r="J1351" s="2">
        <f t="shared" si="129"/>
        <v>-3.016573729863703E-2</v>
      </c>
      <c r="K1351" s="2">
        <f t="shared" si="130"/>
        <v>-6.5249380421313896E-3</v>
      </c>
      <c r="L1351" s="2">
        <f t="shared" si="131"/>
        <v>1.7212670384138651E-2</v>
      </c>
      <c r="M1351">
        <v>1606377599999</v>
      </c>
      <c r="N1351">
        <v>230603385.03589001</v>
      </c>
      <c r="O1351">
        <v>108146</v>
      </c>
      <c r="P1351">
        <v>208770.829</v>
      </c>
      <c r="Q1351">
        <v>108592815.74641</v>
      </c>
      <c r="R1351">
        <v>0</v>
      </c>
    </row>
    <row r="1352" spans="1:18" x14ac:dyDescent="0.3">
      <c r="A1352" s="1">
        <v>44161.333333333328</v>
      </c>
      <c r="B1352" s="5">
        <f t="shared" si="126"/>
        <v>44161</v>
      </c>
      <c r="C1352">
        <v>516.52</v>
      </c>
      <c r="D1352">
        <v>518.62</v>
      </c>
      <c r="E1352">
        <v>480.12</v>
      </c>
      <c r="F1352">
        <v>500.9</v>
      </c>
      <c r="G1352">
        <v>1359575.6310000001</v>
      </c>
      <c r="H1352" s="2">
        <f t="shared" si="127"/>
        <v>-4.1485326412457502E-2</v>
      </c>
      <c r="I1352" s="2">
        <f t="shared" si="128"/>
        <v>-4.1485326412457502E-2</v>
      </c>
      <c r="J1352" s="2">
        <f t="shared" si="129"/>
        <v>7.3467758035536956E-3</v>
      </c>
      <c r="K1352" s="2">
        <f t="shared" si="130"/>
        <v>4.811339588740271E-2</v>
      </c>
      <c r="L1352" s="2">
        <f t="shared" si="131"/>
        <v>3.3679377121181853E-2</v>
      </c>
      <c r="M1352">
        <v>1606381199999</v>
      </c>
      <c r="N1352">
        <v>679512799.49275994</v>
      </c>
      <c r="O1352">
        <v>285842</v>
      </c>
      <c r="P1352">
        <v>644760.07900000003</v>
      </c>
      <c r="Q1352">
        <v>322458515.10132998</v>
      </c>
      <c r="R1352">
        <v>0</v>
      </c>
    </row>
    <row r="1353" spans="1:18" x14ac:dyDescent="0.3">
      <c r="A1353" s="1">
        <v>44161.375</v>
      </c>
      <c r="B1353" s="5">
        <f t="shared" si="126"/>
        <v>44161</v>
      </c>
      <c r="C1353">
        <v>500.73</v>
      </c>
      <c r="D1353">
        <v>511</v>
      </c>
      <c r="E1353">
        <v>494.18</v>
      </c>
      <c r="F1353">
        <v>504.58</v>
      </c>
      <c r="G1353">
        <v>482306.84299999999</v>
      </c>
      <c r="H1353" s="2">
        <f t="shared" si="127"/>
        <v>-2.0611201395219769E-2</v>
      </c>
      <c r="I1353" s="2">
        <f t="shared" si="128"/>
        <v>-4.7405763209005469E-2</v>
      </c>
      <c r="J1353" s="2">
        <f t="shared" si="129"/>
        <v>1.7043878076816288E-2</v>
      </c>
      <c r="K1353" s="2">
        <f t="shared" si="130"/>
        <v>1.5854770304015275E-2</v>
      </c>
      <c r="L1353" s="2">
        <f t="shared" si="131"/>
        <v>9.6912283483294726E-3</v>
      </c>
      <c r="M1353">
        <v>1606384799999</v>
      </c>
      <c r="N1353">
        <v>242103241.33267</v>
      </c>
      <c r="O1353">
        <v>123272</v>
      </c>
      <c r="P1353">
        <v>249570.15100000001</v>
      </c>
      <c r="Q1353">
        <v>125341428.75588</v>
      </c>
      <c r="R1353">
        <v>0</v>
      </c>
    </row>
    <row r="1354" spans="1:18" x14ac:dyDescent="0.3">
      <c r="A1354" s="1">
        <v>44161.416666666672</v>
      </c>
      <c r="B1354" s="5">
        <f t="shared" si="126"/>
        <v>44161</v>
      </c>
      <c r="C1354">
        <v>504.59</v>
      </c>
      <c r="D1354">
        <v>514</v>
      </c>
      <c r="E1354">
        <v>502.79</v>
      </c>
      <c r="F1354">
        <v>513.17999999999995</v>
      </c>
      <c r="G1354">
        <v>290880.55099999998</v>
      </c>
      <c r="H1354" s="2">
        <f t="shared" si="127"/>
        <v>-2.0246307338555591E-2</v>
      </c>
      <c r="I1354" s="2">
        <f t="shared" si="128"/>
        <v>-6.3369577925873832E-2</v>
      </c>
      <c r="J1354" s="2">
        <f t="shared" si="129"/>
        <v>-1.364043805290871E-4</v>
      </c>
      <c r="K1354" s="2">
        <f t="shared" si="130"/>
        <v>-2.0811411200748142E-2</v>
      </c>
      <c r="L1354" s="2">
        <f t="shared" si="131"/>
        <v>-1.7147979266534108E-2</v>
      </c>
      <c r="M1354">
        <v>1606388399999</v>
      </c>
      <c r="N1354">
        <v>147750468.89289001</v>
      </c>
      <c r="O1354">
        <v>76746</v>
      </c>
      <c r="P1354">
        <v>149192.68400000001</v>
      </c>
      <c r="Q1354">
        <v>75820709.594280005</v>
      </c>
      <c r="R1354">
        <v>0</v>
      </c>
    </row>
    <row r="1355" spans="1:18" x14ac:dyDescent="0.3">
      <c r="A1355" s="1">
        <v>44161.458333333328</v>
      </c>
      <c r="B1355" s="5">
        <f t="shared" si="126"/>
        <v>44161</v>
      </c>
      <c r="C1355">
        <v>513.17999999999995</v>
      </c>
      <c r="D1355">
        <v>520.67999999999995</v>
      </c>
      <c r="E1355">
        <v>508.25</v>
      </c>
      <c r="F1355">
        <v>513.11</v>
      </c>
      <c r="G1355">
        <v>330302.08100000001</v>
      </c>
      <c r="H1355" s="2">
        <f t="shared" si="127"/>
        <v>-9.4716532517393759E-3</v>
      </c>
      <c r="I1355" s="2">
        <f t="shared" si="128"/>
        <v>-6.3241800003897786E-2</v>
      </c>
      <c r="J1355" s="2">
        <f t="shared" si="129"/>
        <v>2.3172419169378955E-2</v>
      </c>
      <c r="K1355" s="2">
        <f t="shared" si="130"/>
        <v>-9.296252265596161E-3</v>
      </c>
      <c r="L1355" s="2">
        <f t="shared" si="131"/>
        <v>-8.7700493071674046E-4</v>
      </c>
      <c r="M1355">
        <v>1606391999999</v>
      </c>
      <c r="N1355">
        <v>170141521.35521999</v>
      </c>
      <c r="O1355">
        <v>87648</v>
      </c>
      <c r="P1355">
        <v>156501.41500000001</v>
      </c>
      <c r="Q1355">
        <v>80679435.42678</v>
      </c>
      <c r="R1355">
        <v>0</v>
      </c>
    </row>
    <row r="1356" spans="1:18" x14ac:dyDescent="0.3">
      <c r="A1356" s="1">
        <v>44161.5</v>
      </c>
      <c r="B1356" s="5">
        <f t="shared" si="126"/>
        <v>44161</v>
      </c>
      <c r="C1356">
        <v>513.04999999999995</v>
      </c>
      <c r="D1356">
        <v>526.70000000000005</v>
      </c>
      <c r="E1356">
        <v>508.66</v>
      </c>
      <c r="F1356">
        <v>525</v>
      </c>
      <c r="G1356">
        <v>333773.74300000002</v>
      </c>
      <c r="H1356" s="2">
        <f t="shared" si="127"/>
        <v>-3.1123809523809443E-2</v>
      </c>
      <c r="I1356" s="2">
        <f t="shared" si="128"/>
        <v>-8.4457142857142786E-2</v>
      </c>
      <c r="J1356" s="2">
        <f t="shared" si="129"/>
        <v>-2.3657142857142821E-2</v>
      </c>
      <c r="K1356" s="2">
        <f t="shared" si="130"/>
        <v>-5.0609523809523771E-2</v>
      </c>
      <c r="L1356" s="2">
        <f t="shared" si="131"/>
        <v>-3.2380952380952399E-2</v>
      </c>
      <c r="M1356">
        <v>1606395599999</v>
      </c>
      <c r="N1356">
        <v>173477390.57236001</v>
      </c>
      <c r="O1356">
        <v>88267</v>
      </c>
      <c r="P1356">
        <v>167561.44200000001</v>
      </c>
      <c r="Q1356">
        <v>87126307.563350007</v>
      </c>
      <c r="R1356">
        <v>0</v>
      </c>
    </row>
    <row r="1357" spans="1:18" x14ac:dyDescent="0.3">
      <c r="A1357" s="1">
        <v>44161.541666666672</v>
      </c>
      <c r="B1357" s="5">
        <f t="shared" si="126"/>
        <v>44161</v>
      </c>
      <c r="C1357">
        <v>525</v>
      </c>
      <c r="D1357">
        <v>526.25</v>
      </c>
      <c r="E1357">
        <v>511.4</v>
      </c>
      <c r="F1357">
        <v>512.58000000000004</v>
      </c>
      <c r="G1357">
        <v>246663.084</v>
      </c>
      <c r="H1357" s="2">
        <f t="shared" si="127"/>
        <v>-2.3020796753678852E-3</v>
      </c>
      <c r="I1357" s="2">
        <f t="shared" si="128"/>
        <v>-6.2273206133676706E-2</v>
      </c>
      <c r="J1357" s="2">
        <f t="shared" si="129"/>
        <v>-1.9665222989582176E-2</v>
      </c>
      <c r="K1357" s="2">
        <f t="shared" si="130"/>
        <v>-3.2346170353896087E-2</v>
      </c>
      <c r="L1357" s="2">
        <f t="shared" si="131"/>
        <v>3.0434273674351253E-3</v>
      </c>
      <c r="M1357">
        <v>1606399199999</v>
      </c>
      <c r="N1357">
        <v>128345484.64428</v>
      </c>
      <c r="O1357">
        <v>64832</v>
      </c>
      <c r="P1357">
        <v>103999.83500000001</v>
      </c>
      <c r="Q1357">
        <v>54173883.592749998</v>
      </c>
      <c r="R1357">
        <v>0</v>
      </c>
    </row>
    <row r="1358" spans="1:18" x14ac:dyDescent="0.3">
      <c r="A1358" s="1">
        <v>44161.583333333328</v>
      </c>
      <c r="B1358" s="5">
        <f t="shared" si="126"/>
        <v>44161</v>
      </c>
      <c r="C1358">
        <v>512.63</v>
      </c>
      <c r="D1358">
        <v>516.30999999999995</v>
      </c>
      <c r="E1358">
        <v>501.32</v>
      </c>
      <c r="F1358">
        <v>502.5</v>
      </c>
      <c r="G1358">
        <v>365241.34499999997</v>
      </c>
      <c r="H1358" s="2">
        <f t="shared" si="127"/>
        <v>-2.3482587064677096E-3</v>
      </c>
      <c r="I1358" s="2">
        <f t="shared" si="128"/>
        <v>-4.3462686567164122E-2</v>
      </c>
      <c r="J1358" s="2">
        <f t="shared" si="129"/>
        <v>1.1621890547263591E-2</v>
      </c>
      <c r="K1358" s="2">
        <f t="shared" si="130"/>
        <v>-1.5343283582089473E-2</v>
      </c>
      <c r="L1358" s="2">
        <f t="shared" si="131"/>
        <v>1.8985074626865606E-2</v>
      </c>
      <c r="M1358">
        <v>1606402799999</v>
      </c>
      <c r="N1358">
        <v>186369068.79475999</v>
      </c>
      <c r="O1358">
        <v>96479</v>
      </c>
      <c r="P1358">
        <v>168459.777</v>
      </c>
      <c r="Q1358">
        <v>86024663.650519997</v>
      </c>
      <c r="R1358">
        <v>0</v>
      </c>
    </row>
    <row r="1359" spans="1:18" x14ac:dyDescent="0.3">
      <c r="A1359" s="1">
        <v>44161.625</v>
      </c>
      <c r="B1359" s="5">
        <f t="shared" si="126"/>
        <v>44161</v>
      </c>
      <c r="C1359">
        <v>502.55</v>
      </c>
      <c r="D1359">
        <v>520</v>
      </c>
      <c r="E1359">
        <v>501.11</v>
      </c>
      <c r="F1359">
        <v>508.34</v>
      </c>
      <c r="G1359">
        <v>339451.63</v>
      </c>
      <c r="H1359" s="2">
        <f t="shared" si="127"/>
        <v>-1.422276429161573E-2</v>
      </c>
      <c r="I1359" s="2">
        <f t="shared" si="128"/>
        <v>-5.4451744895148813E-2</v>
      </c>
      <c r="J1359" s="2">
        <f t="shared" si="129"/>
        <v>-1.9494826297359991E-2</v>
      </c>
      <c r="K1359" s="2">
        <f t="shared" si="130"/>
        <v>-1.5344061061494219E-2</v>
      </c>
      <c r="L1359" s="2">
        <f t="shared" si="131"/>
        <v>-1.3376873745917228E-3</v>
      </c>
      <c r="M1359">
        <v>1606406399999</v>
      </c>
      <c r="N1359">
        <v>173914565.14405</v>
      </c>
      <c r="O1359">
        <v>89899</v>
      </c>
      <c r="P1359">
        <v>179596.17199999999</v>
      </c>
      <c r="Q1359">
        <v>92011622.573400006</v>
      </c>
      <c r="R1359">
        <v>0</v>
      </c>
    </row>
    <row r="1360" spans="1:18" x14ac:dyDescent="0.3">
      <c r="A1360" s="1">
        <v>44161.666666666672</v>
      </c>
      <c r="B1360" s="5">
        <f t="shared" si="126"/>
        <v>44161</v>
      </c>
      <c r="C1360">
        <v>508.39</v>
      </c>
      <c r="D1360">
        <v>513.09</v>
      </c>
      <c r="E1360">
        <v>494.29</v>
      </c>
      <c r="F1360">
        <v>498.43</v>
      </c>
      <c r="G1360">
        <v>336097.86099999998</v>
      </c>
      <c r="H1360" s="2">
        <f t="shared" si="127"/>
        <v>-8.3060810946371522E-3</v>
      </c>
      <c r="I1360" s="2">
        <f t="shared" si="128"/>
        <v>-3.565194711393771E-2</v>
      </c>
      <c r="J1360" s="2">
        <f t="shared" si="129"/>
        <v>-4.8753084685914105E-3</v>
      </c>
      <c r="K1360" s="2">
        <f t="shared" si="130"/>
        <v>4.9054029653110787E-2</v>
      </c>
      <c r="L1360" s="2">
        <f t="shared" si="131"/>
        <v>-3.8119695844953672E-3</v>
      </c>
      <c r="M1360">
        <v>1606409999999</v>
      </c>
      <c r="N1360">
        <v>169355341.98491001</v>
      </c>
      <c r="O1360">
        <v>108360</v>
      </c>
      <c r="P1360">
        <v>157039.92000000001</v>
      </c>
      <c r="Q1360">
        <v>79183885.624449998</v>
      </c>
      <c r="R1360">
        <v>0</v>
      </c>
    </row>
    <row r="1361" spans="1:18" x14ac:dyDescent="0.3">
      <c r="A1361" s="1">
        <v>44161.708333333328</v>
      </c>
      <c r="B1361" s="5">
        <f t="shared" si="126"/>
        <v>44161</v>
      </c>
      <c r="C1361">
        <v>498.22</v>
      </c>
      <c r="D1361">
        <v>498.63</v>
      </c>
      <c r="E1361">
        <v>480.66</v>
      </c>
      <c r="F1361">
        <v>496</v>
      </c>
      <c r="G1361">
        <v>554151.57299999997</v>
      </c>
      <c r="H1361" s="2">
        <f t="shared" si="127"/>
        <v>-3.092741935483867E-2</v>
      </c>
      <c r="I1361" s="2">
        <f t="shared" si="128"/>
        <v>-3.092741935483867E-2</v>
      </c>
      <c r="J1361" s="2">
        <f t="shared" si="129"/>
        <v>-2.4395161290322598E-3</v>
      </c>
      <c r="K1361" s="2">
        <f t="shared" si="130"/>
        <v>3.6169354838709866E-2</v>
      </c>
      <c r="L1361" s="2">
        <f t="shared" si="131"/>
        <v>2.1391129032258149E-2</v>
      </c>
      <c r="M1361">
        <v>1606413599999</v>
      </c>
      <c r="N1361">
        <v>271688048.51621997</v>
      </c>
      <c r="O1361">
        <v>151050</v>
      </c>
      <c r="P1361">
        <v>257844.321</v>
      </c>
      <c r="Q1361">
        <v>126516559.31389</v>
      </c>
      <c r="R1361">
        <v>0</v>
      </c>
    </row>
    <row r="1362" spans="1:18" x14ac:dyDescent="0.3">
      <c r="A1362" s="1">
        <v>44161.75</v>
      </c>
      <c r="B1362" s="5">
        <f t="shared" si="126"/>
        <v>44161</v>
      </c>
      <c r="C1362">
        <v>495.98</v>
      </c>
      <c r="D1362">
        <v>503.42</v>
      </c>
      <c r="E1362">
        <v>492.61</v>
      </c>
      <c r="F1362">
        <v>494.79</v>
      </c>
      <c r="G1362">
        <v>186761.17600000001</v>
      </c>
      <c r="H1362" s="2">
        <f t="shared" si="127"/>
        <v>-4.4059095778007373E-3</v>
      </c>
      <c r="I1362" s="2">
        <f t="shared" si="128"/>
        <v>-1.3318781705370042E-2</v>
      </c>
      <c r="J1362" s="2">
        <f t="shared" si="129"/>
        <v>1.16210917763091E-2</v>
      </c>
      <c r="K1362" s="2">
        <f t="shared" si="130"/>
        <v>5.3659128114957877E-2</v>
      </c>
      <c r="L1362" s="2">
        <f t="shared" si="131"/>
        <v>1.9200064673902117E-2</v>
      </c>
      <c r="M1362">
        <v>1606417199999</v>
      </c>
      <c r="N1362">
        <v>92900418.834580004</v>
      </c>
      <c r="O1362">
        <v>59090</v>
      </c>
      <c r="P1362">
        <v>90382.323000000004</v>
      </c>
      <c r="Q1362">
        <v>44984335.929959998</v>
      </c>
      <c r="R1362">
        <v>0</v>
      </c>
    </row>
    <row r="1363" spans="1:18" x14ac:dyDescent="0.3">
      <c r="A1363" s="1">
        <v>44161.791666666672</v>
      </c>
      <c r="B1363" s="5">
        <f t="shared" si="126"/>
        <v>44161</v>
      </c>
      <c r="C1363">
        <v>494.87</v>
      </c>
      <c r="D1363">
        <v>505</v>
      </c>
      <c r="E1363">
        <v>488.2</v>
      </c>
      <c r="F1363">
        <v>500.54</v>
      </c>
      <c r="G1363">
        <v>243186.84899999999</v>
      </c>
      <c r="H1363" s="2">
        <f t="shared" si="127"/>
        <v>-2.4653374355695923E-2</v>
      </c>
      <c r="I1363" s="2">
        <f t="shared" si="128"/>
        <v>-2.4653374355695923E-2</v>
      </c>
      <c r="J1363" s="2">
        <f t="shared" si="129"/>
        <v>4.4631797658528649E-2</v>
      </c>
      <c r="K1363" s="2">
        <f t="shared" si="130"/>
        <v>3.9377472329883645E-2</v>
      </c>
      <c r="L1363" s="2">
        <f t="shared" si="131"/>
        <v>1.1767291325368578E-2</v>
      </c>
      <c r="M1363">
        <v>1606420799999</v>
      </c>
      <c r="N1363">
        <v>120389194.86721</v>
      </c>
      <c r="O1363">
        <v>74704</v>
      </c>
      <c r="P1363">
        <v>120108.40300000001</v>
      </c>
      <c r="Q1363">
        <v>59478605.390000001</v>
      </c>
      <c r="R1363">
        <v>0</v>
      </c>
    </row>
    <row r="1364" spans="1:18" x14ac:dyDescent="0.3">
      <c r="A1364" s="1">
        <v>44161.833333333328</v>
      </c>
      <c r="B1364" s="5">
        <f t="shared" si="126"/>
        <v>44161</v>
      </c>
      <c r="C1364">
        <v>500.53</v>
      </c>
      <c r="D1364">
        <v>523.94000000000005</v>
      </c>
      <c r="E1364">
        <v>500.28</v>
      </c>
      <c r="F1364">
        <v>522.88</v>
      </c>
      <c r="G1364">
        <v>380214.788</v>
      </c>
      <c r="H1364" s="2">
        <f t="shared" si="127"/>
        <v>-4.3222154222766207E-2</v>
      </c>
      <c r="I1364" s="2">
        <f t="shared" si="128"/>
        <v>-5.5615055079559328E-2</v>
      </c>
      <c r="J1364" s="2">
        <f t="shared" si="129"/>
        <v>-1.7097613219094088E-2</v>
      </c>
      <c r="K1364" s="2">
        <f t="shared" si="130"/>
        <v>1.1474908200734379E-2</v>
      </c>
      <c r="L1364" s="2">
        <f t="shared" si="131"/>
        <v>-3.0733629130966889E-2</v>
      </c>
      <c r="M1364">
        <v>1606424399999</v>
      </c>
      <c r="N1364">
        <v>195997387.39589</v>
      </c>
      <c r="O1364">
        <v>105391</v>
      </c>
      <c r="P1364">
        <v>192731.726</v>
      </c>
      <c r="Q1364">
        <v>99306622.291140005</v>
      </c>
      <c r="R1364">
        <v>0</v>
      </c>
    </row>
    <row r="1365" spans="1:18" x14ac:dyDescent="0.3">
      <c r="A1365" s="1">
        <v>44161.875</v>
      </c>
      <c r="B1365" s="5">
        <f t="shared" si="126"/>
        <v>44161</v>
      </c>
      <c r="C1365">
        <v>522.87</v>
      </c>
      <c r="D1365">
        <v>523.88</v>
      </c>
      <c r="E1365">
        <v>512</v>
      </c>
      <c r="F1365">
        <v>513.94000000000005</v>
      </c>
      <c r="G1365">
        <v>197955.35399999999</v>
      </c>
      <c r="H1365" s="2">
        <f t="shared" si="127"/>
        <v>-3.7747596995759691E-3</v>
      </c>
      <c r="I1365" s="2">
        <f t="shared" si="128"/>
        <v>-3.9187453788380067E-2</v>
      </c>
      <c r="J1365" s="2">
        <f t="shared" si="129"/>
        <v>1.4398567926217076E-2</v>
      </c>
      <c r="K1365" s="2">
        <f t="shared" si="130"/>
        <v>2.3290656496867124E-2</v>
      </c>
      <c r="L1365" s="2">
        <f t="shared" si="131"/>
        <v>1.5176868895201423E-3</v>
      </c>
      <c r="M1365">
        <v>1606427999999</v>
      </c>
      <c r="N1365">
        <v>102721602.20151</v>
      </c>
      <c r="O1365">
        <v>60531</v>
      </c>
      <c r="P1365">
        <v>86765.832999999999</v>
      </c>
      <c r="Q1365">
        <v>45059458.783679999</v>
      </c>
      <c r="R1365">
        <v>0</v>
      </c>
    </row>
    <row r="1366" spans="1:18" x14ac:dyDescent="0.3">
      <c r="A1366" s="1">
        <v>44161.916666666672</v>
      </c>
      <c r="B1366" s="5">
        <f t="shared" si="126"/>
        <v>44161</v>
      </c>
      <c r="C1366">
        <v>513.95000000000005</v>
      </c>
      <c r="D1366">
        <v>522.1</v>
      </c>
      <c r="E1366">
        <v>513.04</v>
      </c>
      <c r="F1366">
        <v>521.34</v>
      </c>
      <c r="G1366">
        <v>98243.489000000001</v>
      </c>
      <c r="H1366" s="2">
        <f t="shared" si="127"/>
        <v>-1.5920512525415376E-2</v>
      </c>
      <c r="I1366" s="2">
        <f t="shared" si="128"/>
        <v>-5.2825411439751391E-2</v>
      </c>
      <c r="J1366" s="2">
        <f t="shared" si="129"/>
        <v>-2.0907661027352864E-3</v>
      </c>
      <c r="K1366" s="2">
        <f t="shared" si="130"/>
        <v>-7.6725361568266148E-3</v>
      </c>
      <c r="L1366" s="2">
        <f t="shared" si="131"/>
        <v>-1.0703187938773229E-2</v>
      </c>
      <c r="M1366">
        <v>1606431599999</v>
      </c>
      <c r="N1366">
        <v>50926002.590190001</v>
      </c>
      <c r="O1366">
        <v>36372</v>
      </c>
      <c r="P1366">
        <v>50381.94</v>
      </c>
      <c r="Q1366">
        <v>26123111.279940002</v>
      </c>
      <c r="R1366">
        <v>0</v>
      </c>
    </row>
    <row r="1367" spans="1:18" x14ac:dyDescent="0.3">
      <c r="A1367" s="1">
        <v>44161.958333333328</v>
      </c>
      <c r="B1367" s="5">
        <f t="shared" si="126"/>
        <v>44161</v>
      </c>
      <c r="C1367">
        <v>521.34</v>
      </c>
      <c r="D1367">
        <v>521.57000000000005</v>
      </c>
      <c r="E1367">
        <v>512</v>
      </c>
      <c r="F1367">
        <v>520.25</v>
      </c>
      <c r="G1367">
        <v>132957.734</v>
      </c>
      <c r="H1367" s="2">
        <f t="shared" si="127"/>
        <v>-1.5857760691974976E-2</v>
      </c>
      <c r="I1367" s="2">
        <f t="shared" si="128"/>
        <v>-5.0840941854877419E-2</v>
      </c>
      <c r="J1367" s="2">
        <f t="shared" si="129"/>
        <v>1.6588178760211347E-2</v>
      </c>
      <c r="K1367" s="2">
        <f t="shared" si="130"/>
        <v>-1.576165305141819E-3</v>
      </c>
      <c r="L1367" s="2">
        <f t="shared" si="131"/>
        <v>-1.3109082172032771E-2</v>
      </c>
      <c r="M1367">
        <v>1606435199999</v>
      </c>
      <c r="N1367">
        <v>68739249.055209994</v>
      </c>
      <c r="O1367">
        <v>42753</v>
      </c>
      <c r="P1367">
        <v>60100.517999999996</v>
      </c>
      <c r="Q1367">
        <v>31085839.75189</v>
      </c>
      <c r="R1367">
        <v>0</v>
      </c>
    </row>
    <row r="1368" spans="1:18" x14ac:dyDescent="0.3">
      <c r="A1368" s="1">
        <v>44162</v>
      </c>
      <c r="B1368" s="5">
        <f t="shared" si="126"/>
        <v>44162</v>
      </c>
      <c r="C1368">
        <v>520.20000000000005</v>
      </c>
      <c r="D1368">
        <v>530.54</v>
      </c>
      <c r="E1368">
        <v>515.20000000000005</v>
      </c>
      <c r="F1368">
        <v>528.88</v>
      </c>
      <c r="G1368">
        <v>218409.549</v>
      </c>
      <c r="H1368" s="2">
        <f t="shared" si="127"/>
        <v>-2.5865980940856015E-2</v>
      </c>
      <c r="I1368" s="2">
        <f t="shared" si="128"/>
        <v>-6.6328845862955621E-2</v>
      </c>
      <c r="J1368" s="2">
        <f t="shared" si="129"/>
        <v>-5.6156405990017699E-3</v>
      </c>
      <c r="K1368" s="2">
        <f t="shared" si="130"/>
        <v>-1.5599001663893497E-2</v>
      </c>
      <c r="L1368" s="2">
        <f t="shared" si="131"/>
        <v>-1.8832249281500624E-2</v>
      </c>
      <c r="M1368">
        <v>1606438799999</v>
      </c>
      <c r="N1368">
        <v>114286822.50193</v>
      </c>
      <c r="O1368">
        <v>67298</v>
      </c>
      <c r="P1368">
        <v>117099.916</v>
      </c>
      <c r="Q1368">
        <v>61314192.603540003</v>
      </c>
      <c r="R1368">
        <v>0</v>
      </c>
    </row>
    <row r="1369" spans="1:18" x14ac:dyDescent="0.3">
      <c r="A1369" s="1">
        <v>44162.041666666672</v>
      </c>
      <c r="B1369" s="5">
        <f t="shared" si="126"/>
        <v>44162</v>
      </c>
      <c r="C1369">
        <v>528.89</v>
      </c>
      <c r="D1369">
        <v>530.83000000000004</v>
      </c>
      <c r="E1369">
        <v>524.28</v>
      </c>
      <c r="F1369">
        <v>525.91</v>
      </c>
      <c r="G1369">
        <v>186359.68799999999</v>
      </c>
      <c r="H1369" s="2">
        <f t="shared" si="127"/>
        <v>-3.0993896294042589E-3</v>
      </c>
      <c r="I1369" s="2">
        <f t="shared" si="128"/>
        <v>-6.1056074233233781E-2</v>
      </c>
      <c r="J1369" s="2">
        <f t="shared" si="129"/>
        <v>-1.6295563879751174E-2</v>
      </c>
      <c r="K1369" s="2">
        <f t="shared" si="130"/>
        <v>1.7873780684909413E-3</v>
      </c>
      <c r="L1369" s="2">
        <f t="shared" si="131"/>
        <v>-1.3424350173984023E-2</v>
      </c>
      <c r="M1369">
        <v>1606442399999</v>
      </c>
      <c r="N1369">
        <v>98365491.075379997</v>
      </c>
      <c r="O1369">
        <v>58586</v>
      </c>
      <c r="P1369">
        <v>87105.06</v>
      </c>
      <c r="Q1369">
        <v>45992504.637379996</v>
      </c>
      <c r="R1369">
        <v>0</v>
      </c>
    </row>
    <row r="1370" spans="1:18" x14ac:dyDescent="0.3">
      <c r="A1370" s="1">
        <v>44162.083333333328</v>
      </c>
      <c r="B1370" s="5">
        <f t="shared" si="126"/>
        <v>44162</v>
      </c>
      <c r="C1370">
        <v>525.91</v>
      </c>
      <c r="D1370">
        <v>528.47</v>
      </c>
      <c r="E1370">
        <v>516.16999999999996</v>
      </c>
      <c r="F1370">
        <v>517.34</v>
      </c>
      <c r="G1370">
        <v>164512.34899999999</v>
      </c>
      <c r="H1370" s="2">
        <f t="shared" si="127"/>
        <v>-2.261568794216684E-3</v>
      </c>
      <c r="I1370" s="2">
        <f t="shared" si="128"/>
        <v>-4.5501990953724869E-2</v>
      </c>
      <c r="J1370" s="2">
        <f t="shared" si="129"/>
        <v>4.0398963930876608E-3</v>
      </c>
      <c r="K1370" s="2">
        <f t="shared" si="130"/>
        <v>1.552170719449486E-2</v>
      </c>
      <c r="L1370" s="2">
        <f t="shared" si="131"/>
        <v>5.3349827966133745E-3</v>
      </c>
      <c r="M1370">
        <v>1606445999999</v>
      </c>
      <c r="N1370">
        <v>85931414.708149999</v>
      </c>
      <c r="O1370">
        <v>47893</v>
      </c>
      <c r="P1370">
        <v>71036.849000000002</v>
      </c>
      <c r="Q1370">
        <v>37121148.98663</v>
      </c>
      <c r="R1370">
        <v>0</v>
      </c>
    </row>
    <row r="1371" spans="1:18" x14ac:dyDescent="0.3">
      <c r="A1371" s="1">
        <v>44162.125</v>
      </c>
      <c r="B1371" s="5">
        <f t="shared" si="126"/>
        <v>44162</v>
      </c>
      <c r="C1371">
        <v>517.32000000000005</v>
      </c>
      <c r="D1371">
        <v>524.66999999999996</v>
      </c>
      <c r="E1371">
        <v>517.32000000000005</v>
      </c>
      <c r="F1371">
        <v>519.42999999999995</v>
      </c>
      <c r="G1371">
        <v>123679.943</v>
      </c>
      <c r="H1371" s="2">
        <f t="shared" si="127"/>
        <v>-4.0621450436052475E-3</v>
      </c>
      <c r="I1371" s="2">
        <f t="shared" si="128"/>
        <v>-4.9342548562847588E-2</v>
      </c>
      <c r="J1371" s="2">
        <f t="shared" si="129"/>
        <v>2.310224669349159E-3</v>
      </c>
      <c r="K1371" s="2">
        <f t="shared" si="130"/>
        <v>-3.1958107925995627E-3</v>
      </c>
      <c r="L1371" s="2">
        <f t="shared" si="131"/>
        <v>-1.1859153302658632E-2</v>
      </c>
      <c r="M1371">
        <v>1606449599999</v>
      </c>
      <c r="N1371">
        <v>64438537.504519999</v>
      </c>
      <c r="O1371">
        <v>39504</v>
      </c>
      <c r="P1371">
        <v>63477.724000000002</v>
      </c>
      <c r="Q1371">
        <v>33079328.46195</v>
      </c>
      <c r="R1371">
        <v>0</v>
      </c>
    </row>
    <row r="1372" spans="1:18" x14ac:dyDescent="0.3">
      <c r="A1372" s="1">
        <v>44162.166666666672</v>
      </c>
      <c r="B1372" s="5">
        <f t="shared" si="126"/>
        <v>44162</v>
      </c>
      <c r="C1372">
        <v>519.44000000000005</v>
      </c>
      <c r="D1372">
        <v>525.29999999999995</v>
      </c>
      <c r="E1372">
        <v>518.55999999999995</v>
      </c>
      <c r="F1372">
        <v>520.63</v>
      </c>
      <c r="G1372">
        <v>92129.467999999993</v>
      </c>
      <c r="H1372" s="2">
        <f t="shared" si="127"/>
        <v>-3.9759522117435164E-3</v>
      </c>
      <c r="I1372" s="2">
        <f t="shared" si="128"/>
        <v>-5.1533718763805414E-2</v>
      </c>
      <c r="J1372" s="2">
        <f t="shared" si="129"/>
        <v>1.1947064133837948E-2</v>
      </c>
      <c r="K1372" s="2">
        <f t="shared" si="130"/>
        <v>-2.1435568445921205E-2</v>
      </c>
      <c r="L1372" s="2">
        <f t="shared" si="131"/>
        <v>-1.0429671743848679E-2</v>
      </c>
      <c r="M1372">
        <v>1606453199999</v>
      </c>
      <c r="N1372">
        <v>48098652.816</v>
      </c>
      <c r="O1372">
        <v>32439</v>
      </c>
      <c r="P1372">
        <v>44789.476000000002</v>
      </c>
      <c r="Q1372">
        <v>23388233.81312</v>
      </c>
      <c r="R1372">
        <v>0</v>
      </c>
    </row>
    <row r="1373" spans="1:18" x14ac:dyDescent="0.3">
      <c r="A1373" s="1">
        <v>44162.208333333328</v>
      </c>
      <c r="B1373" s="5">
        <f t="shared" si="126"/>
        <v>44162</v>
      </c>
      <c r="C1373">
        <v>520.63</v>
      </c>
      <c r="D1373">
        <v>529</v>
      </c>
      <c r="E1373">
        <v>520.63</v>
      </c>
      <c r="F1373">
        <v>526.85</v>
      </c>
      <c r="G1373">
        <v>109036.747</v>
      </c>
      <c r="H1373" s="2">
        <f t="shared" si="127"/>
        <v>-1.1806016892853766E-2</v>
      </c>
      <c r="I1373" s="2">
        <f t="shared" si="128"/>
        <v>-6.27313277023821E-2</v>
      </c>
      <c r="J1373" s="2">
        <f t="shared" si="129"/>
        <v>-2.8091487140552429E-3</v>
      </c>
      <c r="K1373" s="2">
        <f t="shared" si="130"/>
        <v>-4.2649710543798069E-2</v>
      </c>
      <c r="L1373" s="2">
        <f t="shared" si="131"/>
        <v>-2.6231375154218584E-2</v>
      </c>
      <c r="M1373">
        <v>1606456799999</v>
      </c>
      <c r="N1373">
        <v>57402303.874360003</v>
      </c>
      <c r="O1373">
        <v>35021</v>
      </c>
      <c r="P1373">
        <v>57563.387000000002</v>
      </c>
      <c r="Q1373">
        <v>30307134.561609998</v>
      </c>
      <c r="R1373">
        <v>0</v>
      </c>
    </row>
    <row r="1374" spans="1:18" x14ac:dyDescent="0.3">
      <c r="A1374" s="1">
        <v>44162.25</v>
      </c>
      <c r="B1374" s="5">
        <f t="shared" si="126"/>
        <v>44162</v>
      </c>
      <c r="C1374">
        <v>526.85</v>
      </c>
      <c r="D1374">
        <v>527.55999999999995</v>
      </c>
      <c r="E1374">
        <v>523.27</v>
      </c>
      <c r="F1374">
        <v>525.37</v>
      </c>
      <c r="G1374">
        <v>85374.831999999995</v>
      </c>
      <c r="H1374" s="2">
        <f t="shared" si="127"/>
        <v>-3.9971829377392076E-3</v>
      </c>
      <c r="I1374" s="2">
        <f t="shared" si="128"/>
        <v>-6.0090983497344763E-2</v>
      </c>
      <c r="J1374" s="2">
        <f t="shared" si="129"/>
        <v>-1.4465995393722508E-2</v>
      </c>
      <c r="K1374" s="2">
        <f t="shared" si="130"/>
        <v>-2.4192473875554454E-2</v>
      </c>
      <c r="L1374" s="2">
        <f t="shared" si="131"/>
        <v>-2.2917182176370843E-2</v>
      </c>
      <c r="M1374">
        <v>1606460399999</v>
      </c>
      <c r="N1374">
        <v>44832437.524700001</v>
      </c>
      <c r="O1374">
        <v>27139</v>
      </c>
      <c r="P1374">
        <v>40195.29</v>
      </c>
      <c r="Q1374">
        <v>21108202.124749999</v>
      </c>
      <c r="R1374">
        <v>0</v>
      </c>
    </row>
    <row r="1375" spans="1:18" x14ac:dyDescent="0.3">
      <c r="A1375" s="1">
        <v>44162.291666666672</v>
      </c>
      <c r="B1375" s="5">
        <f t="shared" si="126"/>
        <v>44162</v>
      </c>
      <c r="C1375">
        <v>525.41999999999996</v>
      </c>
      <c r="D1375">
        <v>525.75</v>
      </c>
      <c r="E1375">
        <v>515</v>
      </c>
      <c r="F1375">
        <v>517.77</v>
      </c>
      <c r="G1375">
        <v>132349.84</v>
      </c>
      <c r="H1375" s="2">
        <f t="shared" si="127"/>
        <v>-5.3498657705158825E-3</v>
      </c>
      <c r="I1375" s="2">
        <f t="shared" si="128"/>
        <v>-4.6294686830059661E-2</v>
      </c>
      <c r="J1375" s="2">
        <f t="shared" si="129"/>
        <v>-1.6030283716708116E-2</v>
      </c>
      <c r="K1375" s="2">
        <f t="shared" si="130"/>
        <v>-1.8869382158101078E-2</v>
      </c>
      <c r="L1375" s="2">
        <f t="shared" si="131"/>
        <v>-6.663190219595494E-3</v>
      </c>
      <c r="M1375">
        <v>1606463999999</v>
      </c>
      <c r="N1375">
        <v>68834251.821480006</v>
      </c>
      <c r="O1375">
        <v>40900</v>
      </c>
      <c r="P1375">
        <v>54109.472999999998</v>
      </c>
      <c r="Q1375">
        <v>28159934.498070002</v>
      </c>
      <c r="R1375">
        <v>0</v>
      </c>
    </row>
    <row r="1376" spans="1:18" x14ac:dyDescent="0.3">
      <c r="A1376" s="1">
        <v>44162.333333333328</v>
      </c>
      <c r="B1376" s="5">
        <f t="shared" si="126"/>
        <v>44162</v>
      </c>
      <c r="C1376">
        <v>517.76</v>
      </c>
      <c r="D1376">
        <v>518.04999999999995</v>
      </c>
      <c r="E1376">
        <v>503.11</v>
      </c>
      <c r="F1376">
        <v>509.47</v>
      </c>
      <c r="G1376">
        <v>356907.29399999999</v>
      </c>
      <c r="H1376" s="2">
        <f t="shared" si="127"/>
        <v>-1.2483561348067607E-2</v>
      </c>
      <c r="I1376" s="2">
        <f t="shared" si="128"/>
        <v>-3.0757453824562853E-2</v>
      </c>
      <c r="J1376" s="2">
        <f t="shared" si="129"/>
        <v>-9.9907747266767544E-3</v>
      </c>
      <c r="K1376" s="2">
        <f t="shared" si="130"/>
        <v>9.1663885999175854E-3</v>
      </c>
      <c r="L1376" s="2">
        <f t="shared" si="131"/>
        <v>9.0486191532377358E-3</v>
      </c>
      <c r="M1376">
        <v>1606467599999</v>
      </c>
      <c r="N1376">
        <v>181519656.86991</v>
      </c>
      <c r="O1376">
        <v>90691</v>
      </c>
      <c r="P1376">
        <v>175063.73</v>
      </c>
      <c r="Q1376">
        <v>89053456.341790006</v>
      </c>
      <c r="R1376">
        <v>0</v>
      </c>
    </row>
    <row r="1377" spans="1:18" x14ac:dyDescent="0.3">
      <c r="A1377" s="1">
        <v>44162.375</v>
      </c>
      <c r="B1377" s="5">
        <f t="shared" si="126"/>
        <v>44162</v>
      </c>
      <c r="C1377">
        <v>509.47</v>
      </c>
      <c r="D1377">
        <v>516.51</v>
      </c>
      <c r="E1377">
        <v>502.6</v>
      </c>
      <c r="F1377">
        <v>504.38</v>
      </c>
      <c r="G1377">
        <v>305045.73700000002</v>
      </c>
      <c r="H1377" s="2">
        <f t="shared" si="127"/>
        <v>-3.5290852135294593E-3</v>
      </c>
      <c r="I1377" s="2">
        <f t="shared" si="128"/>
        <v>-2.0976248066933656E-2</v>
      </c>
      <c r="J1377" s="2">
        <f t="shared" si="129"/>
        <v>1.6416194139339257E-2</v>
      </c>
      <c r="K1377" s="2">
        <f t="shared" si="130"/>
        <v>1.5186962211031219E-2</v>
      </c>
      <c r="L1377" s="2">
        <f t="shared" si="131"/>
        <v>7.434870534121174E-3</v>
      </c>
      <c r="M1377">
        <v>1606471199999</v>
      </c>
      <c r="N1377">
        <v>155394815.50470001</v>
      </c>
      <c r="O1377">
        <v>78810</v>
      </c>
      <c r="P1377">
        <v>146156.446</v>
      </c>
      <c r="Q1377">
        <v>74501994.461459994</v>
      </c>
      <c r="R1377">
        <v>0</v>
      </c>
    </row>
    <row r="1378" spans="1:18" x14ac:dyDescent="0.3">
      <c r="A1378" s="1">
        <v>44162.416666666672</v>
      </c>
      <c r="B1378" s="5">
        <f t="shared" si="126"/>
        <v>44162</v>
      </c>
      <c r="C1378">
        <v>504.41</v>
      </c>
      <c r="D1378">
        <v>513.57000000000005</v>
      </c>
      <c r="E1378">
        <v>504.2</v>
      </c>
      <c r="F1378">
        <v>512.66</v>
      </c>
      <c r="G1378">
        <v>158803.111</v>
      </c>
      <c r="H1378" s="2">
        <f t="shared" si="127"/>
        <v>-1.6502165177700534E-2</v>
      </c>
      <c r="I1378" s="2">
        <f t="shared" si="128"/>
        <v>-3.6788514805133898E-2</v>
      </c>
      <c r="J1378" s="2">
        <f t="shared" si="129"/>
        <v>-9.0898451215229992E-3</v>
      </c>
      <c r="K1378" s="2">
        <f t="shared" si="130"/>
        <v>-9.7530527054967564E-3</v>
      </c>
      <c r="L1378" s="2">
        <f t="shared" si="131"/>
        <v>-5.0130690906253772E-3</v>
      </c>
      <c r="M1378">
        <v>1606474799999</v>
      </c>
      <c r="N1378">
        <v>80769430.276590005</v>
      </c>
      <c r="O1378">
        <v>47493</v>
      </c>
      <c r="P1378">
        <v>83969.975999999995</v>
      </c>
      <c r="Q1378">
        <v>42719248.463600002</v>
      </c>
      <c r="R1378">
        <v>0</v>
      </c>
    </row>
    <row r="1379" spans="1:18" x14ac:dyDescent="0.3">
      <c r="A1379" s="1">
        <v>44162.458333333328</v>
      </c>
      <c r="B1379" s="5">
        <f t="shared" si="126"/>
        <v>44162</v>
      </c>
      <c r="C1379">
        <v>512.65</v>
      </c>
      <c r="D1379">
        <v>512.79</v>
      </c>
      <c r="E1379">
        <v>504.48</v>
      </c>
      <c r="F1379">
        <v>508</v>
      </c>
      <c r="G1379">
        <v>124671.42600000001</v>
      </c>
      <c r="H1379" s="2">
        <f t="shared" si="127"/>
        <v>-6.9291338582676554E-3</v>
      </c>
      <c r="I1379" s="2">
        <f t="shared" si="128"/>
        <v>-2.7952755905511828E-2</v>
      </c>
      <c r="J1379" s="2">
        <f t="shared" si="129"/>
        <v>1.2086614173228316E-2</v>
      </c>
      <c r="K1379" s="2">
        <f t="shared" si="130"/>
        <v>-2.2578740157480404E-2</v>
      </c>
      <c r="L1379" s="2">
        <f t="shared" si="131"/>
        <v>1.7618110236220508E-2</v>
      </c>
      <c r="M1379">
        <v>1606478399999</v>
      </c>
      <c r="N1379">
        <v>63382368.117839999</v>
      </c>
      <c r="O1379">
        <v>40183</v>
      </c>
      <c r="P1379">
        <v>53547.040999999997</v>
      </c>
      <c r="Q1379">
        <v>27226405.632739998</v>
      </c>
      <c r="R1379">
        <v>0</v>
      </c>
    </row>
    <row r="1380" spans="1:18" x14ac:dyDescent="0.3">
      <c r="A1380" s="1">
        <v>44162.5</v>
      </c>
      <c r="B1380" s="5">
        <f t="shared" si="126"/>
        <v>44162</v>
      </c>
      <c r="C1380">
        <v>507.99</v>
      </c>
      <c r="D1380">
        <v>514.52</v>
      </c>
      <c r="E1380">
        <v>506.6</v>
      </c>
      <c r="F1380">
        <v>514.14</v>
      </c>
      <c r="G1380">
        <v>148579.71299999999</v>
      </c>
      <c r="H1380" s="2">
        <f t="shared" si="127"/>
        <v>-1.4665266269887511E-2</v>
      </c>
      <c r="I1380" s="2">
        <f t="shared" si="128"/>
        <v>-3.9561209009219223E-2</v>
      </c>
      <c r="J1380" s="2">
        <f t="shared" si="129"/>
        <v>-4.0844906056716201E-3</v>
      </c>
      <c r="K1380" s="2">
        <f t="shared" si="130"/>
        <v>-1.4645816314622473E-2</v>
      </c>
      <c r="L1380" s="2">
        <f t="shared" si="131"/>
        <v>8.655230092970978E-3</v>
      </c>
      <c r="M1380">
        <v>1606481999999</v>
      </c>
      <c r="N1380">
        <v>75923794.851720005</v>
      </c>
      <c r="O1380">
        <v>46746</v>
      </c>
      <c r="P1380">
        <v>76438.418000000005</v>
      </c>
      <c r="Q1380">
        <v>39068701.869010001</v>
      </c>
      <c r="R1380">
        <v>0</v>
      </c>
    </row>
    <row r="1381" spans="1:18" x14ac:dyDescent="0.3">
      <c r="A1381" s="1">
        <v>44162.541666666672</v>
      </c>
      <c r="B1381" s="5">
        <f t="shared" si="126"/>
        <v>44162</v>
      </c>
      <c r="C1381">
        <v>514.14</v>
      </c>
      <c r="D1381">
        <v>516.52</v>
      </c>
      <c r="E1381">
        <v>511.17</v>
      </c>
      <c r="F1381">
        <v>512.04</v>
      </c>
      <c r="G1381">
        <v>126442.79300000001</v>
      </c>
      <c r="H1381" s="2">
        <f t="shared" si="127"/>
        <v>-1.6990860089054483E-3</v>
      </c>
      <c r="I1381" s="2">
        <f t="shared" si="128"/>
        <v>-3.5622217014295687E-2</v>
      </c>
      <c r="J1381" s="2">
        <f t="shared" si="129"/>
        <v>-8.5540192172485208E-3</v>
      </c>
      <c r="K1381" s="2">
        <f t="shared" si="130"/>
        <v>-1.5135536286227547E-2</v>
      </c>
      <c r="L1381" s="2">
        <f t="shared" si="131"/>
        <v>1.08389969533631E-2</v>
      </c>
      <c r="M1381">
        <v>1606485599999</v>
      </c>
      <c r="N1381">
        <v>64968016.064159997</v>
      </c>
      <c r="O1381">
        <v>37374</v>
      </c>
      <c r="P1381">
        <v>60409.008000000002</v>
      </c>
      <c r="Q1381">
        <v>31049397.44703</v>
      </c>
      <c r="R1381">
        <v>0</v>
      </c>
    </row>
    <row r="1382" spans="1:18" x14ac:dyDescent="0.3">
      <c r="A1382" s="1">
        <v>44162.583333333328</v>
      </c>
      <c r="B1382" s="5">
        <f t="shared" si="126"/>
        <v>44162</v>
      </c>
      <c r="C1382">
        <v>512.03</v>
      </c>
      <c r="D1382">
        <v>514.38</v>
      </c>
      <c r="E1382">
        <v>505.62</v>
      </c>
      <c r="F1382">
        <v>507.66</v>
      </c>
      <c r="G1382">
        <v>205282.32699999999</v>
      </c>
      <c r="H1382" s="2">
        <f t="shared" si="127"/>
        <v>-4.0184375369342051E-3</v>
      </c>
      <c r="I1382" s="2">
        <f t="shared" si="128"/>
        <v>-2.7301737383288005E-2</v>
      </c>
      <c r="J1382" s="2">
        <f t="shared" si="129"/>
        <v>-2.1924122444155647E-2</v>
      </c>
      <c r="K1382" s="2">
        <f t="shared" si="130"/>
        <v>-2.422881456092707E-3</v>
      </c>
      <c r="L1382" s="2">
        <f t="shared" si="131"/>
        <v>4.0243470039002416E-2</v>
      </c>
      <c r="M1382">
        <v>1606489199999</v>
      </c>
      <c r="N1382">
        <v>104564721.95127</v>
      </c>
      <c r="O1382">
        <v>55832</v>
      </c>
      <c r="P1382">
        <v>92241.307000000001</v>
      </c>
      <c r="Q1382">
        <v>47001946.64012</v>
      </c>
      <c r="R1382">
        <v>0</v>
      </c>
    </row>
    <row r="1383" spans="1:18" x14ac:dyDescent="0.3">
      <c r="A1383" s="1">
        <v>44162.625</v>
      </c>
      <c r="B1383" s="5">
        <f t="shared" si="126"/>
        <v>44162</v>
      </c>
      <c r="C1383">
        <v>507.68</v>
      </c>
      <c r="D1383">
        <v>509</v>
      </c>
      <c r="E1383">
        <v>493.81</v>
      </c>
      <c r="F1383">
        <v>496.53</v>
      </c>
      <c r="G1383">
        <v>248160.67600000001</v>
      </c>
      <c r="H1383" s="2">
        <f t="shared" si="127"/>
        <v>-5.4780174410408167E-3</v>
      </c>
      <c r="I1383" s="2">
        <f t="shared" si="128"/>
        <v>-5.4981572110445187E-3</v>
      </c>
      <c r="J1383" s="2">
        <f t="shared" si="129"/>
        <v>2.0300888163857334E-2</v>
      </c>
      <c r="K1383" s="2">
        <f t="shared" si="130"/>
        <v>2.0703683563933817E-2</v>
      </c>
      <c r="L1383" s="2">
        <f t="shared" si="131"/>
        <v>6.1567276901697943E-2</v>
      </c>
      <c r="M1383">
        <v>1606492799999</v>
      </c>
      <c r="N1383">
        <v>124692948.37727</v>
      </c>
      <c r="O1383">
        <v>70541</v>
      </c>
      <c r="P1383">
        <v>104103.163</v>
      </c>
      <c r="Q1383">
        <v>52357587.329609998</v>
      </c>
      <c r="R1383">
        <v>0</v>
      </c>
    </row>
    <row r="1384" spans="1:18" x14ac:dyDescent="0.3">
      <c r="A1384" s="1">
        <v>44162.666666666672</v>
      </c>
      <c r="B1384" s="5">
        <f t="shared" si="126"/>
        <v>44162</v>
      </c>
      <c r="C1384">
        <v>496.43</v>
      </c>
      <c r="D1384">
        <v>507.04</v>
      </c>
      <c r="E1384">
        <v>493.8</v>
      </c>
      <c r="F1384">
        <v>506.61</v>
      </c>
      <c r="G1384">
        <v>203155.06599999999</v>
      </c>
      <c r="H1384" s="2">
        <f t="shared" si="127"/>
        <v>-2.5285722745307049E-2</v>
      </c>
      <c r="I1384" s="2">
        <f t="shared" si="128"/>
        <v>-2.5285722745307049E-2</v>
      </c>
      <c r="J1384" s="2">
        <f t="shared" si="129"/>
        <v>-4.5794595448175324E-3</v>
      </c>
      <c r="K1384" s="2">
        <f t="shared" si="130"/>
        <v>1.600836935709915E-2</v>
      </c>
      <c r="L1384" s="2">
        <f t="shared" si="131"/>
        <v>5.3157261009454837E-2</v>
      </c>
      <c r="M1384">
        <v>1606496399999</v>
      </c>
      <c r="N1384">
        <v>102036400.41226</v>
      </c>
      <c r="O1384">
        <v>55738</v>
      </c>
      <c r="P1384">
        <v>105763.586</v>
      </c>
      <c r="Q1384">
        <v>53126341.516249999</v>
      </c>
      <c r="R1384">
        <v>0</v>
      </c>
    </row>
    <row r="1385" spans="1:18" x14ac:dyDescent="0.3">
      <c r="A1385" s="1">
        <v>44162.708333333328</v>
      </c>
      <c r="B1385" s="5">
        <f t="shared" si="126"/>
        <v>44162</v>
      </c>
      <c r="C1385">
        <v>506.6</v>
      </c>
      <c r="D1385">
        <v>506.67</v>
      </c>
      <c r="E1385">
        <v>502.22</v>
      </c>
      <c r="F1385">
        <v>504.29</v>
      </c>
      <c r="G1385">
        <v>80761.797999999995</v>
      </c>
      <c r="H1385" s="2">
        <f t="shared" si="127"/>
        <v>-4.1047809791984191E-3</v>
      </c>
      <c r="I1385" s="2">
        <f t="shared" si="128"/>
        <v>-4.1047809791984191E-3</v>
      </c>
      <c r="J1385" s="2">
        <f t="shared" si="129"/>
        <v>4.2435899978185976E-3</v>
      </c>
      <c r="K1385" s="2">
        <f t="shared" si="130"/>
        <v>2.2744849193916172E-2</v>
      </c>
      <c r="L1385" s="2">
        <f t="shared" si="131"/>
        <v>6.8234547581748739E-2</v>
      </c>
      <c r="M1385">
        <v>1606499999999</v>
      </c>
      <c r="N1385">
        <v>40743335.377729997</v>
      </c>
      <c r="O1385">
        <v>31508</v>
      </c>
      <c r="P1385">
        <v>33611.358999999997</v>
      </c>
      <c r="Q1385">
        <v>16961347.305459999</v>
      </c>
      <c r="R1385">
        <v>0</v>
      </c>
    </row>
    <row r="1386" spans="1:18" x14ac:dyDescent="0.3">
      <c r="A1386" s="1">
        <v>44162.75</v>
      </c>
      <c r="B1386" s="5">
        <f t="shared" si="126"/>
        <v>44162</v>
      </c>
      <c r="C1386">
        <v>504.3</v>
      </c>
      <c r="D1386">
        <v>509.2</v>
      </c>
      <c r="E1386">
        <v>502.58</v>
      </c>
      <c r="F1386">
        <v>506.43</v>
      </c>
      <c r="G1386">
        <v>79889.581000000006</v>
      </c>
      <c r="H1386" s="2">
        <f t="shared" si="127"/>
        <v>-7.6022352546255556E-3</v>
      </c>
      <c r="I1386" s="2">
        <f t="shared" si="128"/>
        <v>-7.6022352546255556E-3</v>
      </c>
      <c r="J1386" s="2">
        <f t="shared" si="129"/>
        <v>7.5035049266425347E-4</v>
      </c>
      <c r="K1386" s="2">
        <f t="shared" si="130"/>
        <v>1.3822245917500808E-2</v>
      </c>
      <c r="L1386" s="2">
        <f t="shared" si="131"/>
        <v>6.9387674505854813E-2</v>
      </c>
      <c r="M1386">
        <v>1606503599999</v>
      </c>
      <c r="N1386">
        <v>40504600.855789997</v>
      </c>
      <c r="O1386">
        <v>28913</v>
      </c>
      <c r="P1386">
        <v>42355.569000000003</v>
      </c>
      <c r="Q1386">
        <v>21477631.035050001</v>
      </c>
      <c r="R1386">
        <v>0</v>
      </c>
    </row>
    <row r="1387" spans="1:18" x14ac:dyDescent="0.3">
      <c r="A1387" s="1">
        <v>44162.791666666672</v>
      </c>
      <c r="B1387" s="5">
        <f t="shared" si="126"/>
        <v>44162</v>
      </c>
      <c r="C1387">
        <v>506.42</v>
      </c>
      <c r="D1387">
        <v>508.55</v>
      </c>
      <c r="E1387">
        <v>504.1</v>
      </c>
      <c r="F1387">
        <v>506.81</v>
      </c>
      <c r="G1387">
        <v>56643.605000000003</v>
      </c>
      <c r="H1387" s="2">
        <f t="shared" si="127"/>
        <v>-5.3471715238452289E-3</v>
      </c>
      <c r="I1387" s="2">
        <f t="shared" si="128"/>
        <v>-5.3471715238452289E-3</v>
      </c>
      <c r="J1387" s="2">
        <f t="shared" si="129"/>
        <v>1.5607426846352634E-2</v>
      </c>
      <c r="K1387" s="2">
        <f t="shared" si="130"/>
        <v>2.3894556145301005E-2</v>
      </c>
      <c r="L1387" s="2">
        <f t="shared" si="131"/>
        <v>7.1210118190248695E-2</v>
      </c>
      <c r="M1387">
        <v>1606507199999</v>
      </c>
      <c r="N1387">
        <v>28680055.449859999</v>
      </c>
      <c r="O1387">
        <v>21985</v>
      </c>
      <c r="P1387">
        <v>26076.483</v>
      </c>
      <c r="Q1387">
        <v>13204418.53603</v>
      </c>
      <c r="R1387">
        <v>0</v>
      </c>
    </row>
    <row r="1388" spans="1:18" x14ac:dyDescent="0.3">
      <c r="A1388" s="1">
        <v>44162.833333333328</v>
      </c>
      <c r="B1388" s="5">
        <f t="shared" si="126"/>
        <v>44162</v>
      </c>
      <c r="C1388">
        <v>506.8</v>
      </c>
      <c r="D1388">
        <v>515.41</v>
      </c>
      <c r="E1388">
        <v>504.5</v>
      </c>
      <c r="F1388">
        <v>514.72</v>
      </c>
      <c r="G1388">
        <v>156259.24799999999</v>
      </c>
      <c r="H1388" s="2">
        <f t="shared" si="127"/>
        <v>-1.9855455393223531E-2</v>
      </c>
      <c r="I1388" s="2">
        <f t="shared" si="128"/>
        <v>-1.9855455393223531E-2</v>
      </c>
      <c r="J1388" s="2">
        <f t="shared" si="129"/>
        <v>2.0205160087036766E-3</v>
      </c>
      <c r="K1388" s="2">
        <f t="shared" si="130"/>
        <v>8.0237799191793524E-3</v>
      </c>
      <c r="L1388" s="2">
        <f t="shared" si="131"/>
        <v>6.0654336338203274E-2</v>
      </c>
      <c r="M1388">
        <v>1606510799999</v>
      </c>
      <c r="N1388">
        <v>80029811.342480004</v>
      </c>
      <c r="O1388">
        <v>43392</v>
      </c>
      <c r="P1388">
        <v>77146.297000000006</v>
      </c>
      <c r="Q1388">
        <v>39498505.614229999</v>
      </c>
      <c r="R1388">
        <v>0</v>
      </c>
    </row>
    <row r="1389" spans="1:18" x14ac:dyDescent="0.3">
      <c r="A1389" s="1">
        <v>44162.875</v>
      </c>
      <c r="B1389" s="5">
        <f t="shared" si="126"/>
        <v>44162</v>
      </c>
      <c r="C1389">
        <v>514.72</v>
      </c>
      <c r="D1389">
        <v>516.44000000000005</v>
      </c>
      <c r="E1389">
        <v>510.28</v>
      </c>
      <c r="F1389">
        <v>515.76</v>
      </c>
      <c r="G1389">
        <v>118494.92600000001</v>
      </c>
      <c r="H1389" s="2">
        <f t="shared" si="127"/>
        <v>-1.0625096944315238E-2</v>
      </c>
      <c r="I1389" s="2">
        <f t="shared" si="128"/>
        <v>-1.6984644020474615E-2</v>
      </c>
      <c r="J1389" s="2">
        <f t="shared" si="129"/>
        <v>-4.517605087637766E-3</v>
      </c>
      <c r="K1389" s="2">
        <f t="shared" si="130"/>
        <v>8.4147665580891484E-3</v>
      </c>
      <c r="L1389" s="2">
        <f t="shared" si="131"/>
        <v>4.9170156662013298E-2</v>
      </c>
      <c r="M1389">
        <v>1606514399999</v>
      </c>
      <c r="N1389">
        <v>60900381.044979997</v>
      </c>
      <c r="O1389">
        <v>34542</v>
      </c>
      <c r="P1389">
        <v>58186.188999999998</v>
      </c>
      <c r="Q1389">
        <v>29914301.593819998</v>
      </c>
      <c r="R1389">
        <v>0</v>
      </c>
    </row>
    <row r="1390" spans="1:18" x14ac:dyDescent="0.3">
      <c r="A1390" s="1">
        <v>44162.916666666672</v>
      </c>
      <c r="B1390" s="5">
        <f t="shared" si="126"/>
        <v>44162</v>
      </c>
      <c r="C1390">
        <v>515.76</v>
      </c>
      <c r="D1390">
        <v>519.13</v>
      </c>
      <c r="E1390">
        <v>512.26</v>
      </c>
      <c r="F1390">
        <v>513.42999999999995</v>
      </c>
      <c r="G1390">
        <v>107511.776</v>
      </c>
      <c r="H1390" s="2">
        <f t="shared" si="127"/>
        <v>-2.2787916561166632E-3</v>
      </c>
      <c r="I1390" s="2">
        <f t="shared" si="128"/>
        <v>-1.2523615682760947E-2</v>
      </c>
      <c r="J1390" s="2">
        <f t="shared" si="129"/>
        <v>1.0692791617163078E-2</v>
      </c>
      <c r="K1390" s="2">
        <f t="shared" si="130"/>
        <v>-3.1162962818687134E-4</v>
      </c>
      <c r="L1390" s="2">
        <f t="shared" si="131"/>
        <v>5.7690434918099776E-2</v>
      </c>
      <c r="M1390">
        <v>1606517999999</v>
      </c>
      <c r="N1390">
        <v>55394851.782679997</v>
      </c>
      <c r="O1390">
        <v>33325</v>
      </c>
      <c r="P1390">
        <v>50304.591</v>
      </c>
      <c r="Q1390">
        <v>25926896.78892</v>
      </c>
      <c r="R1390">
        <v>0</v>
      </c>
    </row>
    <row r="1391" spans="1:18" x14ac:dyDescent="0.3">
      <c r="A1391" s="1">
        <v>44162.958333333328</v>
      </c>
      <c r="B1391" s="5">
        <f t="shared" si="126"/>
        <v>44162</v>
      </c>
      <c r="C1391">
        <v>513.44000000000005</v>
      </c>
      <c r="D1391">
        <v>519.14</v>
      </c>
      <c r="E1391">
        <v>513.42999999999995</v>
      </c>
      <c r="F1391">
        <v>518.91999999999996</v>
      </c>
      <c r="G1391">
        <v>97340.267999999996</v>
      </c>
      <c r="H1391" s="2">
        <f t="shared" si="127"/>
        <v>-1.057966545903033E-2</v>
      </c>
      <c r="I1391" s="2">
        <f t="shared" si="128"/>
        <v>-2.2970785477530176E-2</v>
      </c>
      <c r="J1391" s="2">
        <f t="shared" si="129"/>
        <v>-1.3489555230083994E-4</v>
      </c>
      <c r="K1391" s="2">
        <f t="shared" si="130"/>
        <v>-7.1687350651351567E-3</v>
      </c>
      <c r="L1391" s="2">
        <f t="shared" si="131"/>
        <v>4.490094812302492E-2</v>
      </c>
      <c r="M1391">
        <v>1606521599999</v>
      </c>
      <c r="N1391">
        <v>50289730.63628</v>
      </c>
      <c r="O1391">
        <v>32891</v>
      </c>
      <c r="P1391">
        <v>53178.286999999997</v>
      </c>
      <c r="Q1391">
        <v>27474626.510669999</v>
      </c>
      <c r="R1391">
        <v>0</v>
      </c>
    </row>
    <row r="1392" spans="1:18" x14ac:dyDescent="0.3">
      <c r="A1392" s="1">
        <v>44163</v>
      </c>
      <c r="B1392" s="5">
        <f t="shared" si="126"/>
        <v>44163</v>
      </c>
      <c r="C1392">
        <v>518.89</v>
      </c>
      <c r="D1392">
        <v>520.92999999999995</v>
      </c>
      <c r="E1392">
        <v>513.96</v>
      </c>
      <c r="F1392">
        <v>518.85</v>
      </c>
      <c r="G1392">
        <v>106894.25900000001</v>
      </c>
      <c r="H1392" s="2">
        <f t="shared" si="127"/>
        <v>-9.424689216536497E-3</v>
      </c>
      <c r="I1392" s="2">
        <f t="shared" si="128"/>
        <v>-2.2838970800809544E-2</v>
      </c>
      <c r="J1392" s="2">
        <f t="shared" si="129"/>
        <v>2.40917413510644E-3</v>
      </c>
      <c r="K1392" s="2">
        <f t="shared" si="130"/>
        <v>-1.121711477305587E-2</v>
      </c>
      <c r="L1392" s="2">
        <f t="shared" si="131"/>
        <v>3.5867784523465396E-2</v>
      </c>
      <c r="M1392">
        <v>1606525199999</v>
      </c>
      <c r="N1392">
        <v>55265968.693159997</v>
      </c>
      <c r="O1392">
        <v>35464</v>
      </c>
      <c r="P1392">
        <v>51868.190999999999</v>
      </c>
      <c r="Q1392">
        <v>26824685.770289999</v>
      </c>
      <c r="R1392">
        <v>0</v>
      </c>
    </row>
    <row r="1393" spans="1:18" x14ac:dyDescent="0.3">
      <c r="A1393" s="1">
        <v>44163.041666666672</v>
      </c>
      <c r="B1393" s="5">
        <f t="shared" si="126"/>
        <v>44163</v>
      </c>
      <c r="C1393">
        <v>518.9</v>
      </c>
      <c r="D1393">
        <v>520.54999999999995</v>
      </c>
      <c r="E1393">
        <v>515.96</v>
      </c>
      <c r="F1393">
        <v>520.1</v>
      </c>
      <c r="G1393">
        <v>92735.877999999997</v>
      </c>
      <c r="H1393" s="2">
        <f t="shared" si="127"/>
        <v>-7.9600076908286077E-3</v>
      </c>
      <c r="I1393" s="2">
        <f t="shared" si="128"/>
        <v>-2.5187463949240541E-2</v>
      </c>
      <c r="J1393" s="2">
        <f t="shared" si="129"/>
        <v>-1.3132089982695661E-2</v>
      </c>
      <c r="K1393" s="2">
        <f t="shared" si="130"/>
        <v>-1.3016727552393692E-2</v>
      </c>
      <c r="L1393" s="2">
        <f t="shared" si="131"/>
        <v>3.3493558930974832E-2</v>
      </c>
      <c r="M1393">
        <v>1606528799999</v>
      </c>
      <c r="N1393">
        <v>48079040.206019998</v>
      </c>
      <c r="O1393">
        <v>31631</v>
      </c>
      <c r="P1393">
        <v>42886.192000000003</v>
      </c>
      <c r="Q1393">
        <v>22234103.512990002</v>
      </c>
      <c r="R1393">
        <v>0</v>
      </c>
    </row>
    <row r="1394" spans="1:18" x14ac:dyDescent="0.3">
      <c r="A1394" s="1">
        <v>44163.083333333328</v>
      </c>
      <c r="B1394" s="5">
        <f t="shared" si="126"/>
        <v>44163</v>
      </c>
      <c r="C1394">
        <v>520.1</v>
      </c>
      <c r="D1394">
        <v>520.22</v>
      </c>
      <c r="E1394">
        <v>512.70000000000005</v>
      </c>
      <c r="F1394">
        <v>513.27</v>
      </c>
      <c r="G1394">
        <v>87708.682000000001</v>
      </c>
      <c r="H1394" s="2">
        <f t="shared" si="127"/>
        <v>-1.1105266234144873E-3</v>
      </c>
      <c r="I1394" s="2">
        <f t="shared" si="128"/>
        <v>-1.2215792857560359E-2</v>
      </c>
      <c r="J1394" s="2">
        <f t="shared" si="129"/>
        <v>3.7602041810353981E-3</v>
      </c>
      <c r="K1394" s="2">
        <f t="shared" si="130"/>
        <v>2.0457069378689852E-3</v>
      </c>
      <c r="L1394" s="2">
        <f t="shared" si="131"/>
        <v>4.0388099830498625E-2</v>
      </c>
      <c r="M1394">
        <v>1606532399999</v>
      </c>
      <c r="N1394">
        <v>45270655.450949997</v>
      </c>
      <c r="O1394">
        <v>30898</v>
      </c>
      <c r="P1394">
        <v>36521.506000000001</v>
      </c>
      <c r="Q1394">
        <v>18856321.040569998</v>
      </c>
      <c r="R1394">
        <v>0</v>
      </c>
    </row>
    <row r="1395" spans="1:18" x14ac:dyDescent="0.3">
      <c r="A1395" s="1">
        <v>44163.125</v>
      </c>
      <c r="B1395" s="5">
        <f t="shared" si="126"/>
        <v>44163</v>
      </c>
      <c r="C1395">
        <v>513.28</v>
      </c>
      <c r="D1395">
        <v>515.54</v>
      </c>
      <c r="E1395">
        <v>512.96</v>
      </c>
      <c r="F1395">
        <v>515.20000000000005</v>
      </c>
      <c r="G1395">
        <v>64611.256999999998</v>
      </c>
      <c r="H1395" s="2">
        <f t="shared" si="127"/>
        <v>-4.3478260869564966E-3</v>
      </c>
      <c r="I1395" s="2">
        <f t="shared" si="128"/>
        <v>-1.591614906832306E-2</v>
      </c>
      <c r="J1395" s="2">
        <f t="shared" si="129"/>
        <v>-4.2119565217392241E-3</v>
      </c>
      <c r="K1395" s="2">
        <f t="shared" si="130"/>
        <v>-2.1739130434782483E-3</v>
      </c>
      <c r="L1395" s="2">
        <f t="shared" si="131"/>
        <v>4.8641304347825987E-2</v>
      </c>
      <c r="M1395">
        <v>1606535999999</v>
      </c>
      <c r="N1395">
        <v>33224565.639249999</v>
      </c>
      <c r="O1395">
        <v>23402</v>
      </c>
      <c r="P1395">
        <v>32718.453000000001</v>
      </c>
      <c r="Q1395">
        <v>16826374.467239998</v>
      </c>
      <c r="R1395">
        <v>0</v>
      </c>
    </row>
    <row r="1396" spans="1:18" x14ac:dyDescent="0.3">
      <c r="A1396" s="1">
        <v>44163.166666666672</v>
      </c>
      <c r="B1396" s="5">
        <f t="shared" si="126"/>
        <v>44163</v>
      </c>
      <c r="C1396">
        <v>515.20000000000005</v>
      </c>
      <c r="D1396">
        <v>516.21</v>
      </c>
      <c r="E1396">
        <v>509.61</v>
      </c>
      <c r="F1396">
        <v>513.03</v>
      </c>
      <c r="G1396">
        <v>82240.36</v>
      </c>
      <c r="H1396" s="2">
        <f t="shared" si="127"/>
        <v>-6.6662768259165839E-3</v>
      </c>
      <c r="I1396" s="2">
        <f t="shared" si="128"/>
        <v>-1.1753698614116126E-2</v>
      </c>
      <c r="J1396" s="2">
        <f t="shared" si="129"/>
        <v>5.8476112508043521E-4</v>
      </c>
      <c r="K1396" s="2">
        <f t="shared" si="130"/>
        <v>-9.5510983763131829E-3</v>
      </c>
      <c r="L1396" s="2">
        <f t="shared" si="131"/>
        <v>5.8203223983003038E-2</v>
      </c>
      <c r="M1396">
        <v>1606539599999</v>
      </c>
      <c r="N1396">
        <v>42133609.827509999</v>
      </c>
      <c r="O1396">
        <v>27299</v>
      </c>
      <c r="P1396">
        <v>31912.306</v>
      </c>
      <c r="Q1396">
        <v>16349918.6516</v>
      </c>
      <c r="R1396">
        <v>0</v>
      </c>
    </row>
    <row r="1397" spans="1:18" x14ac:dyDescent="0.3">
      <c r="A1397" s="1">
        <v>44163.208333333328</v>
      </c>
      <c r="B1397" s="5">
        <f t="shared" si="126"/>
        <v>44163</v>
      </c>
      <c r="C1397">
        <v>513.04999999999995</v>
      </c>
      <c r="D1397">
        <v>513.75</v>
      </c>
      <c r="E1397">
        <v>510</v>
      </c>
      <c r="F1397">
        <v>513.33000000000004</v>
      </c>
      <c r="G1397">
        <v>64377.675000000003</v>
      </c>
      <c r="H1397" s="2">
        <f t="shared" si="127"/>
        <v>-6.4870551107475416E-3</v>
      </c>
      <c r="I1397" s="2">
        <f t="shared" si="128"/>
        <v>-1.2331248904213776E-2</v>
      </c>
      <c r="J1397" s="2">
        <f t="shared" si="129"/>
        <v>1.9285839518439207E-3</v>
      </c>
      <c r="K1397" s="2">
        <f t="shared" si="130"/>
        <v>-6.311729296943569E-3</v>
      </c>
      <c r="L1397" s="2">
        <f t="shared" si="131"/>
        <v>5.0123702101961598E-2</v>
      </c>
      <c r="M1397">
        <v>1606543199999</v>
      </c>
      <c r="N1397">
        <v>32966090.990899999</v>
      </c>
      <c r="O1397">
        <v>23513</v>
      </c>
      <c r="P1397">
        <v>31792.962</v>
      </c>
      <c r="Q1397">
        <v>16285089.727059999</v>
      </c>
      <c r="R1397">
        <v>0</v>
      </c>
    </row>
    <row r="1398" spans="1:18" x14ac:dyDescent="0.3">
      <c r="A1398" s="1">
        <v>44163.25</v>
      </c>
      <c r="B1398" s="5">
        <f t="shared" si="126"/>
        <v>44163</v>
      </c>
      <c r="C1398">
        <v>513.29999999999995</v>
      </c>
      <c r="D1398">
        <v>514.97</v>
      </c>
      <c r="E1398">
        <v>512.29999999999995</v>
      </c>
      <c r="F1398">
        <v>514.32000000000005</v>
      </c>
      <c r="G1398">
        <v>50693.836000000003</v>
      </c>
      <c r="H1398" s="2">
        <f t="shared" si="127"/>
        <v>-3.9275159433816986E-3</v>
      </c>
      <c r="I1398" s="2">
        <f t="shared" si="128"/>
        <v>-1.4232384507699591E-2</v>
      </c>
      <c r="J1398" s="2">
        <f t="shared" si="129"/>
        <v>-4.6663555762949116E-4</v>
      </c>
      <c r="K1398" s="2">
        <f t="shared" si="130"/>
        <v>5.1135479856898591E-3</v>
      </c>
      <c r="L1398" s="2">
        <f t="shared" si="131"/>
        <v>5.2243739306268466E-2</v>
      </c>
      <c r="M1398">
        <v>1606546799999</v>
      </c>
      <c r="N1398">
        <v>26033436.020500001</v>
      </c>
      <c r="O1398">
        <v>21129</v>
      </c>
      <c r="P1398">
        <v>26647.518</v>
      </c>
      <c r="Q1398">
        <v>13686142.32941</v>
      </c>
      <c r="R1398">
        <v>0</v>
      </c>
    </row>
    <row r="1399" spans="1:18" x14ac:dyDescent="0.3">
      <c r="A1399" s="1">
        <v>44163.291666666672</v>
      </c>
      <c r="B1399" s="5">
        <f t="shared" si="126"/>
        <v>44163</v>
      </c>
      <c r="C1399">
        <v>514.33000000000004</v>
      </c>
      <c r="D1399">
        <v>516.55999999999995</v>
      </c>
      <c r="E1399">
        <v>513.6</v>
      </c>
      <c r="F1399">
        <v>514.08000000000004</v>
      </c>
      <c r="G1399">
        <v>48614.048999999999</v>
      </c>
      <c r="H1399" s="2">
        <f t="shared" si="127"/>
        <v>-9.3370681605975392E-4</v>
      </c>
      <c r="I1399" s="2">
        <f t="shared" si="128"/>
        <v>-1.3772175536881481E-2</v>
      </c>
      <c r="J1399" s="2">
        <f t="shared" si="129"/>
        <v>-1.1574074074074181E-2</v>
      </c>
      <c r="K1399" s="2">
        <f t="shared" si="130"/>
        <v>8.7729536258946972E-3</v>
      </c>
      <c r="L1399" s="2">
        <f t="shared" si="131"/>
        <v>4.7677404295051407E-2</v>
      </c>
      <c r="M1399">
        <v>1606550399999</v>
      </c>
      <c r="N1399">
        <v>25023750.398480002</v>
      </c>
      <c r="O1399">
        <v>20934</v>
      </c>
      <c r="P1399">
        <v>25908.087</v>
      </c>
      <c r="Q1399">
        <v>13336350.18995</v>
      </c>
      <c r="R1399">
        <v>0</v>
      </c>
    </row>
    <row r="1400" spans="1:18" x14ac:dyDescent="0.3">
      <c r="A1400" s="1">
        <v>44163.333333333328</v>
      </c>
      <c r="B1400" s="5">
        <f t="shared" si="126"/>
        <v>44163</v>
      </c>
      <c r="C1400">
        <v>514.17999999999995</v>
      </c>
      <c r="D1400">
        <v>517.20000000000005</v>
      </c>
      <c r="E1400">
        <v>507.1</v>
      </c>
      <c r="F1400">
        <v>508.13</v>
      </c>
      <c r="G1400">
        <v>111629.16</v>
      </c>
      <c r="H1400" s="2">
        <f t="shared" si="127"/>
        <v>-2.0270403243264346E-3</v>
      </c>
      <c r="I1400" s="2">
        <f t="shared" si="128"/>
        <v>-2.2238403558144659E-3</v>
      </c>
      <c r="J1400" s="2">
        <f t="shared" si="129"/>
        <v>3.8572806171648377E-3</v>
      </c>
      <c r="K1400" s="2">
        <f t="shared" si="130"/>
        <v>1.8617282978765415E-2</v>
      </c>
      <c r="L1400" s="2">
        <f t="shared" si="131"/>
        <v>6.5593450494952243E-2</v>
      </c>
      <c r="M1400">
        <v>1606553999999</v>
      </c>
      <c r="N1400">
        <v>57131244.56346</v>
      </c>
      <c r="O1400">
        <v>36639</v>
      </c>
      <c r="P1400">
        <v>43000.444000000003</v>
      </c>
      <c r="Q1400">
        <v>22012406.66632</v>
      </c>
      <c r="R1400">
        <v>0</v>
      </c>
    </row>
    <row r="1401" spans="1:18" x14ac:dyDescent="0.3">
      <c r="A1401" s="1">
        <v>44163.375</v>
      </c>
      <c r="B1401" s="5">
        <f t="shared" si="126"/>
        <v>44163</v>
      </c>
      <c r="C1401">
        <v>508.13</v>
      </c>
      <c r="D1401">
        <v>511.34</v>
      </c>
      <c r="E1401">
        <v>507</v>
      </c>
      <c r="F1401">
        <v>510.09</v>
      </c>
      <c r="G1401">
        <v>64509.606</v>
      </c>
      <c r="H1401" s="2">
        <f t="shared" si="127"/>
        <v>-6.0577545139092193E-3</v>
      </c>
      <c r="I1401" s="2">
        <f t="shared" si="128"/>
        <v>-6.0577545139092193E-3</v>
      </c>
      <c r="J1401" s="2">
        <f t="shared" si="129"/>
        <v>1.344860710854956E-2</v>
      </c>
      <c r="K1401" s="2">
        <f t="shared" si="130"/>
        <v>3.5287890372287301E-2</v>
      </c>
      <c r="L1401" s="2">
        <f t="shared" si="131"/>
        <v>8.110333470564024E-2</v>
      </c>
      <c r="M1401">
        <v>1606557599999</v>
      </c>
      <c r="N1401">
        <v>32865848.684889998</v>
      </c>
      <c r="O1401">
        <v>26580</v>
      </c>
      <c r="P1401">
        <v>36509.97</v>
      </c>
      <c r="Q1401">
        <v>18600805.404270001</v>
      </c>
      <c r="R1401">
        <v>0</v>
      </c>
    </row>
    <row r="1402" spans="1:18" x14ac:dyDescent="0.3">
      <c r="A1402" s="1">
        <v>44163.416666666672</v>
      </c>
      <c r="B1402" s="5">
        <f t="shared" si="126"/>
        <v>44163</v>
      </c>
      <c r="C1402">
        <v>510.1</v>
      </c>
      <c r="D1402">
        <v>518.67999999999995</v>
      </c>
      <c r="E1402">
        <v>509.3</v>
      </c>
      <c r="F1402">
        <v>516.95000000000005</v>
      </c>
      <c r="G1402">
        <v>135751.304</v>
      </c>
      <c r="H1402" s="2">
        <f t="shared" si="127"/>
        <v>-1.4798336396169898E-2</v>
      </c>
      <c r="I1402" s="2">
        <f t="shared" si="128"/>
        <v>-1.4798336396169898E-2</v>
      </c>
      <c r="J1402" s="2">
        <f t="shared" si="129"/>
        <v>3.1724538156494564E-3</v>
      </c>
      <c r="K1402" s="2">
        <f t="shared" si="130"/>
        <v>1.9634394041976977E-2</v>
      </c>
      <c r="L1402" s="2">
        <f t="shared" si="131"/>
        <v>6.5248089757229621E-2</v>
      </c>
      <c r="M1402">
        <v>1606561199999</v>
      </c>
      <c r="N1402">
        <v>69980458.573569998</v>
      </c>
      <c r="O1402">
        <v>41426</v>
      </c>
      <c r="P1402">
        <v>66564.142999999996</v>
      </c>
      <c r="Q1402">
        <v>34300510.602410004</v>
      </c>
      <c r="R1402">
        <v>0</v>
      </c>
    </row>
    <row r="1403" spans="1:18" x14ac:dyDescent="0.3">
      <c r="A1403" s="1">
        <v>44163.458333333328</v>
      </c>
      <c r="B1403" s="5">
        <f t="shared" si="126"/>
        <v>44163</v>
      </c>
      <c r="C1403">
        <v>516.96</v>
      </c>
      <c r="D1403">
        <v>520.16</v>
      </c>
      <c r="E1403">
        <v>515</v>
      </c>
      <c r="F1403">
        <v>518.59</v>
      </c>
      <c r="G1403">
        <v>86118.293000000005</v>
      </c>
      <c r="H1403" s="2">
        <f t="shared" si="127"/>
        <v>-6.9226170963574418E-3</v>
      </c>
      <c r="I1403" s="2">
        <f t="shared" si="128"/>
        <v>-6.9226170963574418E-3</v>
      </c>
      <c r="J1403" s="2">
        <f t="shared" si="129"/>
        <v>-1.9283055978711605E-3</v>
      </c>
      <c r="K1403" s="2">
        <f t="shared" si="130"/>
        <v>2.8828168688173506E-2</v>
      </c>
      <c r="L1403" s="2">
        <f t="shared" si="131"/>
        <v>6.9939644034786586E-2</v>
      </c>
      <c r="M1403">
        <v>1606564799999</v>
      </c>
      <c r="N1403">
        <v>44566253.572059996</v>
      </c>
      <c r="O1403">
        <v>31670</v>
      </c>
      <c r="P1403">
        <v>45592.264000000003</v>
      </c>
      <c r="Q1403">
        <v>23601146.735479999</v>
      </c>
      <c r="R1403">
        <v>0</v>
      </c>
    </row>
    <row r="1404" spans="1:18" x14ac:dyDescent="0.3">
      <c r="A1404" s="1">
        <v>44163.5</v>
      </c>
      <c r="B1404" s="5">
        <f t="shared" si="126"/>
        <v>44163</v>
      </c>
      <c r="C1404">
        <v>518.6</v>
      </c>
      <c r="D1404">
        <v>520.6</v>
      </c>
      <c r="E1404">
        <v>516.29999999999995</v>
      </c>
      <c r="F1404">
        <v>517.59</v>
      </c>
      <c r="G1404">
        <v>79809.255999999994</v>
      </c>
      <c r="H1404" s="2">
        <f t="shared" si="127"/>
        <v>-2.4923201762013791E-3</v>
      </c>
      <c r="I1404" s="2">
        <f t="shared" si="128"/>
        <v>-2.4923201762013791E-3</v>
      </c>
      <c r="J1404" s="2">
        <f t="shared" si="129"/>
        <v>2.0286327015591521E-2</v>
      </c>
      <c r="K1404" s="2">
        <f t="shared" si="130"/>
        <v>4.0785177457060673E-2</v>
      </c>
      <c r="L1404" s="2">
        <f t="shared" si="131"/>
        <v>6.5476535481751919E-2</v>
      </c>
      <c r="M1404">
        <v>1606568399999</v>
      </c>
      <c r="N1404">
        <v>41355075.703720003</v>
      </c>
      <c r="O1404">
        <v>31931</v>
      </c>
      <c r="P1404">
        <v>37997.760999999999</v>
      </c>
      <c r="Q1404">
        <v>19694367.772489998</v>
      </c>
      <c r="R1404">
        <v>0</v>
      </c>
    </row>
    <row r="1405" spans="1:18" x14ac:dyDescent="0.3">
      <c r="A1405" s="1">
        <v>44163.541666666672</v>
      </c>
      <c r="B1405" s="5">
        <f t="shared" si="126"/>
        <v>44163</v>
      </c>
      <c r="C1405">
        <v>517.6</v>
      </c>
      <c r="D1405">
        <v>528.53</v>
      </c>
      <c r="E1405">
        <v>516.54999999999995</v>
      </c>
      <c r="F1405">
        <v>528.09</v>
      </c>
      <c r="G1405">
        <v>176293.72500000001</v>
      </c>
      <c r="H1405" s="2">
        <f t="shared" si="127"/>
        <v>-2.1852335776098908E-2</v>
      </c>
      <c r="I1405" s="2">
        <f t="shared" si="128"/>
        <v>-2.1852335776098908E-2</v>
      </c>
      <c r="J1405" s="2">
        <f t="shared" si="129"/>
        <v>-1.8746804521956317E-3</v>
      </c>
      <c r="K1405" s="2">
        <f t="shared" si="130"/>
        <v>2.5525952015754916E-2</v>
      </c>
      <c r="L1405" s="2">
        <f t="shared" si="131"/>
        <v>4.360999072127858E-2</v>
      </c>
      <c r="M1405">
        <v>1606571999999</v>
      </c>
      <c r="N1405">
        <v>92396135.006960005</v>
      </c>
      <c r="O1405">
        <v>52356</v>
      </c>
      <c r="P1405">
        <v>100711.209</v>
      </c>
      <c r="Q1405">
        <v>52786521.532269999</v>
      </c>
      <c r="R1405">
        <v>0</v>
      </c>
    </row>
    <row r="1406" spans="1:18" x14ac:dyDescent="0.3">
      <c r="A1406" s="1">
        <v>44163.583333333328</v>
      </c>
      <c r="B1406" s="5">
        <f t="shared" si="126"/>
        <v>44163</v>
      </c>
      <c r="C1406">
        <v>528.08000000000004</v>
      </c>
      <c r="D1406">
        <v>528.88</v>
      </c>
      <c r="E1406">
        <v>524.29999999999995</v>
      </c>
      <c r="F1406">
        <v>527.1</v>
      </c>
      <c r="G1406">
        <v>132616.78599999999</v>
      </c>
      <c r="H1406" s="2">
        <f t="shared" si="127"/>
        <v>-5.3120849933600001E-3</v>
      </c>
      <c r="I1406" s="2">
        <f t="shared" si="128"/>
        <v>-5.3120849933600001E-3</v>
      </c>
      <c r="J1406" s="2">
        <f t="shared" si="129"/>
        <v>1.2217795484727567E-2</v>
      </c>
      <c r="K1406" s="2">
        <f t="shared" si="130"/>
        <v>2.997533674824493E-2</v>
      </c>
      <c r="L1406" s="2">
        <f t="shared" si="131"/>
        <v>5.2893189148169206E-2</v>
      </c>
      <c r="M1406">
        <v>1606575599999</v>
      </c>
      <c r="N1406">
        <v>69850365.285249993</v>
      </c>
      <c r="O1406">
        <v>42241</v>
      </c>
      <c r="P1406">
        <v>60721.853000000003</v>
      </c>
      <c r="Q1406">
        <v>31989413.539590001</v>
      </c>
      <c r="R1406">
        <v>0</v>
      </c>
    </row>
    <row r="1407" spans="1:18" x14ac:dyDescent="0.3">
      <c r="A1407" s="1">
        <v>44163.625</v>
      </c>
      <c r="B1407" s="5">
        <f t="shared" si="126"/>
        <v>44163</v>
      </c>
      <c r="C1407">
        <v>527.15</v>
      </c>
      <c r="D1407">
        <v>533.89</v>
      </c>
      <c r="E1407">
        <v>525.29999999999995</v>
      </c>
      <c r="F1407">
        <v>533.54</v>
      </c>
      <c r="G1407">
        <v>205507.29199999999</v>
      </c>
      <c r="H1407" s="2">
        <f t="shared" si="127"/>
        <v>-1.5444015444015413E-2</v>
      </c>
      <c r="I1407" s="2">
        <f t="shared" si="128"/>
        <v>-1.5444015444015413E-2</v>
      </c>
      <c r="J1407" s="2">
        <f t="shared" si="129"/>
        <v>9.6712523896991254E-3</v>
      </c>
      <c r="K1407" s="2">
        <f t="shared" si="130"/>
        <v>2.3240994114780644E-2</v>
      </c>
      <c r="L1407" s="2">
        <f t="shared" si="131"/>
        <v>3.5573715185365673E-2</v>
      </c>
      <c r="M1407">
        <v>1606579199999</v>
      </c>
      <c r="N1407">
        <v>108759230.22417</v>
      </c>
      <c r="O1407">
        <v>56155</v>
      </c>
      <c r="P1407">
        <v>115839.28</v>
      </c>
      <c r="Q1407">
        <v>61344986.261540003</v>
      </c>
      <c r="R1407">
        <v>0</v>
      </c>
    </row>
    <row r="1408" spans="1:18" x14ac:dyDescent="0.3">
      <c r="A1408" s="1">
        <v>44163.666666666672</v>
      </c>
      <c r="B1408" s="5">
        <f t="shared" si="126"/>
        <v>44163</v>
      </c>
      <c r="C1408">
        <v>533.66999999999996</v>
      </c>
      <c r="D1408">
        <v>542</v>
      </c>
      <c r="E1408">
        <v>533.54</v>
      </c>
      <c r="F1408">
        <v>538.70000000000005</v>
      </c>
      <c r="G1408">
        <v>313768.78700000001</v>
      </c>
      <c r="H1408" s="2">
        <f t="shared" si="127"/>
        <v>-9.5786151847040424E-3</v>
      </c>
      <c r="I1408" s="2">
        <f t="shared" si="128"/>
        <v>-1.5221830332281527E-2</v>
      </c>
      <c r="J1408" s="2">
        <f t="shared" si="129"/>
        <v>5.3276406162985346E-3</v>
      </c>
      <c r="K1408" s="2">
        <f t="shared" si="130"/>
        <v>4.492296268795215E-3</v>
      </c>
      <c r="L1408" s="2">
        <f t="shared" si="131"/>
        <v>2.9515500278448181E-2</v>
      </c>
      <c r="M1408">
        <v>1606582799999</v>
      </c>
      <c r="N1408">
        <v>168957148.88352001</v>
      </c>
      <c r="O1408">
        <v>83689</v>
      </c>
      <c r="P1408">
        <v>155601.32999999999</v>
      </c>
      <c r="Q1408">
        <v>83806679.525729999</v>
      </c>
      <c r="R1408">
        <v>0</v>
      </c>
    </row>
    <row r="1409" spans="1:18" x14ac:dyDescent="0.3">
      <c r="A1409" s="1">
        <v>44163.708333333328</v>
      </c>
      <c r="B1409" s="5">
        <f t="shared" si="126"/>
        <v>44163</v>
      </c>
      <c r="C1409">
        <v>538.67999999999995</v>
      </c>
      <c r="D1409">
        <v>542.16999999999996</v>
      </c>
      <c r="E1409">
        <v>534.34</v>
      </c>
      <c r="F1409">
        <v>541.57000000000005</v>
      </c>
      <c r="G1409">
        <v>184138.66800000001</v>
      </c>
      <c r="H1409" s="2">
        <f t="shared" si="127"/>
        <v>-1.335007478257666E-2</v>
      </c>
      <c r="I1409" s="2">
        <f t="shared" si="128"/>
        <v>-2.044057093265883E-2</v>
      </c>
      <c r="J1409" s="2">
        <f t="shared" si="129"/>
        <v>2.4558228853148734E-3</v>
      </c>
      <c r="K1409" s="2">
        <f t="shared" si="130"/>
        <v>2.7327953911773228E-3</v>
      </c>
      <c r="L1409" s="2">
        <f t="shared" si="131"/>
        <v>2.2988717986594409E-2</v>
      </c>
      <c r="M1409">
        <v>1606586399999</v>
      </c>
      <c r="N1409">
        <v>99157866.929140002</v>
      </c>
      <c r="O1409">
        <v>48576</v>
      </c>
      <c r="P1409">
        <v>84566.947</v>
      </c>
      <c r="Q1409">
        <v>45555897.621129997</v>
      </c>
      <c r="R1409">
        <v>0</v>
      </c>
    </row>
    <row r="1410" spans="1:18" x14ac:dyDescent="0.3">
      <c r="A1410" s="1">
        <v>44163.75</v>
      </c>
      <c r="B1410" s="5">
        <f t="shared" si="126"/>
        <v>44163</v>
      </c>
      <c r="C1410">
        <v>541.54999999999995</v>
      </c>
      <c r="D1410">
        <v>545.45000000000005</v>
      </c>
      <c r="E1410">
        <v>540.17999999999995</v>
      </c>
      <c r="F1410">
        <v>542.9</v>
      </c>
      <c r="G1410">
        <v>161935.24799999999</v>
      </c>
      <c r="H1410" s="2">
        <f t="shared" si="127"/>
        <v>-5.0101307791490246E-3</v>
      </c>
      <c r="I1410" s="2">
        <f t="shared" si="128"/>
        <v>-2.2840302081414632E-2</v>
      </c>
      <c r="J1410" s="2">
        <f t="shared" si="129"/>
        <v>5.5995579296372888E-3</v>
      </c>
      <c r="K1410" s="2">
        <f t="shared" si="130"/>
        <v>-1.2525326947872006E-3</v>
      </c>
      <c r="L1410" s="2">
        <f t="shared" si="131"/>
        <v>2.0077362313501546E-2</v>
      </c>
      <c r="M1410">
        <v>1606589999999</v>
      </c>
      <c r="N1410">
        <v>87941078.963970006</v>
      </c>
      <c r="O1410">
        <v>49321</v>
      </c>
      <c r="P1410">
        <v>77900.198000000004</v>
      </c>
      <c r="Q1410">
        <v>42313225.335940003</v>
      </c>
      <c r="R1410">
        <v>0</v>
      </c>
    </row>
    <row r="1411" spans="1:18" x14ac:dyDescent="0.3">
      <c r="A1411" s="1">
        <v>44163.791666666672</v>
      </c>
      <c r="B1411" s="5">
        <f t="shared" ref="B1411:B1474" si="132">INT(A1411)</f>
        <v>44163</v>
      </c>
      <c r="C1411">
        <v>542.94000000000005</v>
      </c>
      <c r="D1411">
        <v>546.96</v>
      </c>
      <c r="E1411">
        <v>538.85</v>
      </c>
      <c r="F1411">
        <v>545.94000000000005</v>
      </c>
      <c r="G1411">
        <v>131374.11199999999</v>
      </c>
      <c r="H1411" s="2">
        <f t="shared" ref="H1411:H1474" si="133">E1411/F1411-1</f>
        <v>-1.2986775103491333E-2</v>
      </c>
      <c r="I1411" s="2">
        <f t="shared" ref="I1411:I1474" si="134">MIN(E1411:E1434)/F1411-1</f>
        <v>-2.8281496135106554E-2</v>
      </c>
      <c r="J1411" s="2">
        <f t="shared" ref="J1411:J1474" si="135">F1412/F1411-1</f>
        <v>-8.8288090266330777E-3</v>
      </c>
      <c r="K1411" s="2">
        <f t="shared" ref="K1411:K1474" si="136">F1415/F1411-1</f>
        <v>-1.5532842436897898E-2</v>
      </c>
      <c r="L1411" s="2">
        <f t="shared" ref="L1411:L1474" si="137">F1434/F1411-1</f>
        <v>1.5825914935707175E-2</v>
      </c>
      <c r="M1411">
        <v>1606593599999</v>
      </c>
      <c r="N1411">
        <v>71304552.796660006</v>
      </c>
      <c r="O1411">
        <v>38924</v>
      </c>
      <c r="P1411">
        <v>65904.993000000002</v>
      </c>
      <c r="Q1411">
        <v>35793146.390249997</v>
      </c>
      <c r="R1411">
        <v>0</v>
      </c>
    </row>
    <row r="1412" spans="1:18" x14ac:dyDescent="0.3">
      <c r="A1412" s="1">
        <v>44163.833333333328</v>
      </c>
      <c r="B1412" s="5">
        <f t="shared" si="132"/>
        <v>44163</v>
      </c>
      <c r="C1412">
        <v>545.94000000000005</v>
      </c>
      <c r="D1412">
        <v>548</v>
      </c>
      <c r="E1412">
        <v>540.5</v>
      </c>
      <c r="F1412">
        <v>541.12</v>
      </c>
      <c r="G1412">
        <v>145889.87899999999</v>
      </c>
      <c r="H1412" s="2">
        <f t="shared" si="133"/>
        <v>-1.1457717327025829E-3</v>
      </c>
      <c r="I1412" s="2">
        <f t="shared" si="134"/>
        <v>-1.9625960969840373E-2</v>
      </c>
      <c r="J1412" s="2">
        <f t="shared" si="135"/>
        <v>3.5666765227675423E-3</v>
      </c>
      <c r="K1412" s="2">
        <f t="shared" si="136"/>
        <v>-6.6528681253696931E-3</v>
      </c>
      <c r="L1412" s="2">
        <f t="shared" si="137"/>
        <v>1.9940124186871522E-2</v>
      </c>
      <c r="M1412">
        <v>1606597199999</v>
      </c>
      <c r="N1412">
        <v>79540366.730749995</v>
      </c>
      <c r="O1412">
        <v>49323</v>
      </c>
      <c r="P1412">
        <v>62981.798999999999</v>
      </c>
      <c r="Q1412">
        <v>34350576.319279999</v>
      </c>
      <c r="R1412">
        <v>0</v>
      </c>
    </row>
    <row r="1413" spans="1:18" x14ac:dyDescent="0.3">
      <c r="A1413" s="1">
        <v>44163.875</v>
      </c>
      <c r="B1413" s="5">
        <f t="shared" si="132"/>
        <v>44163</v>
      </c>
      <c r="C1413">
        <v>541.16999999999996</v>
      </c>
      <c r="D1413">
        <v>543.70000000000005</v>
      </c>
      <c r="E1413">
        <v>540.79999999999995</v>
      </c>
      <c r="F1413">
        <v>543.04999999999995</v>
      </c>
      <c r="G1413">
        <v>80135.065000000002</v>
      </c>
      <c r="H1413" s="2">
        <f t="shared" si="133"/>
        <v>-4.143264892735421E-3</v>
      </c>
      <c r="I1413" s="2">
        <f t="shared" si="134"/>
        <v>-2.3110210846146728E-2</v>
      </c>
      <c r="J1413" s="2">
        <f t="shared" si="135"/>
        <v>-1.5284043826534477E-3</v>
      </c>
      <c r="K1413" s="2">
        <f t="shared" si="136"/>
        <v>-1.6665132124113691E-2</v>
      </c>
      <c r="L1413" s="2">
        <f t="shared" si="137"/>
        <v>2.6443237270969533E-2</v>
      </c>
      <c r="M1413">
        <v>1606600799999</v>
      </c>
      <c r="N1413">
        <v>43465194.279229999</v>
      </c>
      <c r="O1413">
        <v>27409</v>
      </c>
      <c r="P1413">
        <v>42294.218999999997</v>
      </c>
      <c r="Q1413">
        <v>22944630.015579998</v>
      </c>
      <c r="R1413">
        <v>0</v>
      </c>
    </row>
    <row r="1414" spans="1:18" x14ac:dyDescent="0.3">
      <c r="A1414" s="1">
        <v>44163.916666666672</v>
      </c>
      <c r="B1414" s="5">
        <f t="shared" si="132"/>
        <v>44163</v>
      </c>
      <c r="C1414">
        <v>543.04999999999995</v>
      </c>
      <c r="D1414">
        <v>547.45000000000005</v>
      </c>
      <c r="E1414">
        <v>540.84</v>
      </c>
      <c r="F1414">
        <v>542.22</v>
      </c>
      <c r="G1414">
        <v>88734.577999999994</v>
      </c>
      <c r="H1414" s="2">
        <f t="shared" si="133"/>
        <v>-2.5450923979196682E-3</v>
      </c>
      <c r="I1414" s="2">
        <f t="shared" si="134"/>
        <v>-2.1614842683781554E-2</v>
      </c>
      <c r="J1414" s="2">
        <f t="shared" si="135"/>
        <v>-8.7787245029692373E-3</v>
      </c>
      <c r="K1414" s="2">
        <f t="shared" si="136"/>
        <v>-3.6147689129873983E-3</v>
      </c>
      <c r="L1414" s="2">
        <f t="shared" si="137"/>
        <v>4.6604699199586763E-2</v>
      </c>
      <c r="M1414">
        <v>1606604399999</v>
      </c>
      <c r="N1414">
        <v>48255156.76015</v>
      </c>
      <c r="O1414">
        <v>33636</v>
      </c>
      <c r="P1414">
        <v>42099.391000000003</v>
      </c>
      <c r="Q1414">
        <v>22889410.1426</v>
      </c>
      <c r="R1414">
        <v>0</v>
      </c>
    </row>
    <row r="1415" spans="1:18" x14ac:dyDescent="0.3">
      <c r="A1415" s="1">
        <v>44163.958333333328</v>
      </c>
      <c r="B1415" s="5">
        <f t="shared" si="132"/>
        <v>44163</v>
      </c>
      <c r="C1415">
        <v>542.23</v>
      </c>
      <c r="D1415">
        <v>545.22</v>
      </c>
      <c r="E1415">
        <v>535</v>
      </c>
      <c r="F1415">
        <v>537.46</v>
      </c>
      <c r="G1415">
        <v>136462.37100000001</v>
      </c>
      <c r="H1415" s="2">
        <f t="shared" si="133"/>
        <v>-4.577084806311249E-3</v>
      </c>
      <c r="I1415" s="2">
        <f t="shared" si="134"/>
        <v>-1.2949800915416976E-2</v>
      </c>
      <c r="J1415" s="2">
        <f t="shared" si="135"/>
        <v>1.1163621478793573E-4</v>
      </c>
      <c r="K1415" s="2">
        <f t="shared" si="136"/>
        <v>1.010307743832084E-2</v>
      </c>
      <c r="L1415" s="2">
        <f t="shared" si="137"/>
        <v>6.1437130205038493E-2</v>
      </c>
      <c r="M1415">
        <v>1606607999999</v>
      </c>
      <c r="N1415">
        <v>73720896.385859996</v>
      </c>
      <c r="O1415">
        <v>42263</v>
      </c>
      <c r="P1415">
        <v>57306.822999999997</v>
      </c>
      <c r="Q1415">
        <v>30975272.96049</v>
      </c>
      <c r="R1415">
        <v>0</v>
      </c>
    </row>
    <row r="1416" spans="1:18" x14ac:dyDescent="0.3">
      <c r="A1416" s="1">
        <v>44164</v>
      </c>
      <c r="B1416" s="5">
        <f t="shared" si="132"/>
        <v>44164</v>
      </c>
      <c r="C1416">
        <v>537.37</v>
      </c>
      <c r="D1416">
        <v>539.58000000000004</v>
      </c>
      <c r="E1416">
        <v>531.54999999999995</v>
      </c>
      <c r="F1416">
        <v>537.52</v>
      </c>
      <c r="G1416">
        <v>145705.33199999999</v>
      </c>
      <c r="H1416" s="2">
        <f t="shared" si="133"/>
        <v>-1.1106563476707909E-2</v>
      </c>
      <c r="I1416" s="2">
        <f t="shared" si="134"/>
        <v>-1.3059979163565938E-2</v>
      </c>
      <c r="J1416" s="2">
        <f t="shared" si="135"/>
        <v>-6.5485935407054718E-3</v>
      </c>
      <c r="K1416" s="2">
        <f t="shared" si="136"/>
        <v>2.8650096740585607E-3</v>
      </c>
      <c r="L1416" s="2">
        <f t="shared" si="137"/>
        <v>7.2294984372674564E-2</v>
      </c>
      <c r="M1416">
        <v>1606611599999</v>
      </c>
      <c r="N1416">
        <v>78044449.711809993</v>
      </c>
      <c r="O1416">
        <v>43928</v>
      </c>
      <c r="P1416">
        <v>67975.482999999993</v>
      </c>
      <c r="Q1416">
        <v>36430080.147679999</v>
      </c>
      <c r="R1416">
        <v>0</v>
      </c>
    </row>
    <row r="1417" spans="1:18" x14ac:dyDescent="0.3">
      <c r="A1417" s="1">
        <v>44164.041666666672</v>
      </c>
      <c r="B1417" s="5">
        <f t="shared" si="132"/>
        <v>44164</v>
      </c>
      <c r="C1417">
        <v>537.53</v>
      </c>
      <c r="D1417">
        <v>538</v>
      </c>
      <c r="E1417">
        <v>530.5</v>
      </c>
      <c r="F1417">
        <v>534</v>
      </c>
      <c r="G1417">
        <v>93748.097999999998</v>
      </c>
      <c r="H1417" s="2">
        <f t="shared" si="133"/>
        <v>-6.5543071161048294E-3</v>
      </c>
      <c r="I1417" s="2">
        <f t="shared" si="134"/>
        <v>-6.5543071161048294E-3</v>
      </c>
      <c r="J1417" s="2">
        <f t="shared" si="135"/>
        <v>1.1722846441947654E-2</v>
      </c>
      <c r="K1417" s="2">
        <f t="shared" si="136"/>
        <v>1.3464419475655465E-2</v>
      </c>
      <c r="L1417" s="2">
        <f t="shared" si="137"/>
        <v>0.10043071161048678</v>
      </c>
      <c r="M1417">
        <v>1606615199999</v>
      </c>
      <c r="N1417">
        <v>50058565.346430004</v>
      </c>
      <c r="O1417">
        <v>37293</v>
      </c>
      <c r="P1417">
        <v>44105.623</v>
      </c>
      <c r="Q1417">
        <v>23551708.118859999</v>
      </c>
      <c r="R1417">
        <v>0</v>
      </c>
    </row>
    <row r="1418" spans="1:18" x14ac:dyDescent="0.3">
      <c r="A1418" s="1">
        <v>44164.083333333328</v>
      </c>
      <c r="B1418" s="5">
        <f t="shared" si="132"/>
        <v>44164</v>
      </c>
      <c r="C1418">
        <v>533.99</v>
      </c>
      <c r="D1418">
        <v>540.9</v>
      </c>
      <c r="E1418">
        <v>532.03</v>
      </c>
      <c r="F1418">
        <v>540.26</v>
      </c>
      <c r="G1418">
        <v>94811.074999999997</v>
      </c>
      <c r="H1418" s="2">
        <f t="shared" si="133"/>
        <v>-1.5233406137785566E-2</v>
      </c>
      <c r="I1418" s="2">
        <f t="shared" si="134"/>
        <v>-1.5233406137785566E-2</v>
      </c>
      <c r="J1418" s="2">
        <f t="shared" si="135"/>
        <v>4.868026505756573E-3</v>
      </c>
      <c r="K1418" s="2">
        <f t="shared" si="136"/>
        <v>-3.0911042831228697E-3</v>
      </c>
      <c r="L1418" s="2">
        <f t="shared" si="137"/>
        <v>8.8124236478732465E-2</v>
      </c>
      <c r="M1418">
        <v>1606618799999</v>
      </c>
      <c r="N1418">
        <v>50913223.014540002</v>
      </c>
      <c r="O1418">
        <v>31838</v>
      </c>
      <c r="P1418">
        <v>56701.851000000002</v>
      </c>
      <c r="Q1418">
        <v>30450253.055879999</v>
      </c>
      <c r="R1418">
        <v>0</v>
      </c>
    </row>
    <row r="1419" spans="1:18" x14ac:dyDescent="0.3">
      <c r="A1419" s="1">
        <v>44164.125</v>
      </c>
      <c r="B1419" s="5">
        <f t="shared" si="132"/>
        <v>44164</v>
      </c>
      <c r="C1419">
        <v>540.26</v>
      </c>
      <c r="D1419">
        <v>543.80999999999995</v>
      </c>
      <c r="E1419">
        <v>539.69000000000005</v>
      </c>
      <c r="F1419">
        <v>542.89</v>
      </c>
      <c r="G1419">
        <v>86286.042000000001</v>
      </c>
      <c r="H1419" s="2">
        <f t="shared" si="133"/>
        <v>-5.8943800769951649E-3</v>
      </c>
      <c r="I1419" s="2">
        <f t="shared" si="134"/>
        <v>-1.2378198161690279E-2</v>
      </c>
      <c r="J1419" s="2">
        <f t="shared" si="135"/>
        <v>-7.0548361546538541E-3</v>
      </c>
      <c r="K1419" s="2">
        <f t="shared" si="136"/>
        <v>-2.6340510969071751E-3</v>
      </c>
      <c r="L1419" s="2">
        <f t="shared" si="137"/>
        <v>8.0329348486802177E-2</v>
      </c>
      <c r="M1419">
        <v>1606622399999</v>
      </c>
      <c r="N1419">
        <v>46744825.479230002</v>
      </c>
      <c r="O1419">
        <v>31810</v>
      </c>
      <c r="P1419">
        <v>45187.178999999996</v>
      </c>
      <c r="Q1419">
        <v>24480771.841759998</v>
      </c>
      <c r="R1419">
        <v>0</v>
      </c>
    </row>
    <row r="1420" spans="1:18" x14ac:dyDescent="0.3">
      <c r="A1420" s="1">
        <v>44164.166666666672</v>
      </c>
      <c r="B1420" s="5">
        <f t="shared" si="132"/>
        <v>44164</v>
      </c>
      <c r="C1420">
        <v>542.88</v>
      </c>
      <c r="D1420">
        <v>543.21</v>
      </c>
      <c r="E1420">
        <v>538.58000000000004</v>
      </c>
      <c r="F1420">
        <v>539.05999999999995</v>
      </c>
      <c r="G1420">
        <v>72885.623000000007</v>
      </c>
      <c r="H1420" s="2">
        <f t="shared" si="133"/>
        <v>-8.9043891218032467E-4</v>
      </c>
      <c r="I1420" s="2">
        <f t="shared" si="134"/>
        <v>-5.3611842837532064E-3</v>
      </c>
      <c r="J1420" s="2">
        <f t="shared" si="135"/>
        <v>3.9513226728009609E-3</v>
      </c>
      <c r="K1420" s="2">
        <f t="shared" si="136"/>
        <v>2.300300523132881E-2</v>
      </c>
      <c r="L1420" s="2">
        <f t="shared" si="137"/>
        <v>9.184506362928091E-2</v>
      </c>
      <c r="M1420">
        <v>1606625999999</v>
      </c>
      <c r="N1420">
        <v>39463722.824110001</v>
      </c>
      <c r="O1420">
        <v>28184</v>
      </c>
      <c r="P1420">
        <v>27004.973000000002</v>
      </c>
      <c r="Q1420">
        <v>14629255.85846</v>
      </c>
      <c r="R1420">
        <v>0</v>
      </c>
    </row>
    <row r="1421" spans="1:18" x14ac:dyDescent="0.3">
      <c r="A1421" s="1">
        <v>44164.208333333328</v>
      </c>
      <c r="B1421" s="5">
        <f t="shared" si="132"/>
        <v>44164</v>
      </c>
      <c r="C1421">
        <v>539.07000000000005</v>
      </c>
      <c r="D1421">
        <v>542.58000000000004</v>
      </c>
      <c r="E1421">
        <v>538.20000000000005</v>
      </c>
      <c r="F1421">
        <v>541.19000000000005</v>
      </c>
      <c r="G1421">
        <v>61424.921000000002</v>
      </c>
      <c r="H1421" s="2">
        <f t="shared" si="133"/>
        <v>-5.5248618784530246E-3</v>
      </c>
      <c r="I1421" s="2">
        <f t="shared" si="134"/>
        <v>-9.2758550601453882E-3</v>
      </c>
      <c r="J1421" s="2">
        <f t="shared" si="135"/>
        <v>-4.8042277203940165E-3</v>
      </c>
      <c r="K1421" s="2">
        <f t="shared" si="136"/>
        <v>1.7535431179437788E-2</v>
      </c>
      <c r="L1421" s="2">
        <f t="shared" si="137"/>
        <v>8.1634915648847839E-2</v>
      </c>
      <c r="M1421">
        <v>1606629599999</v>
      </c>
      <c r="N1421">
        <v>33211055.686129998</v>
      </c>
      <c r="O1421">
        <v>23248</v>
      </c>
      <c r="P1421">
        <v>31251.303</v>
      </c>
      <c r="Q1421">
        <v>16900826.494369999</v>
      </c>
      <c r="R1421">
        <v>0</v>
      </c>
    </row>
    <row r="1422" spans="1:18" x14ac:dyDescent="0.3">
      <c r="A1422" s="1">
        <v>44164.25</v>
      </c>
      <c r="B1422" s="5">
        <f t="shared" si="132"/>
        <v>44164</v>
      </c>
      <c r="C1422">
        <v>541.22</v>
      </c>
      <c r="D1422">
        <v>541.27</v>
      </c>
      <c r="E1422">
        <v>536.61</v>
      </c>
      <c r="F1422">
        <v>538.59</v>
      </c>
      <c r="G1422">
        <v>69403.584000000003</v>
      </c>
      <c r="H1422" s="2">
        <f t="shared" si="133"/>
        <v>-3.6762658051578967E-3</v>
      </c>
      <c r="I1422" s="2">
        <f t="shared" si="134"/>
        <v>-4.4932137618598489E-3</v>
      </c>
      <c r="J1422" s="2">
        <f t="shared" si="135"/>
        <v>5.3287287175773912E-3</v>
      </c>
      <c r="K1422" s="2">
        <f t="shared" si="136"/>
        <v>3.0208507398949092E-2</v>
      </c>
      <c r="L1422" s="2">
        <f t="shared" si="137"/>
        <v>8.2957351603260232E-2</v>
      </c>
      <c r="M1422">
        <v>1606633199999</v>
      </c>
      <c r="N1422">
        <v>37372363.031429999</v>
      </c>
      <c r="O1422">
        <v>24808</v>
      </c>
      <c r="P1422">
        <v>28402.598000000002</v>
      </c>
      <c r="Q1422">
        <v>15292914.151939999</v>
      </c>
      <c r="R1422">
        <v>0</v>
      </c>
    </row>
    <row r="1423" spans="1:18" x14ac:dyDescent="0.3">
      <c r="A1423" s="1">
        <v>44164.291666666672</v>
      </c>
      <c r="B1423" s="5">
        <f t="shared" si="132"/>
        <v>44164</v>
      </c>
      <c r="C1423">
        <v>538.6</v>
      </c>
      <c r="D1423">
        <v>543.05999999999995</v>
      </c>
      <c r="E1423">
        <v>536.16999999999996</v>
      </c>
      <c r="F1423">
        <v>541.46</v>
      </c>
      <c r="G1423">
        <v>82138.497000000003</v>
      </c>
      <c r="H1423" s="2">
        <f t="shared" si="133"/>
        <v>-9.7698814316848903E-3</v>
      </c>
      <c r="I1423" s="2">
        <f t="shared" si="134"/>
        <v>-9.7698814316848903E-3</v>
      </c>
      <c r="J1423" s="2">
        <f t="shared" si="135"/>
        <v>1.8468584937022081E-2</v>
      </c>
      <c r="K1423" s="2">
        <f t="shared" si="136"/>
        <v>1.8505522106896155E-2</v>
      </c>
      <c r="L1423" s="2">
        <f t="shared" si="137"/>
        <v>7.8509954567280937E-2</v>
      </c>
      <c r="M1423">
        <v>1606636799999</v>
      </c>
      <c r="N1423">
        <v>44347907.229359999</v>
      </c>
      <c r="O1423">
        <v>30281</v>
      </c>
      <c r="P1423">
        <v>41718.714999999997</v>
      </c>
      <c r="Q1423">
        <v>22529356.043809999</v>
      </c>
      <c r="R1423">
        <v>0</v>
      </c>
    </row>
    <row r="1424" spans="1:18" x14ac:dyDescent="0.3">
      <c r="A1424" s="1">
        <v>44164.333333333328</v>
      </c>
      <c r="B1424" s="5">
        <f t="shared" si="132"/>
        <v>44164</v>
      </c>
      <c r="C1424">
        <v>541.46</v>
      </c>
      <c r="D1424">
        <v>552</v>
      </c>
      <c r="E1424">
        <v>540.79999999999995</v>
      </c>
      <c r="F1424">
        <v>551.46</v>
      </c>
      <c r="G1424">
        <v>203451.25</v>
      </c>
      <c r="H1424" s="2">
        <f t="shared" si="133"/>
        <v>-1.9330504479019517E-2</v>
      </c>
      <c r="I1424" s="2">
        <f t="shared" si="134"/>
        <v>-1.9330504479019517E-2</v>
      </c>
      <c r="J1424" s="2">
        <f t="shared" si="135"/>
        <v>-1.4144271570015743E-3</v>
      </c>
      <c r="K1424" s="2">
        <f t="shared" si="136"/>
        <v>-6.1654517100062645E-4</v>
      </c>
      <c r="L1424" s="2">
        <f t="shared" si="137"/>
        <v>6.1727051826061752E-2</v>
      </c>
      <c r="M1424">
        <v>1606640399999</v>
      </c>
      <c r="N1424">
        <v>111630325.32213999</v>
      </c>
      <c r="O1424">
        <v>57060</v>
      </c>
      <c r="P1424">
        <v>106630.21799999999</v>
      </c>
      <c r="Q1424">
        <v>58497693.178549998</v>
      </c>
      <c r="R1424">
        <v>0</v>
      </c>
    </row>
    <row r="1425" spans="1:18" x14ac:dyDescent="0.3">
      <c r="A1425" s="1">
        <v>44164.375</v>
      </c>
      <c r="B1425" s="5">
        <f t="shared" si="132"/>
        <v>44164</v>
      </c>
      <c r="C1425">
        <v>551.46</v>
      </c>
      <c r="D1425">
        <v>554.14</v>
      </c>
      <c r="E1425">
        <v>547.46</v>
      </c>
      <c r="F1425">
        <v>550.67999999999995</v>
      </c>
      <c r="G1425">
        <v>142571.73199999999</v>
      </c>
      <c r="H1425" s="2">
        <f t="shared" si="133"/>
        <v>-5.8473160456161688E-3</v>
      </c>
      <c r="I1425" s="2">
        <f t="shared" si="134"/>
        <v>-6.8279218420861376E-3</v>
      </c>
      <c r="J1425" s="2">
        <f t="shared" si="135"/>
        <v>7.5906152393405701E-3</v>
      </c>
      <c r="K1425" s="2">
        <f t="shared" si="136"/>
        <v>7.8085276385559954E-3</v>
      </c>
      <c r="L1425" s="2">
        <f t="shared" si="137"/>
        <v>4.8721580591269076E-2</v>
      </c>
      <c r="M1425">
        <v>1606643999999</v>
      </c>
      <c r="N1425">
        <v>78570862.745089993</v>
      </c>
      <c r="O1425">
        <v>42021</v>
      </c>
      <c r="P1425">
        <v>72405.732999999993</v>
      </c>
      <c r="Q1425">
        <v>39927388.51771</v>
      </c>
      <c r="R1425">
        <v>0</v>
      </c>
    </row>
    <row r="1426" spans="1:18" x14ac:dyDescent="0.3">
      <c r="A1426" s="1">
        <v>44164.416666666672</v>
      </c>
      <c r="B1426" s="5">
        <f t="shared" si="132"/>
        <v>44164</v>
      </c>
      <c r="C1426">
        <v>550.69000000000005</v>
      </c>
      <c r="D1426">
        <v>555.54999999999995</v>
      </c>
      <c r="E1426">
        <v>548.84</v>
      </c>
      <c r="F1426">
        <v>554.86</v>
      </c>
      <c r="G1426">
        <v>116118.06</v>
      </c>
      <c r="H1426" s="2">
        <f t="shared" si="133"/>
        <v>-1.0849583678765762E-2</v>
      </c>
      <c r="I1426" s="2">
        <f t="shared" si="134"/>
        <v>-1.4309916014850654E-2</v>
      </c>
      <c r="J1426" s="2">
        <f t="shared" si="135"/>
        <v>-6.0916267166492011E-3</v>
      </c>
      <c r="K1426" s="2">
        <f t="shared" si="136"/>
        <v>-4.2172800346034212E-3</v>
      </c>
      <c r="L1426" s="2">
        <f t="shared" si="137"/>
        <v>4.0226363406985488E-2</v>
      </c>
      <c r="M1426">
        <v>1606647599999</v>
      </c>
      <c r="N1426">
        <v>64118275.26089</v>
      </c>
      <c r="O1426">
        <v>37867</v>
      </c>
      <c r="P1426">
        <v>61961.387000000002</v>
      </c>
      <c r="Q1426">
        <v>34222896.362010002</v>
      </c>
      <c r="R1426">
        <v>0</v>
      </c>
    </row>
    <row r="1427" spans="1:18" x14ac:dyDescent="0.3">
      <c r="A1427" s="1">
        <v>44164.458333333328</v>
      </c>
      <c r="B1427" s="5">
        <f t="shared" si="132"/>
        <v>44164</v>
      </c>
      <c r="C1427">
        <v>554.86</v>
      </c>
      <c r="D1427">
        <v>559</v>
      </c>
      <c r="E1427">
        <v>548.54999999999995</v>
      </c>
      <c r="F1427">
        <v>551.48</v>
      </c>
      <c r="G1427">
        <v>210072.98699999999</v>
      </c>
      <c r="H1427" s="2">
        <f t="shared" si="133"/>
        <v>-5.3129759918765229E-3</v>
      </c>
      <c r="I1427" s="2">
        <f t="shared" si="134"/>
        <v>-8.2686588815551465E-3</v>
      </c>
      <c r="J1427" s="2">
        <f t="shared" si="135"/>
        <v>-6.527888590701636E-4</v>
      </c>
      <c r="K1427" s="2">
        <f t="shared" si="136"/>
        <v>5.6575034452746031E-3</v>
      </c>
      <c r="L1427" s="2">
        <f t="shared" si="137"/>
        <v>5.2748966417639931E-2</v>
      </c>
      <c r="M1427">
        <v>1606651199999</v>
      </c>
      <c r="N1427">
        <v>116346718.16559</v>
      </c>
      <c r="O1427">
        <v>58564</v>
      </c>
      <c r="P1427">
        <v>104976.633</v>
      </c>
      <c r="Q1427">
        <v>58168559.154720001</v>
      </c>
      <c r="R1427">
        <v>0</v>
      </c>
    </row>
    <row r="1428" spans="1:18" x14ac:dyDescent="0.3">
      <c r="A1428" s="1">
        <v>44164.5</v>
      </c>
      <c r="B1428" s="5">
        <f t="shared" si="132"/>
        <v>44164</v>
      </c>
      <c r="C1428">
        <v>551.47</v>
      </c>
      <c r="D1428">
        <v>553.66</v>
      </c>
      <c r="E1428">
        <v>546.91999999999996</v>
      </c>
      <c r="F1428">
        <v>551.12</v>
      </c>
      <c r="G1428">
        <v>123133.955</v>
      </c>
      <c r="H1428" s="2">
        <f t="shared" si="133"/>
        <v>-7.620844825083517E-3</v>
      </c>
      <c r="I1428" s="2">
        <f t="shared" si="134"/>
        <v>-7.620844825083517E-3</v>
      </c>
      <c r="J1428" s="2">
        <f t="shared" si="135"/>
        <v>7.0039192916242499E-3</v>
      </c>
      <c r="K1428" s="2">
        <f t="shared" si="136"/>
        <v>5.2620119030337698E-3</v>
      </c>
      <c r="L1428" s="2">
        <f t="shared" si="137"/>
        <v>6.8388009870808508E-2</v>
      </c>
      <c r="M1428">
        <v>1606654799999</v>
      </c>
      <c r="N1428">
        <v>67720869.385470003</v>
      </c>
      <c r="O1428">
        <v>38859</v>
      </c>
      <c r="P1428">
        <v>53485.726999999999</v>
      </c>
      <c r="Q1428">
        <v>29430710.354510002</v>
      </c>
      <c r="R1428">
        <v>0</v>
      </c>
    </row>
    <row r="1429" spans="1:18" x14ac:dyDescent="0.3">
      <c r="A1429" s="1">
        <v>44164.541666666672</v>
      </c>
      <c r="B1429" s="5">
        <f t="shared" si="132"/>
        <v>44164</v>
      </c>
      <c r="C1429">
        <v>551.12</v>
      </c>
      <c r="D1429">
        <v>555</v>
      </c>
      <c r="E1429">
        <v>550.49</v>
      </c>
      <c r="F1429">
        <v>554.98</v>
      </c>
      <c r="G1429">
        <v>88621.95</v>
      </c>
      <c r="H1429" s="2">
        <f t="shared" si="133"/>
        <v>-8.090381635374233E-3</v>
      </c>
      <c r="I1429" s="2">
        <f t="shared" si="134"/>
        <v>-1.0847237738296878E-2</v>
      </c>
      <c r="J1429" s="2">
        <f t="shared" si="135"/>
        <v>-4.4325921654835287E-3</v>
      </c>
      <c r="K1429" s="2">
        <f t="shared" si="136"/>
        <v>-2.126202746045025E-3</v>
      </c>
      <c r="L1429" s="2">
        <f t="shared" si="137"/>
        <v>7.4705394789001511E-2</v>
      </c>
      <c r="M1429">
        <v>1606658399999</v>
      </c>
      <c r="N1429">
        <v>48976977.664829999</v>
      </c>
      <c r="O1429">
        <v>32580</v>
      </c>
      <c r="P1429">
        <v>42376.095000000001</v>
      </c>
      <c r="Q1429">
        <v>23425142.077970002</v>
      </c>
      <c r="R1429">
        <v>0</v>
      </c>
    </row>
    <row r="1430" spans="1:18" x14ac:dyDescent="0.3">
      <c r="A1430" s="1">
        <v>44164.583333333328</v>
      </c>
      <c r="B1430" s="5">
        <f t="shared" si="132"/>
        <v>44164</v>
      </c>
      <c r="C1430">
        <v>554.98</v>
      </c>
      <c r="D1430">
        <v>557</v>
      </c>
      <c r="E1430">
        <v>552.22</v>
      </c>
      <c r="F1430">
        <v>552.52</v>
      </c>
      <c r="G1430">
        <v>97785.930999999997</v>
      </c>
      <c r="H1430" s="2">
        <f t="shared" si="133"/>
        <v>-5.4296677043352837E-4</v>
      </c>
      <c r="I1430" s="2">
        <f t="shared" si="134"/>
        <v>-6.44320567581258E-3</v>
      </c>
      <c r="J1430" s="2">
        <f t="shared" si="135"/>
        <v>3.7645696083401514E-3</v>
      </c>
      <c r="K1430" s="2">
        <f t="shared" si="136"/>
        <v>3.728371823644494E-3</v>
      </c>
      <c r="L1430" s="2">
        <f t="shared" si="137"/>
        <v>9.1290813002244287E-2</v>
      </c>
      <c r="M1430">
        <v>1606661999999</v>
      </c>
      <c r="N1430">
        <v>54232302.815739997</v>
      </c>
      <c r="O1430">
        <v>35042</v>
      </c>
      <c r="P1430">
        <v>48816.258999999998</v>
      </c>
      <c r="Q1430">
        <v>27076074.14813</v>
      </c>
      <c r="R1430">
        <v>0</v>
      </c>
    </row>
    <row r="1431" spans="1:18" x14ac:dyDescent="0.3">
      <c r="A1431" s="1">
        <v>44164.625</v>
      </c>
      <c r="B1431" s="5">
        <f t="shared" si="132"/>
        <v>44164</v>
      </c>
      <c r="C1431">
        <v>552.53</v>
      </c>
      <c r="D1431">
        <v>556</v>
      </c>
      <c r="E1431">
        <v>550.52</v>
      </c>
      <c r="F1431">
        <v>554.6</v>
      </c>
      <c r="G1431">
        <v>92997.05</v>
      </c>
      <c r="H1431" s="2">
        <f t="shared" si="133"/>
        <v>-7.3566534439236664E-3</v>
      </c>
      <c r="I1431" s="2">
        <f t="shared" si="134"/>
        <v>-1.016949152542368E-2</v>
      </c>
      <c r="J1431" s="2">
        <f t="shared" si="135"/>
        <v>-1.0457987738912156E-3</v>
      </c>
      <c r="K1431" s="2">
        <f t="shared" si="136"/>
        <v>-4.8503425892536534E-3</v>
      </c>
      <c r="L1431" s="2">
        <f t="shared" si="137"/>
        <v>8.9974756581319815E-2</v>
      </c>
      <c r="M1431">
        <v>1606665599999</v>
      </c>
      <c r="N1431">
        <v>51481820.957719997</v>
      </c>
      <c r="O1431">
        <v>33597</v>
      </c>
      <c r="P1431">
        <v>45641.807000000001</v>
      </c>
      <c r="Q1431">
        <v>25269581.25268</v>
      </c>
      <c r="R1431">
        <v>0</v>
      </c>
    </row>
    <row r="1432" spans="1:18" x14ac:dyDescent="0.3">
      <c r="A1432" s="1">
        <v>44164.666666666672</v>
      </c>
      <c r="B1432" s="5">
        <f t="shared" si="132"/>
        <v>44164</v>
      </c>
      <c r="C1432">
        <v>554.6</v>
      </c>
      <c r="D1432">
        <v>557.76</v>
      </c>
      <c r="E1432">
        <v>548.96</v>
      </c>
      <c r="F1432">
        <v>554.02</v>
      </c>
      <c r="G1432">
        <v>163193.72500000001</v>
      </c>
      <c r="H1432" s="2">
        <f t="shared" si="133"/>
        <v>-9.1332442872097408E-3</v>
      </c>
      <c r="I1432" s="2">
        <f t="shared" si="134"/>
        <v>-9.1332442872097408E-3</v>
      </c>
      <c r="J1432" s="2">
        <f t="shared" si="135"/>
        <v>-3.9709757770478582E-4</v>
      </c>
      <c r="K1432" s="2">
        <f t="shared" si="136"/>
        <v>6.1189126746326039E-3</v>
      </c>
      <c r="L1432" s="2">
        <f t="shared" si="137"/>
        <v>7.8083823688675391E-2</v>
      </c>
      <c r="M1432">
        <v>1606669199999</v>
      </c>
      <c r="N1432">
        <v>90132468.663299993</v>
      </c>
      <c r="O1432">
        <v>51822</v>
      </c>
      <c r="P1432">
        <v>79172.584000000003</v>
      </c>
      <c r="Q1432">
        <v>43718931.0361</v>
      </c>
      <c r="R1432">
        <v>0</v>
      </c>
    </row>
    <row r="1433" spans="1:18" x14ac:dyDescent="0.3">
      <c r="A1433" s="1">
        <v>44164.708333333328</v>
      </c>
      <c r="B1433" s="5">
        <f t="shared" si="132"/>
        <v>44164</v>
      </c>
      <c r="C1433">
        <v>554.02</v>
      </c>
      <c r="D1433">
        <v>557.20000000000005</v>
      </c>
      <c r="E1433">
        <v>552.70000000000005</v>
      </c>
      <c r="F1433">
        <v>553.79999999999995</v>
      </c>
      <c r="G1433">
        <v>100019.208</v>
      </c>
      <c r="H1433" s="2">
        <f t="shared" si="133"/>
        <v>-1.9862766341638416E-3</v>
      </c>
      <c r="I1433" s="2">
        <f t="shared" si="134"/>
        <v>-4.5684362585770577E-3</v>
      </c>
      <c r="J1433" s="2">
        <f t="shared" si="135"/>
        <v>1.4084507042255723E-3</v>
      </c>
      <c r="K1433" s="2">
        <f t="shared" si="136"/>
        <v>2.4720115565186163E-2</v>
      </c>
      <c r="L1433" s="2">
        <f t="shared" si="137"/>
        <v>8.9057421451787855E-2</v>
      </c>
      <c r="M1433">
        <v>1606672799999</v>
      </c>
      <c r="N1433">
        <v>55500865.338679999</v>
      </c>
      <c r="O1433">
        <v>35505</v>
      </c>
      <c r="P1433">
        <v>45699.682000000001</v>
      </c>
      <c r="Q1433">
        <v>25361288.533459999</v>
      </c>
      <c r="R1433">
        <v>0</v>
      </c>
    </row>
    <row r="1434" spans="1:18" x14ac:dyDescent="0.3">
      <c r="A1434" s="1">
        <v>44164.75</v>
      </c>
      <c r="B1434" s="5">
        <f t="shared" si="132"/>
        <v>44164</v>
      </c>
      <c r="C1434">
        <v>553.79999999999995</v>
      </c>
      <c r="D1434">
        <v>554.72</v>
      </c>
      <c r="E1434">
        <v>551.6</v>
      </c>
      <c r="F1434">
        <v>554.58000000000004</v>
      </c>
      <c r="G1434">
        <v>54139.675999999999</v>
      </c>
      <c r="H1434" s="2">
        <f t="shared" si="133"/>
        <v>-5.3734357531826094E-3</v>
      </c>
      <c r="I1434" s="2">
        <f t="shared" si="134"/>
        <v>-5.9684806520250433E-3</v>
      </c>
      <c r="J1434" s="2">
        <f t="shared" si="135"/>
        <v>-4.8144541815429154E-3</v>
      </c>
      <c r="K1434" s="2">
        <f t="shared" si="136"/>
        <v>2.8670345126041274E-2</v>
      </c>
      <c r="L1434" s="2">
        <f t="shared" si="137"/>
        <v>9.3169605827833513E-2</v>
      </c>
      <c r="M1434">
        <v>1606676399999</v>
      </c>
      <c r="N1434">
        <v>29931521.61961</v>
      </c>
      <c r="O1434">
        <v>23854</v>
      </c>
      <c r="P1434">
        <v>27098.539000000001</v>
      </c>
      <c r="Q1434">
        <v>14983589.70039</v>
      </c>
      <c r="R1434">
        <v>0</v>
      </c>
    </row>
    <row r="1435" spans="1:18" x14ac:dyDescent="0.3">
      <c r="A1435" s="1">
        <v>44164.791666666672</v>
      </c>
      <c r="B1435" s="5">
        <f t="shared" si="132"/>
        <v>44164</v>
      </c>
      <c r="C1435">
        <v>554.58000000000004</v>
      </c>
      <c r="D1435">
        <v>555.5</v>
      </c>
      <c r="E1435">
        <v>551.27</v>
      </c>
      <c r="F1435">
        <v>551.91</v>
      </c>
      <c r="G1435">
        <v>52266.281000000003</v>
      </c>
      <c r="H1435" s="2">
        <f t="shared" si="133"/>
        <v>-1.1596093565979793E-3</v>
      </c>
      <c r="I1435" s="2">
        <f t="shared" si="134"/>
        <v>-1.1596093565979793E-3</v>
      </c>
      <c r="J1435" s="2">
        <f t="shared" si="135"/>
        <v>9.9653929082639259E-3</v>
      </c>
      <c r="K1435" s="2">
        <f t="shared" si="136"/>
        <v>4.4336938993676522E-2</v>
      </c>
      <c r="L1435" s="2">
        <f t="shared" si="137"/>
        <v>8.5013860955590825E-2</v>
      </c>
      <c r="M1435">
        <v>1606679999999</v>
      </c>
      <c r="N1435">
        <v>28903793.422400001</v>
      </c>
      <c r="O1435">
        <v>25672</v>
      </c>
      <c r="P1435">
        <v>25568.735000000001</v>
      </c>
      <c r="Q1435">
        <v>14141166.64569</v>
      </c>
      <c r="R1435">
        <v>0</v>
      </c>
    </row>
    <row r="1436" spans="1:18" x14ac:dyDescent="0.3">
      <c r="A1436" s="1">
        <v>44164.833333333328</v>
      </c>
      <c r="B1436" s="5">
        <f t="shared" si="132"/>
        <v>44164</v>
      </c>
      <c r="C1436">
        <v>551.91999999999996</v>
      </c>
      <c r="D1436">
        <v>558.29999999999995</v>
      </c>
      <c r="E1436">
        <v>551.52</v>
      </c>
      <c r="F1436">
        <v>557.41</v>
      </c>
      <c r="G1436">
        <v>87876.811000000002</v>
      </c>
      <c r="H1436" s="2">
        <f t="shared" si="133"/>
        <v>-1.0566728261064529E-2</v>
      </c>
      <c r="I1436" s="2">
        <f t="shared" si="134"/>
        <v>-1.0566728261064529E-2</v>
      </c>
      <c r="J1436" s="2">
        <f t="shared" si="135"/>
        <v>1.8083636820293902E-2</v>
      </c>
      <c r="K1436" s="2">
        <f t="shared" si="136"/>
        <v>5.4215030229095351E-2</v>
      </c>
      <c r="L1436" s="2">
        <f t="shared" si="137"/>
        <v>8.1735168009185344E-2</v>
      </c>
      <c r="M1436">
        <v>1606683599999</v>
      </c>
      <c r="N1436">
        <v>48838823.230130002</v>
      </c>
      <c r="O1436">
        <v>39266</v>
      </c>
      <c r="P1436">
        <v>42264.786</v>
      </c>
      <c r="Q1436">
        <v>23493622.675469998</v>
      </c>
      <c r="R1436">
        <v>0</v>
      </c>
    </row>
    <row r="1437" spans="1:18" x14ac:dyDescent="0.3">
      <c r="A1437" s="1">
        <v>44164.875</v>
      </c>
      <c r="B1437" s="5">
        <f t="shared" si="132"/>
        <v>44164</v>
      </c>
      <c r="C1437">
        <v>557.41</v>
      </c>
      <c r="D1437">
        <v>569.66999999999996</v>
      </c>
      <c r="E1437">
        <v>557.16999999999996</v>
      </c>
      <c r="F1437">
        <v>567.49</v>
      </c>
      <c r="G1437">
        <v>203286.25700000001</v>
      </c>
      <c r="H1437" s="2">
        <f t="shared" si="133"/>
        <v>-1.8185342472995192E-2</v>
      </c>
      <c r="I1437" s="2">
        <f t="shared" si="134"/>
        <v>-1.8185342472995192E-2</v>
      </c>
      <c r="J1437" s="2">
        <f t="shared" si="135"/>
        <v>5.2688153095208357E-3</v>
      </c>
      <c r="K1437" s="2">
        <f t="shared" si="136"/>
        <v>3.5912527092988311E-2</v>
      </c>
      <c r="L1437" s="2">
        <f t="shared" si="137"/>
        <v>6.8494599023771308E-2</v>
      </c>
      <c r="M1437">
        <v>1606687199999</v>
      </c>
      <c r="N1437">
        <v>114974940.58524001</v>
      </c>
      <c r="O1437">
        <v>74084</v>
      </c>
      <c r="P1437">
        <v>106294.496</v>
      </c>
      <c r="Q1437">
        <v>60086248.46424</v>
      </c>
      <c r="R1437">
        <v>0</v>
      </c>
    </row>
    <row r="1438" spans="1:18" x14ac:dyDescent="0.3">
      <c r="A1438" s="1">
        <v>44164.916666666672</v>
      </c>
      <c r="B1438" s="5">
        <f t="shared" si="132"/>
        <v>44164</v>
      </c>
      <c r="C1438">
        <v>567.5</v>
      </c>
      <c r="D1438">
        <v>573.46</v>
      </c>
      <c r="E1438">
        <v>563.08000000000004</v>
      </c>
      <c r="F1438">
        <v>570.48</v>
      </c>
      <c r="G1438">
        <v>156031.03099999999</v>
      </c>
      <c r="H1438" s="2">
        <f t="shared" si="133"/>
        <v>-1.2971532744355585E-2</v>
      </c>
      <c r="I1438" s="2">
        <f t="shared" si="134"/>
        <v>-1.2971532744355585E-2</v>
      </c>
      <c r="J1438" s="2">
        <f t="shared" si="135"/>
        <v>1.0342167998877994E-2</v>
      </c>
      <c r="K1438" s="2">
        <f t="shared" si="136"/>
        <v>2.8081615481699629E-2</v>
      </c>
      <c r="L1438" s="2">
        <f t="shared" si="137"/>
        <v>6.2158182583087918E-2</v>
      </c>
      <c r="M1438">
        <v>1606690799999</v>
      </c>
      <c r="N1438">
        <v>88625651.11586</v>
      </c>
      <c r="O1438">
        <v>50780</v>
      </c>
      <c r="P1438">
        <v>81561.070999999996</v>
      </c>
      <c r="Q1438">
        <v>46355588.276809998</v>
      </c>
      <c r="R1438">
        <v>0</v>
      </c>
    </row>
    <row r="1439" spans="1:18" x14ac:dyDescent="0.3">
      <c r="A1439" s="1">
        <v>44164.958333333328</v>
      </c>
      <c r="B1439" s="5">
        <f t="shared" si="132"/>
        <v>44164</v>
      </c>
      <c r="C1439">
        <v>570.49</v>
      </c>
      <c r="D1439">
        <v>577</v>
      </c>
      <c r="E1439">
        <v>570.49</v>
      </c>
      <c r="F1439">
        <v>576.38</v>
      </c>
      <c r="G1439">
        <v>165020.905</v>
      </c>
      <c r="H1439" s="2">
        <f t="shared" si="133"/>
        <v>-1.0218952774211476E-2</v>
      </c>
      <c r="I1439" s="2">
        <f t="shared" si="134"/>
        <v>-1.0218952774211476E-2</v>
      </c>
      <c r="J1439" s="2">
        <f t="shared" si="135"/>
        <v>1.9518373295395408E-2</v>
      </c>
      <c r="K1439" s="2">
        <f t="shared" si="136"/>
        <v>2.1149241819633069E-2</v>
      </c>
      <c r="L1439" s="2">
        <f t="shared" si="137"/>
        <v>6.0185988410423663E-2</v>
      </c>
      <c r="M1439">
        <v>1606694399999</v>
      </c>
      <c r="N1439">
        <v>94732526.529249996</v>
      </c>
      <c r="O1439">
        <v>55876</v>
      </c>
      <c r="P1439">
        <v>87029.137000000002</v>
      </c>
      <c r="Q1439">
        <v>49966240.565219998</v>
      </c>
      <c r="R1439">
        <v>0</v>
      </c>
    </row>
    <row r="1440" spans="1:18" x14ac:dyDescent="0.3">
      <c r="A1440" s="1">
        <v>44165</v>
      </c>
      <c r="B1440" s="5">
        <f t="shared" si="132"/>
        <v>44165</v>
      </c>
      <c r="C1440">
        <v>576.38</v>
      </c>
      <c r="D1440">
        <v>592.79999999999995</v>
      </c>
      <c r="E1440">
        <v>576.09</v>
      </c>
      <c r="F1440">
        <v>587.63</v>
      </c>
      <c r="G1440">
        <v>327296.33100000001</v>
      </c>
      <c r="H1440" s="2">
        <f t="shared" si="133"/>
        <v>-1.9638207715739431E-2</v>
      </c>
      <c r="I1440" s="2">
        <f t="shared" si="134"/>
        <v>-2.8470295934516665E-2</v>
      </c>
      <c r="J1440" s="2">
        <f t="shared" si="135"/>
        <v>4.0842026445209179E-4</v>
      </c>
      <c r="K1440" s="2">
        <f t="shared" si="136"/>
        <v>-3.8459574902575122E-3</v>
      </c>
      <c r="L1440" s="2">
        <f t="shared" si="137"/>
        <v>5.0695165325119529E-2</v>
      </c>
      <c r="M1440">
        <v>1606697999999</v>
      </c>
      <c r="N1440">
        <v>192026811.23012999</v>
      </c>
      <c r="O1440">
        <v>97042</v>
      </c>
      <c r="P1440">
        <v>173045.14199999999</v>
      </c>
      <c r="Q1440">
        <v>101545270.34568</v>
      </c>
      <c r="R1440">
        <v>0</v>
      </c>
    </row>
    <row r="1441" spans="1:18" x14ac:dyDescent="0.3">
      <c r="A1441" s="1">
        <v>44165.041666666672</v>
      </c>
      <c r="B1441" s="5">
        <f t="shared" si="132"/>
        <v>44165</v>
      </c>
      <c r="C1441">
        <v>587.63</v>
      </c>
      <c r="D1441">
        <v>593.65</v>
      </c>
      <c r="E1441">
        <v>583.64</v>
      </c>
      <c r="F1441">
        <v>587.87</v>
      </c>
      <c r="G1441">
        <v>179439.21900000001</v>
      </c>
      <c r="H1441" s="2">
        <f t="shared" si="133"/>
        <v>-7.1954683858677093E-3</v>
      </c>
      <c r="I1441" s="2">
        <f t="shared" si="134"/>
        <v>-2.8866926361270417E-2</v>
      </c>
      <c r="J1441" s="2">
        <f t="shared" si="135"/>
        <v>-2.3304472077160243E-3</v>
      </c>
      <c r="K1441" s="2">
        <f t="shared" si="136"/>
        <v>-7.8248592375865789E-3</v>
      </c>
      <c r="L1441" s="2">
        <f t="shared" si="137"/>
        <v>4.0468130709170325E-2</v>
      </c>
      <c r="M1441">
        <v>1606701599999</v>
      </c>
      <c r="N1441">
        <v>105593992.3955</v>
      </c>
      <c r="O1441">
        <v>54083</v>
      </c>
      <c r="P1441">
        <v>84796.047000000006</v>
      </c>
      <c r="Q1441">
        <v>49925615.690820001</v>
      </c>
      <c r="R1441">
        <v>0</v>
      </c>
    </row>
    <row r="1442" spans="1:18" x14ac:dyDescent="0.3">
      <c r="A1442" s="1">
        <v>44165.083333333328</v>
      </c>
      <c r="B1442" s="5">
        <f t="shared" si="132"/>
        <v>44165</v>
      </c>
      <c r="C1442">
        <v>587.78</v>
      </c>
      <c r="D1442">
        <v>589.79999999999995</v>
      </c>
      <c r="E1442">
        <v>585.45000000000005</v>
      </c>
      <c r="F1442">
        <v>586.5</v>
      </c>
      <c r="G1442">
        <v>102923.158</v>
      </c>
      <c r="H1442" s="2">
        <f t="shared" si="133"/>
        <v>-1.7902813299232045E-3</v>
      </c>
      <c r="I1442" s="2">
        <f t="shared" si="134"/>
        <v>-2.6598465473145816E-2</v>
      </c>
      <c r="J1442" s="2">
        <f t="shared" si="135"/>
        <v>3.529411764706003E-3</v>
      </c>
      <c r="K1442" s="2">
        <f t="shared" si="136"/>
        <v>-4.3137254901960409E-3</v>
      </c>
      <c r="L1442" s="2">
        <f t="shared" si="137"/>
        <v>4.35464620630861E-2</v>
      </c>
      <c r="M1442">
        <v>1606705199999</v>
      </c>
      <c r="N1442">
        <v>60507757.56831</v>
      </c>
      <c r="O1442">
        <v>34542</v>
      </c>
      <c r="P1442">
        <v>42949.377999999997</v>
      </c>
      <c r="Q1442">
        <v>25253648.316240001</v>
      </c>
      <c r="R1442">
        <v>0</v>
      </c>
    </row>
    <row r="1443" spans="1:18" x14ac:dyDescent="0.3">
      <c r="A1443" s="1">
        <v>44165.125</v>
      </c>
      <c r="B1443" s="5">
        <f t="shared" si="132"/>
        <v>44165</v>
      </c>
      <c r="C1443">
        <v>586.5</v>
      </c>
      <c r="D1443">
        <v>589.72</v>
      </c>
      <c r="E1443">
        <v>582.4</v>
      </c>
      <c r="F1443">
        <v>588.57000000000005</v>
      </c>
      <c r="G1443">
        <v>131148.53</v>
      </c>
      <c r="H1443" s="2">
        <f t="shared" si="133"/>
        <v>-1.0483035152998088E-2</v>
      </c>
      <c r="I1443" s="2">
        <f t="shared" si="134"/>
        <v>-3.0021917528926134E-2</v>
      </c>
      <c r="J1443" s="2">
        <f t="shared" si="135"/>
        <v>-5.4369064002582901E-3</v>
      </c>
      <c r="K1443" s="2">
        <f t="shared" si="136"/>
        <v>-5.2160320777479008E-3</v>
      </c>
      <c r="L1443" s="2">
        <f t="shared" si="137"/>
        <v>2.9121429906383334E-2</v>
      </c>
      <c r="M1443">
        <v>1606708799999</v>
      </c>
      <c r="N1443">
        <v>76893036.729010001</v>
      </c>
      <c r="O1443">
        <v>41687</v>
      </c>
      <c r="P1443">
        <v>65694.118000000002</v>
      </c>
      <c r="Q1443">
        <v>38528621.213079996</v>
      </c>
      <c r="R1443">
        <v>0</v>
      </c>
    </row>
    <row r="1444" spans="1:18" x14ac:dyDescent="0.3">
      <c r="A1444" s="1">
        <v>44165.166666666672</v>
      </c>
      <c r="B1444" s="5">
        <f t="shared" si="132"/>
        <v>44165</v>
      </c>
      <c r="C1444">
        <v>588.63</v>
      </c>
      <c r="D1444">
        <v>589.30999999999995</v>
      </c>
      <c r="E1444">
        <v>583.82000000000005</v>
      </c>
      <c r="F1444">
        <v>585.37</v>
      </c>
      <c r="G1444">
        <v>61734.773000000001</v>
      </c>
      <c r="H1444" s="2">
        <f t="shared" si="133"/>
        <v>-2.6478979107230627E-3</v>
      </c>
      <c r="I1444" s="2">
        <f t="shared" si="134"/>
        <v>-2.4719408237525053E-2</v>
      </c>
      <c r="J1444" s="2">
        <f t="shared" si="135"/>
        <v>-3.5874745887216619E-3</v>
      </c>
      <c r="K1444" s="2">
        <f t="shared" si="136"/>
        <v>-1.3427404889215344E-2</v>
      </c>
      <c r="L1444" s="2">
        <f t="shared" si="137"/>
        <v>3.2184772024531627E-2</v>
      </c>
      <c r="M1444">
        <v>1606712399999</v>
      </c>
      <c r="N1444">
        <v>36169205.235100001</v>
      </c>
      <c r="O1444">
        <v>28476</v>
      </c>
      <c r="P1444">
        <v>30038.441999999999</v>
      </c>
      <c r="Q1444">
        <v>17600622.572799999</v>
      </c>
      <c r="R1444">
        <v>0</v>
      </c>
    </row>
    <row r="1445" spans="1:18" x14ac:dyDescent="0.3">
      <c r="A1445" s="1">
        <v>44165.208333333328</v>
      </c>
      <c r="B1445" s="5">
        <f t="shared" si="132"/>
        <v>44165</v>
      </c>
      <c r="C1445">
        <v>585.36</v>
      </c>
      <c r="D1445">
        <v>588.46</v>
      </c>
      <c r="E1445">
        <v>582.66</v>
      </c>
      <c r="F1445">
        <v>583.27</v>
      </c>
      <c r="G1445">
        <v>93268.849000000002</v>
      </c>
      <c r="H1445" s="2">
        <f t="shared" si="133"/>
        <v>-1.0458278327361015E-3</v>
      </c>
      <c r="I1445" s="2">
        <f t="shared" si="134"/>
        <v>-2.1208016870403079E-2</v>
      </c>
      <c r="J1445" s="2">
        <f t="shared" si="135"/>
        <v>1.2001302998612129E-3</v>
      </c>
      <c r="K1445" s="2">
        <f t="shared" si="136"/>
        <v>-1.0441133608791842E-2</v>
      </c>
      <c r="L1445" s="2">
        <f t="shared" si="137"/>
        <v>4.4113360879181274E-2</v>
      </c>
      <c r="M1445">
        <v>1606715999999</v>
      </c>
      <c r="N1445">
        <v>54603582.510499999</v>
      </c>
      <c r="O1445">
        <v>31248</v>
      </c>
      <c r="P1445">
        <v>42125.173999999999</v>
      </c>
      <c r="Q1445">
        <v>24664306.87661</v>
      </c>
      <c r="R1445">
        <v>0</v>
      </c>
    </row>
    <row r="1446" spans="1:18" x14ac:dyDescent="0.3">
      <c r="A1446" s="1">
        <v>44165.25</v>
      </c>
      <c r="B1446" s="5">
        <f t="shared" si="132"/>
        <v>44165</v>
      </c>
      <c r="C1446">
        <v>583.27</v>
      </c>
      <c r="D1446">
        <v>585.23</v>
      </c>
      <c r="E1446">
        <v>580.55999999999995</v>
      </c>
      <c r="F1446">
        <v>583.97</v>
      </c>
      <c r="G1446">
        <v>81410.657999999996</v>
      </c>
      <c r="H1446" s="2">
        <f t="shared" si="133"/>
        <v>-5.8393410620409814E-3</v>
      </c>
      <c r="I1446" s="2">
        <f t="shared" si="134"/>
        <v>-2.2381286709933779E-2</v>
      </c>
      <c r="J1446" s="2">
        <f t="shared" si="135"/>
        <v>2.6199976026164418E-3</v>
      </c>
      <c r="K1446" s="2">
        <f t="shared" si="136"/>
        <v>-5.8222168947034136E-3</v>
      </c>
      <c r="L1446" s="2">
        <f t="shared" si="137"/>
        <v>3.7433429799476059E-2</v>
      </c>
      <c r="M1446">
        <v>1606719599999</v>
      </c>
      <c r="N1446">
        <v>47442094.215839997</v>
      </c>
      <c r="O1446">
        <v>26893</v>
      </c>
      <c r="P1446">
        <v>40423.332999999999</v>
      </c>
      <c r="Q1446">
        <v>23565951.17323</v>
      </c>
      <c r="R1446">
        <v>0</v>
      </c>
    </row>
    <row r="1447" spans="1:18" x14ac:dyDescent="0.3">
      <c r="A1447" s="1">
        <v>44165.291666666672</v>
      </c>
      <c r="B1447" s="5">
        <f t="shared" si="132"/>
        <v>44165</v>
      </c>
      <c r="C1447">
        <v>583.98</v>
      </c>
      <c r="D1447">
        <v>588.17999999999995</v>
      </c>
      <c r="E1447">
        <v>583.5</v>
      </c>
      <c r="F1447">
        <v>585.5</v>
      </c>
      <c r="G1447">
        <v>90962.273000000001</v>
      </c>
      <c r="H1447" s="2">
        <f t="shared" si="133"/>
        <v>-3.4158838599487318E-3</v>
      </c>
      <c r="I1447" s="2">
        <f t="shared" si="134"/>
        <v>-2.4935952177626008E-2</v>
      </c>
      <c r="J1447" s="2">
        <f t="shared" si="135"/>
        <v>-1.3646456020495301E-2</v>
      </c>
      <c r="K1447" s="2">
        <f t="shared" si="136"/>
        <v>5.6532877882151666E-3</v>
      </c>
      <c r="L1447" s="2">
        <f t="shared" si="137"/>
        <v>4.4406490179333957E-2</v>
      </c>
      <c r="M1447">
        <v>1606723199999</v>
      </c>
      <c r="N1447">
        <v>53328789.791730002</v>
      </c>
      <c r="O1447">
        <v>31551</v>
      </c>
      <c r="P1447">
        <v>44475.819000000003</v>
      </c>
      <c r="Q1447">
        <v>26079083.312369999</v>
      </c>
      <c r="R1447">
        <v>0</v>
      </c>
    </row>
    <row r="1448" spans="1:18" x14ac:dyDescent="0.3">
      <c r="A1448" s="1">
        <v>44165.333333333328</v>
      </c>
      <c r="B1448" s="5">
        <f t="shared" si="132"/>
        <v>44165</v>
      </c>
      <c r="C1448">
        <v>585.5</v>
      </c>
      <c r="D1448">
        <v>586.1</v>
      </c>
      <c r="E1448">
        <v>572.54</v>
      </c>
      <c r="F1448">
        <v>577.51</v>
      </c>
      <c r="G1448">
        <v>271100.29700000002</v>
      </c>
      <c r="H1448" s="2">
        <f t="shared" si="133"/>
        <v>-8.6059115859465907E-3</v>
      </c>
      <c r="I1448" s="2">
        <f t="shared" si="134"/>
        <v>-1.1445689252134184E-2</v>
      </c>
      <c r="J1448" s="2">
        <f t="shared" si="135"/>
        <v>-5.7141867673293767E-4</v>
      </c>
      <c r="K1448" s="2">
        <f t="shared" si="136"/>
        <v>3.2778653183494821E-2</v>
      </c>
      <c r="L1448" s="2">
        <f t="shared" si="137"/>
        <v>5.5964398884867927E-2</v>
      </c>
      <c r="M1448">
        <v>1606726799999</v>
      </c>
      <c r="N1448">
        <v>156503147.16743001</v>
      </c>
      <c r="O1448">
        <v>66761</v>
      </c>
      <c r="P1448">
        <v>118153.459</v>
      </c>
      <c r="Q1448">
        <v>68196357.646610007</v>
      </c>
      <c r="R1448">
        <v>0</v>
      </c>
    </row>
    <row r="1449" spans="1:18" x14ac:dyDescent="0.3">
      <c r="A1449" s="1">
        <v>44165.375</v>
      </c>
      <c r="B1449" s="5">
        <f t="shared" si="132"/>
        <v>44165</v>
      </c>
      <c r="C1449">
        <v>577.57000000000005</v>
      </c>
      <c r="D1449">
        <v>580.21</v>
      </c>
      <c r="E1449">
        <v>570.9</v>
      </c>
      <c r="F1449">
        <v>577.17999999999995</v>
      </c>
      <c r="G1449">
        <v>160255.345</v>
      </c>
      <c r="H1449" s="2">
        <f t="shared" si="133"/>
        <v>-1.088048788939322E-2</v>
      </c>
      <c r="I1449" s="2">
        <f t="shared" si="134"/>
        <v>-1.088048788939322E-2</v>
      </c>
      <c r="J1449" s="2">
        <f t="shared" si="135"/>
        <v>5.8733843861535906E-3</v>
      </c>
      <c r="K1449" s="2">
        <f t="shared" si="136"/>
        <v>4.4665442323019056E-2</v>
      </c>
      <c r="L1449" s="2">
        <f t="shared" si="137"/>
        <v>6.6201185072247926E-2</v>
      </c>
      <c r="M1449">
        <v>1606730399999</v>
      </c>
      <c r="N1449">
        <v>92139811.838660002</v>
      </c>
      <c r="O1449">
        <v>47379</v>
      </c>
      <c r="P1449">
        <v>73320.948999999993</v>
      </c>
      <c r="Q1449">
        <v>42171214.003660001</v>
      </c>
      <c r="R1449">
        <v>0</v>
      </c>
    </row>
    <row r="1450" spans="1:18" x14ac:dyDescent="0.3">
      <c r="A1450" s="1">
        <v>44165.416666666672</v>
      </c>
      <c r="B1450" s="5">
        <f t="shared" si="132"/>
        <v>44165</v>
      </c>
      <c r="C1450">
        <v>577.12</v>
      </c>
      <c r="D1450">
        <v>583.74</v>
      </c>
      <c r="E1450">
        <v>575.91</v>
      </c>
      <c r="F1450">
        <v>580.57000000000005</v>
      </c>
      <c r="G1450">
        <v>130578.34699999999</v>
      </c>
      <c r="H1450" s="2">
        <f t="shared" si="133"/>
        <v>-8.0265945536284189E-3</v>
      </c>
      <c r="I1450" s="2">
        <f t="shared" si="134"/>
        <v>-8.0265945536284189E-3</v>
      </c>
      <c r="J1450" s="2">
        <f t="shared" si="135"/>
        <v>1.4192948309419862E-2</v>
      </c>
      <c r="K1450" s="2">
        <f t="shared" si="136"/>
        <v>4.1218113233546294E-2</v>
      </c>
      <c r="L1450" s="2">
        <f t="shared" si="137"/>
        <v>8.2694593244569958E-2</v>
      </c>
      <c r="M1450">
        <v>1606733999999</v>
      </c>
      <c r="N1450">
        <v>75811180.419100001</v>
      </c>
      <c r="O1450">
        <v>40108</v>
      </c>
      <c r="P1450">
        <v>69771.957999999999</v>
      </c>
      <c r="Q1450">
        <v>40503014.530079998</v>
      </c>
      <c r="R1450">
        <v>0</v>
      </c>
    </row>
    <row r="1451" spans="1:18" x14ac:dyDescent="0.3">
      <c r="A1451" s="1">
        <v>44165.458333333328</v>
      </c>
      <c r="B1451" s="5">
        <f t="shared" si="132"/>
        <v>44165</v>
      </c>
      <c r="C1451">
        <v>580.57000000000005</v>
      </c>
      <c r="D1451">
        <v>592.4</v>
      </c>
      <c r="E1451">
        <v>580.54</v>
      </c>
      <c r="F1451">
        <v>588.80999999999995</v>
      </c>
      <c r="G1451">
        <v>210788.05100000001</v>
      </c>
      <c r="H1451" s="2">
        <f t="shared" si="133"/>
        <v>-1.4045277763624964E-2</v>
      </c>
      <c r="I1451" s="2">
        <f t="shared" si="134"/>
        <v>-1.4045277763624964E-2</v>
      </c>
      <c r="J1451" s="2">
        <f t="shared" si="135"/>
        <v>1.2958339702111132E-2</v>
      </c>
      <c r="K1451" s="2">
        <f t="shared" si="136"/>
        <v>1.4384945907848001E-2</v>
      </c>
      <c r="L1451" s="2">
        <f t="shared" si="137"/>
        <v>4.6772303459520215E-2</v>
      </c>
      <c r="M1451">
        <v>1606737599999</v>
      </c>
      <c r="N1451">
        <v>123975093.47891</v>
      </c>
      <c r="O1451">
        <v>62273</v>
      </c>
      <c r="P1451">
        <v>114313.27</v>
      </c>
      <c r="Q1451">
        <v>67208045.737690002</v>
      </c>
      <c r="R1451">
        <v>0</v>
      </c>
    </row>
    <row r="1452" spans="1:18" x14ac:dyDescent="0.3">
      <c r="A1452" s="1">
        <v>44165.5</v>
      </c>
      <c r="B1452" s="5">
        <f t="shared" si="132"/>
        <v>44165</v>
      </c>
      <c r="C1452">
        <v>588.82000000000005</v>
      </c>
      <c r="D1452">
        <v>597.1</v>
      </c>
      <c r="E1452">
        <v>588.74</v>
      </c>
      <c r="F1452">
        <v>596.44000000000005</v>
      </c>
      <c r="G1452">
        <v>218868.02</v>
      </c>
      <c r="H1452" s="2">
        <f t="shared" si="133"/>
        <v>-1.2909932264770996E-2</v>
      </c>
      <c r="I1452" s="2">
        <f t="shared" si="134"/>
        <v>-6.4449064449064508E-2</v>
      </c>
      <c r="J1452" s="2">
        <f t="shared" si="135"/>
        <v>1.0931527060559221E-2</v>
      </c>
      <c r="K1452" s="2">
        <f t="shared" si="136"/>
        <v>1.1199785393333661E-2</v>
      </c>
      <c r="L1452" s="2">
        <f t="shared" si="137"/>
        <v>-3.2693984306887525E-2</v>
      </c>
      <c r="M1452">
        <v>1606741199999</v>
      </c>
      <c r="N1452">
        <v>130151094.69899</v>
      </c>
      <c r="O1452">
        <v>62172</v>
      </c>
      <c r="P1452">
        <v>114775.788</v>
      </c>
      <c r="Q1452">
        <v>68254037.292270005</v>
      </c>
      <c r="R1452">
        <v>0</v>
      </c>
    </row>
    <row r="1453" spans="1:18" x14ac:dyDescent="0.3">
      <c r="A1453" s="1">
        <v>44165.541666666672</v>
      </c>
      <c r="B1453" s="5">
        <f t="shared" si="132"/>
        <v>44165</v>
      </c>
      <c r="C1453">
        <v>596.45000000000005</v>
      </c>
      <c r="D1453">
        <v>606.53</v>
      </c>
      <c r="E1453">
        <v>590.25</v>
      </c>
      <c r="F1453">
        <v>602.96</v>
      </c>
      <c r="G1453">
        <v>357725.783</v>
      </c>
      <c r="H1453" s="2">
        <f t="shared" si="133"/>
        <v>-2.1079341913228133E-2</v>
      </c>
      <c r="I1453" s="2">
        <f t="shared" si="134"/>
        <v>-7.4565476980230971E-2</v>
      </c>
      <c r="J1453" s="2">
        <f t="shared" si="135"/>
        <v>2.5540666047498828E-3</v>
      </c>
      <c r="K1453" s="2">
        <f t="shared" si="136"/>
        <v>5.4564150192384364E-3</v>
      </c>
      <c r="L1453" s="2">
        <f t="shared" si="137"/>
        <v>-2.2704657025341746E-2</v>
      </c>
      <c r="M1453">
        <v>1606744799999</v>
      </c>
      <c r="N1453">
        <v>213808646.39532</v>
      </c>
      <c r="O1453">
        <v>90143</v>
      </c>
      <c r="P1453">
        <v>172097.174</v>
      </c>
      <c r="Q1453">
        <v>102952020.8293</v>
      </c>
      <c r="R1453">
        <v>0</v>
      </c>
    </row>
    <row r="1454" spans="1:18" x14ac:dyDescent="0.3">
      <c r="A1454" s="1">
        <v>44165.583333333328</v>
      </c>
      <c r="B1454" s="5">
        <f t="shared" si="132"/>
        <v>44165</v>
      </c>
      <c r="C1454">
        <v>602.97</v>
      </c>
      <c r="D1454">
        <v>614.85</v>
      </c>
      <c r="E1454">
        <v>600.29999999999995</v>
      </c>
      <c r="F1454">
        <v>604.5</v>
      </c>
      <c r="G1454">
        <v>489420.83399999997</v>
      </c>
      <c r="H1454" s="2">
        <f t="shared" si="133"/>
        <v>-6.9478908188586042E-3</v>
      </c>
      <c r="I1454" s="2">
        <f t="shared" si="134"/>
        <v>-7.6923076923076872E-2</v>
      </c>
      <c r="J1454" s="2">
        <f t="shared" si="135"/>
        <v>-1.1943755169561698E-2</v>
      </c>
      <c r="K1454" s="2">
        <f t="shared" si="136"/>
        <v>-9.3796526054590323E-3</v>
      </c>
      <c r="L1454" s="2">
        <f t="shared" si="137"/>
        <v>1.0868486352357376E-2</v>
      </c>
      <c r="M1454">
        <v>1606748399999</v>
      </c>
      <c r="N1454">
        <v>296976492.37851</v>
      </c>
      <c r="O1454">
        <v>125704</v>
      </c>
      <c r="P1454">
        <v>229682.87700000001</v>
      </c>
      <c r="Q1454">
        <v>139459394.89442</v>
      </c>
      <c r="R1454">
        <v>0</v>
      </c>
    </row>
    <row r="1455" spans="1:18" x14ac:dyDescent="0.3">
      <c r="A1455" s="1">
        <v>44165.625</v>
      </c>
      <c r="B1455" s="5">
        <f t="shared" si="132"/>
        <v>44165</v>
      </c>
      <c r="C1455">
        <v>604.5</v>
      </c>
      <c r="D1455">
        <v>610.85</v>
      </c>
      <c r="E1455">
        <v>594.04</v>
      </c>
      <c r="F1455">
        <v>597.28</v>
      </c>
      <c r="G1455">
        <v>422751.75699999998</v>
      </c>
      <c r="H1455" s="2">
        <f t="shared" si="133"/>
        <v>-5.4245914813823015E-3</v>
      </c>
      <c r="I1455" s="2">
        <f t="shared" si="134"/>
        <v>-6.576480042860966E-2</v>
      </c>
      <c r="J1455" s="2">
        <f t="shared" si="135"/>
        <v>9.7776587195286258E-3</v>
      </c>
      <c r="K1455" s="2">
        <f t="shared" si="136"/>
        <v>9.5265202250200964E-3</v>
      </c>
      <c r="L1455" s="2">
        <f t="shared" si="137"/>
        <v>1.2305786230913496E-2</v>
      </c>
      <c r="M1455">
        <v>1606751999999</v>
      </c>
      <c r="N1455">
        <v>254695940.16297001</v>
      </c>
      <c r="O1455">
        <v>101860</v>
      </c>
      <c r="P1455">
        <v>192381.79</v>
      </c>
      <c r="Q1455">
        <v>115959503.3276</v>
      </c>
      <c r="R1455">
        <v>0</v>
      </c>
    </row>
    <row r="1456" spans="1:18" x14ac:dyDescent="0.3">
      <c r="A1456" s="1">
        <v>44165.666666666672</v>
      </c>
      <c r="B1456" s="5">
        <f t="shared" si="132"/>
        <v>44165</v>
      </c>
      <c r="C1456">
        <v>597.34</v>
      </c>
      <c r="D1456">
        <v>616.41</v>
      </c>
      <c r="E1456">
        <v>597.24</v>
      </c>
      <c r="F1456">
        <v>603.12</v>
      </c>
      <c r="G1456">
        <v>482776.38500000001</v>
      </c>
      <c r="H1456" s="2">
        <f t="shared" si="133"/>
        <v>-9.7493036211698803E-3</v>
      </c>
      <c r="I1456" s="2">
        <f t="shared" si="134"/>
        <v>-7.4810982888977362E-2</v>
      </c>
      <c r="J1456" s="2">
        <f t="shared" si="135"/>
        <v>5.1896803289561699E-3</v>
      </c>
      <c r="K1456" s="2">
        <f t="shared" si="136"/>
        <v>5.3720652606445984E-3</v>
      </c>
      <c r="L1456" s="2">
        <f t="shared" si="137"/>
        <v>-1.4275766016713098E-2</v>
      </c>
      <c r="M1456">
        <v>1606755599999</v>
      </c>
      <c r="N1456">
        <v>293914072.4716</v>
      </c>
      <c r="O1456">
        <v>117406</v>
      </c>
      <c r="P1456">
        <v>234180.09099999999</v>
      </c>
      <c r="Q1456">
        <v>142603450.60793999</v>
      </c>
      <c r="R1456">
        <v>0</v>
      </c>
    </row>
    <row r="1457" spans="1:18" x14ac:dyDescent="0.3">
      <c r="A1457" s="1">
        <v>44165.708333333328</v>
      </c>
      <c r="B1457" s="5">
        <f t="shared" si="132"/>
        <v>44165</v>
      </c>
      <c r="C1457">
        <v>603.03</v>
      </c>
      <c r="D1457">
        <v>609.05999999999995</v>
      </c>
      <c r="E1457">
        <v>596</v>
      </c>
      <c r="F1457">
        <v>606.25</v>
      </c>
      <c r="G1457">
        <v>276078.01899999997</v>
      </c>
      <c r="H1457" s="2">
        <f t="shared" si="133"/>
        <v>-1.690721649484539E-2</v>
      </c>
      <c r="I1457" s="2">
        <f t="shared" si="134"/>
        <v>-7.9587628865979365E-2</v>
      </c>
      <c r="J1457" s="2">
        <f t="shared" si="135"/>
        <v>-1.2239175257731882E-2</v>
      </c>
      <c r="K1457" s="2">
        <f t="shared" si="136"/>
        <v>-5.1134020618548437E-4</v>
      </c>
      <c r="L1457" s="2">
        <f t="shared" si="137"/>
        <v>-1.5026804123711379E-2</v>
      </c>
      <c r="M1457">
        <v>1606759199999</v>
      </c>
      <c r="N1457">
        <v>166562951.13868999</v>
      </c>
      <c r="O1457">
        <v>68976</v>
      </c>
      <c r="P1457">
        <v>138604.677</v>
      </c>
      <c r="Q1457">
        <v>83642026.466710001</v>
      </c>
      <c r="R1457">
        <v>0</v>
      </c>
    </row>
    <row r="1458" spans="1:18" x14ac:dyDescent="0.3">
      <c r="A1458" s="1">
        <v>44165.75</v>
      </c>
      <c r="B1458" s="5">
        <f t="shared" si="132"/>
        <v>44165</v>
      </c>
      <c r="C1458">
        <v>606.28</v>
      </c>
      <c r="D1458">
        <v>609.63</v>
      </c>
      <c r="E1458">
        <v>597.30999999999995</v>
      </c>
      <c r="F1458">
        <v>598.83000000000004</v>
      </c>
      <c r="G1458">
        <v>142704.05300000001</v>
      </c>
      <c r="H1458" s="2">
        <f t="shared" si="133"/>
        <v>-2.5382829851545718E-3</v>
      </c>
      <c r="I1458" s="2">
        <f t="shared" si="134"/>
        <v>-6.8182956765693192E-2</v>
      </c>
      <c r="J1458" s="2">
        <f t="shared" si="135"/>
        <v>6.9134812885125463E-3</v>
      </c>
      <c r="K1458" s="2">
        <f t="shared" si="136"/>
        <v>2.0439857722559074E-2</v>
      </c>
      <c r="L1458" s="2">
        <f t="shared" si="137"/>
        <v>-1.5062705609271587E-2</v>
      </c>
      <c r="M1458">
        <v>1606762799999</v>
      </c>
      <c r="N1458">
        <v>86031936.24041</v>
      </c>
      <c r="O1458">
        <v>42572</v>
      </c>
      <c r="P1458">
        <v>64336.281000000003</v>
      </c>
      <c r="Q1458">
        <v>38797774.719920002</v>
      </c>
      <c r="R1458">
        <v>0</v>
      </c>
    </row>
    <row r="1459" spans="1:18" x14ac:dyDescent="0.3">
      <c r="A1459" s="1">
        <v>44165.791666666672</v>
      </c>
      <c r="B1459" s="5">
        <f t="shared" si="132"/>
        <v>44165</v>
      </c>
      <c r="C1459">
        <v>598.77</v>
      </c>
      <c r="D1459">
        <v>605.32000000000005</v>
      </c>
      <c r="E1459">
        <v>597</v>
      </c>
      <c r="F1459">
        <v>602.97</v>
      </c>
      <c r="G1459">
        <v>126903.985</v>
      </c>
      <c r="H1459" s="2">
        <f t="shared" si="133"/>
        <v>-9.9009900990099098E-3</v>
      </c>
      <c r="I1459" s="2">
        <f t="shared" si="134"/>
        <v>-7.4580824916662514E-2</v>
      </c>
      <c r="J1459" s="2">
        <f t="shared" si="135"/>
        <v>5.6221702572267773E-3</v>
      </c>
      <c r="K1459" s="2">
        <f t="shared" si="136"/>
        <v>2.396470802859163E-2</v>
      </c>
      <c r="L1459" s="2">
        <f t="shared" si="137"/>
        <v>-4.9256181899597351E-3</v>
      </c>
      <c r="M1459">
        <v>1606766399999</v>
      </c>
      <c r="N1459">
        <v>76430691.286630005</v>
      </c>
      <c r="O1459">
        <v>39391</v>
      </c>
      <c r="P1459">
        <v>65178.709000000003</v>
      </c>
      <c r="Q1459">
        <v>39255784.258780003</v>
      </c>
      <c r="R1459">
        <v>0</v>
      </c>
    </row>
    <row r="1460" spans="1:18" x14ac:dyDescent="0.3">
      <c r="A1460" s="1">
        <v>44165.833333333328</v>
      </c>
      <c r="B1460" s="5">
        <f t="shared" si="132"/>
        <v>44165</v>
      </c>
      <c r="C1460">
        <v>603.03</v>
      </c>
      <c r="D1460">
        <v>607.5</v>
      </c>
      <c r="E1460">
        <v>599.04999999999995</v>
      </c>
      <c r="F1460">
        <v>606.36</v>
      </c>
      <c r="G1460">
        <v>128110.936</v>
      </c>
      <c r="H1460" s="2">
        <f t="shared" si="133"/>
        <v>-1.2055544560987008E-2</v>
      </c>
      <c r="I1460" s="2">
        <f t="shared" si="134"/>
        <v>-7.9754601226993849E-2</v>
      </c>
      <c r="J1460" s="2">
        <f t="shared" si="135"/>
        <v>-6.9265782703342715E-4</v>
      </c>
      <c r="K1460" s="2">
        <f t="shared" si="136"/>
        <v>8.7406821030411308E-3</v>
      </c>
      <c r="L1460" s="2">
        <f t="shared" si="137"/>
        <v>-2.0004617718846873E-2</v>
      </c>
      <c r="M1460">
        <v>1606769999999</v>
      </c>
      <c r="N1460">
        <v>77440987.176009998</v>
      </c>
      <c r="O1460">
        <v>38813</v>
      </c>
      <c r="P1460">
        <v>67577.523000000001</v>
      </c>
      <c r="Q1460">
        <v>40858938.157779999</v>
      </c>
      <c r="R1460">
        <v>0</v>
      </c>
    </row>
    <row r="1461" spans="1:18" x14ac:dyDescent="0.3">
      <c r="A1461" s="1">
        <v>44165.875</v>
      </c>
      <c r="B1461" s="5">
        <f t="shared" si="132"/>
        <v>44165</v>
      </c>
      <c r="C1461">
        <v>606.36</v>
      </c>
      <c r="D1461">
        <v>609.75</v>
      </c>
      <c r="E1461">
        <v>604.1</v>
      </c>
      <c r="F1461">
        <v>605.94000000000005</v>
      </c>
      <c r="G1461">
        <v>99819.305999999997</v>
      </c>
      <c r="H1461" s="2">
        <f t="shared" si="133"/>
        <v>-3.0366042842525642E-3</v>
      </c>
      <c r="I1461" s="2">
        <f t="shared" si="134"/>
        <v>-7.9116744232102243E-2</v>
      </c>
      <c r="J1461" s="2">
        <f t="shared" si="135"/>
        <v>8.466184770769436E-3</v>
      </c>
      <c r="K1461" s="2">
        <f t="shared" si="136"/>
        <v>1.0067003333663171E-2</v>
      </c>
      <c r="L1461" s="2">
        <f t="shared" si="137"/>
        <v>-1.7163415519688585E-2</v>
      </c>
      <c r="M1461">
        <v>1606773599999</v>
      </c>
      <c r="N1461">
        <v>60610271.489699997</v>
      </c>
      <c r="O1461">
        <v>33719</v>
      </c>
      <c r="P1461">
        <v>48181.853999999999</v>
      </c>
      <c r="Q1461">
        <v>29259216.733279999</v>
      </c>
      <c r="R1461">
        <v>0</v>
      </c>
    </row>
    <row r="1462" spans="1:18" x14ac:dyDescent="0.3">
      <c r="A1462" s="1">
        <v>44165.916666666672</v>
      </c>
      <c r="B1462" s="5">
        <f t="shared" si="132"/>
        <v>44165</v>
      </c>
      <c r="C1462">
        <v>605.86</v>
      </c>
      <c r="D1462">
        <v>611.35</v>
      </c>
      <c r="E1462">
        <v>602.45000000000005</v>
      </c>
      <c r="F1462">
        <v>611.07000000000005</v>
      </c>
      <c r="G1462">
        <v>71111.626999999993</v>
      </c>
      <c r="H1462" s="2">
        <f t="shared" si="133"/>
        <v>-1.4106403521691457E-2</v>
      </c>
      <c r="I1462" s="2">
        <f t="shared" si="134"/>
        <v>-8.6847660660808179E-2</v>
      </c>
      <c r="J1462" s="2">
        <f t="shared" si="135"/>
        <v>1.0391608162730881E-2</v>
      </c>
      <c r="K1462" s="2">
        <f t="shared" si="136"/>
        <v>-8.7714991735807768E-3</v>
      </c>
      <c r="L1462" s="2">
        <f t="shared" si="137"/>
        <v>-3.3858641399512446E-2</v>
      </c>
      <c r="M1462">
        <v>1606777199999</v>
      </c>
      <c r="N1462">
        <v>43115027.659359999</v>
      </c>
      <c r="O1462">
        <v>26556</v>
      </c>
      <c r="P1462">
        <v>37348.239000000001</v>
      </c>
      <c r="Q1462">
        <v>22655604.842670001</v>
      </c>
      <c r="R1462">
        <v>0</v>
      </c>
    </row>
    <row r="1463" spans="1:18" x14ac:dyDescent="0.3">
      <c r="A1463" s="1">
        <v>44165.958333333328</v>
      </c>
      <c r="B1463" s="5">
        <f t="shared" si="132"/>
        <v>44165</v>
      </c>
      <c r="C1463">
        <v>611.07000000000005</v>
      </c>
      <c r="D1463">
        <v>617.53</v>
      </c>
      <c r="E1463">
        <v>609.41</v>
      </c>
      <c r="F1463">
        <v>617.41999999999996</v>
      </c>
      <c r="G1463">
        <v>179676.93700000001</v>
      </c>
      <c r="H1463" s="2">
        <f t="shared" si="133"/>
        <v>-1.2973340675715095E-2</v>
      </c>
      <c r="I1463" s="2">
        <f t="shared" si="134"/>
        <v>-9.6239188882770166E-2</v>
      </c>
      <c r="J1463" s="2">
        <f t="shared" si="135"/>
        <v>-9.3291438566939222E-3</v>
      </c>
      <c r="K1463" s="2">
        <f t="shared" si="136"/>
        <v>-2.1395484435230316E-2</v>
      </c>
      <c r="L1463" s="2">
        <f t="shared" si="137"/>
        <v>-5.0921576884454534E-2</v>
      </c>
      <c r="M1463">
        <v>1606780799999</v>
      </c>
      <c r="N1463">
        <v>110202355.70022</v>
      </c>
      <c r="O1463">
        <v>59425</v>
      </c>
      <c r="P1463">
        <v>89806.695999999996</v>
      </c>
      <c r="Q1463">
        <v>55106054.782990001</v>
      </c>
      <c r="R1463">
        <v>0</v>
      </c>
    </row>
    <row r="1464" spans="1:18" x14ac:dyDescent="0.3">
      <c r="A1464" s="1">
        <v>44166.041666666672</v>
      </c>
      <c r="B1464" s="5">
        <f t="shared" si="132"/>
        <v>44166</v>
      </c>
      <c r="C1464">
        <v>606.41999999999996</v>
      </c>
      <c r="D1464">
        <v>612.87</v>
      </c>
      <c r="E1464">
        <v>604.01</v>
      </c>
      <c r="F1464">
        <v>611.66</v>
      </c>
      <c r="G1464">
        <v>134904.21100000001</v>
      </c>
      <c r="H1464" s="2">
        <f t="shared" si="133"/>
        <v>-1.250694830461363E-2</v>
      </c>
      <c r="I1464" s="2">
        <f t="shared" si="134"/>
        <v>-8.7728476604649552E-2</v>
      </c>
      <c r="J1464" s="2">
        <f t="shared" si="135"/>
        <v>6.2126017722263782E-4</v>
      </c>
      <c r="K1464" s="2">
        <f t="shared" si="136"/>
        <v>-4.3488212405584648E-3</v>
      </c>
      <c r="L1464" s="2">
        <f t="shared" si="137"/>
        <v>-2.8970343001013532E-2</v>
      </c>
      <c r="M1464">
        <v>1606787999999</v>
      </c>
      <c r="N1464">
        <v>82048537.125259995</v>
      </c>
      <c r="O1464">
        <v>39528</v>
      </c>
      <c r="P1464">
        <v>61515.915999999997</v>
      </c>
      <c r="Q1464">
        <v>37421743.569559999</v>
      </c>
      <c r="R1464">
        <v>0</v>
      </c>
    </row>
    <row r="1465" spans="1:18" x14ac:dyDescent="0.3">
      <c r="A1465" s="1">
        <v>44166.083333333328</v>
      </c>
      <c r="B1465" s="5">
        <f t="shared" si="132"/>
        <v>44166</v>
      </c>
      <c r="C1465">
        <v>611.54999999999995</v>
      </c>
      <c r="D1465">
        <v>612.70000000000005</v>
      </c>
      <c r="E1465">
        <v>608.22</v>
      </c>
      <c r="F1465">
        <v>612.04</v>
      </c>
      <c r="G1465">
        <v>92654.442999999999</v>
      </c>
      <c r="H1465" s="2">
        <f t="shared" si="133"/>
        <v>-6.2414221292724781E-3</v>
      </c>
      <c r="I1465" s="2">
        <f t="shared" si="134"/>
        <v>-8.829488268740604E-2</v>
      </c>
      <c r="J1465" s="2">
        <f t="shared" si="135"/>
        <v>-1.0342461277040638E-2</v>
      </c>
      <c r="K1465" s="2">
        <f t="shared" si="136"/>
        <v>-1.0146395660414198E-2</v>
      </c>
      <c r="L1465" s="2">
        <f t="shared" si="137"/>
        <v>-2.8021044376184578E-2</v>
      </c>
      <c r="M1465">
        <v>1606791599999</v>
      </c>
      <c r="N1465">
        <v>56573955.841679998</v>
      </c>
      <c r="O1465">
        <v>32885</v>
      </c>
      <c r="P1465">
        <v>40084.968000000001</v>
      </c>
      <c r="Q1465">
        <v>24476796.781509999</v>
      </c>
      <c r="R1465">
        <v>0</v>
      </c>
    </row>
    <row r="1466" spans="1:18" x14ac:dyDescent="0.3">
      <c r="A1466" s="1">
        <v>44166.125</v>
      </c>
      <c r="B1466" s="5">
        <f t="shared" si="132"/>
        <v>44166</v>
      </c>
      <c r="C1466">
        <v>612.04999999999995</v>
      </c>
      <c r="D1466">
        <v>612.30999999999995</v>
      </c>
      <c r="E1466">
        <v>604.19000000000005</v>
      </c>
      <c r="F1466">
        <v>605.71</v>
      </c>
      <c r="G1466">
        <v>85058.676000000007</v>
      </c>
      <c r="H1466" s="2">
        <f t="shared" si="133"/>
        <v>-2.5094517178186893E-3</v>
      </c>
      <c r="I1466" s="2">
        <f t="shared" si="134"/>
        <v>-7.8767066748113845E-2</v>
      </c>
      <c r="J1466" s="2">
        <f t="shared" si="135"/>
        <v>-2.4764326162685091E-3</v>
      </c>
      <c r="K1466" s="2">
        <f t="shared" si="136"/>
        <v>9.5590298987964228E-3</v>
      </c>
      <c r="L1466" s="2">
        <f t="shared" si="137"/>
        <v>-2.8891713856465939E-2</v>
      </c>
      <c r="M1466">
        <v>1606795199999</v>
      </c>
      <c r="N1466">
        <v>51700271.507380001</v>
      </c>
      <c r="O1466">
        <v>30721</v>
      </c>
      <c r="P1466">
        <v>37371.633999999998</v>
      </c>
      <c r="Q1466">
        <v>22719997.6954</v>
      </c>
      <c r="R1466">
        <v>0</v>
      </c>
    </row>
    <row r="1467" spans="1:18" x14ac:dyDescent="0.3">
      <c r="A1467" s="1">
        <v>44166.166666666672</v>
      </c>
      <c r="B1467" s="5">
        <f t="shared" si="132"/>
        <v>44166</v>
      </c>
      <c r="C1467">
        <v>605.70000000000005</v>
      </c>
      <c r="D1467">
        <v>609.58000000000004</v>
      </c>
      <c r="E1467">
        <v>602.25</v>
      </c>
      <c r="F1467">
        <v>604.21</v>
      </c>
      <c r="G1467">
        <v>115129.58100000001</v>
      </c>
      <c r="H1467" s="2">
        <f t="shared" si="133"/>
        <v>-3.2439052647259548E-3</v>
      </c>
      <c r="I1467" s="2">
        <f t="shared" si="134"/>
        <v>-7.6480031777031221E-2</v>
      </c>
      <c r="J1467" s="2">
        <f t="shared" si="135"/>
        <v>7.9277072541004134E-3</v>
      </c>
      <c r="K1467" s="2">
        <f t="shared" si="136"/>
        <v>9.3014018304893309E-3</v>
      </c>
      <c r="L1467" s="2">
        <f t="shared" si="137"/>
        <v>-2.9906820476324536E-2</v>
      </c>
      <c r="M1467">
        <v>1606798799999</v>
      </c>
      <c r="N1467">
        <v>69771407.240920007</v>
      </c>
      <c r="O1467">
        <v>40345</v>
      </c>
      <c r="P1467">
        <v>51229.521000000001</v>
      </c>
      <c r="Q1467">
        <v>31054778.77293</v>
      </c>
      <c r="R1467">
        <v>0</v>
      </c>
    </row>
    <row r="1468" spans="1:18" x14ac:dyDescent="0.3">
      <c r="A1468" s="1">
        <v>44166.208333333328</v>
      </c>
      <c r="B1468" s="5">
        <f t="shared" si="132"/>
        <v>44166</v>
      </c>
      <c r="C1468">
        <v>604.21</v>
      </c>
      <c r="D1468">
        <v>609.5</v>
      </c>
      <c r="E1468">
        <v>601.94000000000005</v>
      </c>
      <c r="F1468">
        <v>609</v>
      </c>
      <c r="G1468">
        <v>88695.831999999995</v>
      </c>
      <c r="H1468" s="2">
        <f t="shared" si="133"/>
        <v>-1.1592775041050829E-2</v>
      </c>
      <c r="I1468" s="2">
        <f t="shared" si="134"/>
        <v>-8.3743842364532028E-2</v>
      </c>
      <c r="J1468" s="2">
        <f t="shared" si="135"/>
        <v>-5.205254515599278E-3</v>
      </c>
      <c r="K1468" s="2">
        <f t="shared" si="136"/>
        <v>1.0492610837438354E-2</v>
      </c>
      <c r="L1468" s="2">
        <f t="shared" si="137"/>
        <v>-4.2331691297208485E-2</v>
      </c>
      <c r="M1468">
        <v>1606802399999</v>
      </c>
      <c r="N1468">
        <v>53795877.98748</v>
      </c>
      <c r="O1468">
        <v>29535</v>
      </c>
      <c r="P1468">
        <v>42744.514000000003</v>
      </c>
      <c r="Q1468">
        <v>25934121.888870001</v>
      </c>
      <c r="R1468">
        <v>0</v>
      </c>
    </row>
    <row r="1469" spans="1:18" x14ac:dyDescent="0.3">
      <c r="A1469" s="1">
        <v>44166.25</v>
      </c>
      <c r="B1469" s="5">
        <f t="shared" si="132"/>
        <v>44166</v>
      </c>
      <c r="C1469">
        <v>609</v>
      </c>
      <c r="D1469">
        <v>613.32000000000005</v>
      </c>
      <c r="E1469">
        <v>605</v>
      </c>
      <c r="F1469">
        <v>605.83000000000004</v>
      </c>
      <c r="G1469">
        <v>112544.58100000001</v>
      </c>
      <c r="H1469" s="2">
        <f t="shared" si="133"/>
        <v>-1.3700212931020417E-3</v>
      </c>
      <c r="I1469" s="2">
        <f t="shared" si="134"/>
        <v>-7.8949540300084275E-2</v>
      </c>
      <c r="J1469" s="2">
        <f t="shared" si="135"/>
        <v>9.3590611227571952E-3</v>
      </c>
      <c r="K1469" s="2">
        <f t="shared" si="136"/>
        <v>3.7551788455507218E-2</v>
      </c>
      <c r="L1469" s="2">
        <f t="shared" si="137"/>
        <v>-3.1394945776868299E-2</v>
      </c>
      <c r="M1469">
        <v>1606805999999</v>
      </c>
      <c r="N1469">
        <v>68580941.880710006</v>
      </c>
      <c r="O1469">
        <v>36962</v>
      </c>
      <c r="P1469">
        <v>53991.872000000003</v>
      </c>
      <c r="Q1469">
        <v>32911500.619899999</v>
      </c>
      <c r="R1469">
        <v>0</v>
      </c>
    </row>
    <row r="1470" spans="1:18" x14ac:dyDescent="0.3">
      <c r="A1470" s="1">
        <v>44166.291666666672</v>
      </c>
      <c r="B1470" s="5">
        <f t="shared" si="132"/>
        <v>44166</v>
      </c>
      <c r="C1470">
        <v>605.83000000000004</v>
      </c>
      <c r="D1470">
        <v>612.19000000000005</v>
      </c>
      <c r="E1470">
        <v>604.67999999999995</v>
      </c>
      <c r="F1470">
        <v>611.5</v>
      </c>
      <c r="G1470">
        <v>94083.387000000002</v>
      </c>
      <c r="H1470" s="2">
        <f t="shared" si="133"/>
        <v>-1.1152902698282952E-2</v>
      </c>
      <c r="I1470" s="2">
        <f t="shared" si="134"/>
        <v>-8.7489779231398224E-2</v>
      </c>
      <c r="J1470" s="2">
        <f t="shared" si="135"/>
        <v>-2.7309893704006161E-3</v>
      </c>
      <c r="K1470" s="2">
        <f t="shared" si="136"/>
        <v>7.9313164349958942E-3</v>
      </c>
      <c r="L1470" s="2">
        <f t="shared" si="137"/>
        <v>-2.9926410466066922E-2</v>
      </c>
      <c r="M1470">
        <v>1606809599999</v>
      </c>
      <c r="N1470">
        <v>57333403.227839999</v>
      </c>
      <c r="O1470">
        <v>31602</v>
      </c>
      <c r="P1470">
        <v>50267.538999999997</v>
      </c>
      <c r="Q1470">
        <v>30629950.117710002</v>
      </c>
      <c r="R1470">
        <v>0</v>
      </c>
    </row>
    <row r="1471" spans="1:18" x14ac:dyDescent="0.3">
      <c r="A1471" s="1">
        <v>44166.333333333328</v>
      </c>
      <c r="B1471" s="5">
        <f t="shared" si="132"/>
        <v>44166</v>
      </c>
      <c r="C1471">
        <v>611.5</v>
      </c>
      <c r="D1471">
        <v>614.30999999999995</v>
      </c>
      <c r="E1471">
        <v>609.04999999999995</v>
      </c>
      <c r="F1471">
        <v>609.83000000000004</v>
      </c>
      <c r="G1471">
        <v>105976.303</v>
      </c>
      <c r="H1471" s="2">
        <f t="shared" si="133"/>
        <v>-1.2790449797486225E-3</v>
      </c>
      <c r="I1471" s="2">
        <f t="shared" si="134"/>
        <v>-8.4990899103028816E-2</v>
      </c>
      <c r="J1471" s="2">
        <f t="shared" si="135"/>
        <v>9.1172949838478345E-3</v>
      </c>
      <c r="K1471" s="2">
        <f t="shared" si="136"/>
        <v>-5.3933063312726515E-2</v>
      </c>
      <c r="L1471" s="2">
        <f t="shared" si="137"/>
        <v>-1.8939704507813793E-2</v>
      </c>
      <c r="M1471">
        <v>1606813199999</v>
      </c>
      <c r="N1471">
        <v>64800675.173550002</v>
      </c>
      <c r="O1471">
        <v>36850</v>
      </c>
      <c r="P1471">
        <v>51231.192000000003</v>
      </c>
      <c r="Q1471">
        <v>31331653.55663</v>
      </c>
      <c r="R1471">
        <v>0</v>
      </c>
    </row>
    <row r="1472" spans="1:18" x14ac:dyDescent="0.3">
      <c r="A1472" s="1">
        <v>44166.375</v>
      </c>
      <c r="B1472" s="5">
        <f t="shared" si="132"/>
        <v>44166</v>
      </c>
      <c r="C1472">
        <v>609.82000000000005</v>
      </c>
      <c r="D1472">
        <v>615.71</v>
      </c>
      <c r="E1472">
        <v>609.09</v>
      </c>
      <c r="F1472">
        <v>615.39</v>
      </c>
      <c r="G1472">
        <v>117776.90700000001</v>
      </c>
      <c r="H1472" s="2">
        <f t="shared" si="133"/>
        <v>-1.0237410422658688E-2</v>
      </c>
      <c r="I1472" s="2">
        <f t="shared" si="134"/>
        <v>-9.325793399307758E-2</v>
      </c>
      <c r="J1472" s="2">
        <f t="shared" si="135"/>
        <v>2.1433562456328659E-2</v>
      </c>
      <c r="K1472" s="2">
        <f t="shared" si="136"/>
        <v>-4.2444628609499713E-2</v>
      </c>
      <c r="L1472" s="2">
        <f t="shared" si="137"/>
        <v>-3.0647231836721467E-2</v>
      </c>
      <c r="M1472">
        <v>1606816799999</v>
      </c>
      <c r="N1472">
        <v>72073101.469369993</v>
      </c>
      <c r="O1472">
        <v>39490</v>
      </c>
      <c r="P1472">
        <v>59669.534</v>
      </c>
      <c r="Q1472">
        <v>36523136.596440002</v>
      </c>
      <c r="R1472">
        <v>0</v>
      </c>
    </row>
    <row r="1473" spans="1:18" x14ac:dyDescent="0.3">
      <c r="A1473" s="1">
        <v>44166.416666666672</v>
      </c>
      <c r="B1473" s="5">
        <f t="shared" si="132"/>
        <v>44166</v>
      </c>
      <c r="C1473">
        <v>615.4</v>
      </c>
      <c r="D1473">
        <v>630</v>
      </c>
      <c r="E1473">
        <v>614.79</v>
      </c>
      <c r="F1473">
        <v>628.58000000000004</v>
      </c>
      <c r="G1473">
        <v>409460.587</v>
      </c>
      <c r="H1473" s="2">
        <f t="shared" si="133"/>
        <v>-2.1938337204492786E-2</v>
      </c>
      <c r="I1473" s="2">
        <f t="shared" si="134"/>
        <v>-0.11228483247955712</v>
      </c>
      <c r="J1473" s="2">
        <f t="shared" si="135"/>
        <v>-1.9456552865188215E-2</v>
      </c>
      <c r="K1473" s="2">
        <f t="shared" si="136"/>
        <v>-2.7856438321295585E-2</v>
      </c>
      <c r="L1473" s="2">
        <f t="shared" si="137"/>
        <v>-5.2578828470520977E-2</v>
      </c>
      <c r="M1473">
        <v>1606820399999</v>
      </c>
      <c r="N1473">
        <v>255620530.91029</v>
      </c>
      <c r="O1473">
        <v>113374</v>
      </c>
      <c r="P1473">
        <v>208394.18400000001</v>
      </c>
      <c r="Q1473">
        <v>130118844.85387</v>
      </c>
      <c r="R1473">
        <v>0</v>
      </c>
    </row>
    <row r="1474" spans="1:18" x14ac:dyDescent="0.3">
      <c r="A1474" s="1">
        <v>44166.458333333328</v>
      </c>
      <c r="B1474" s="5">
        <f t="shared" si="132"/>
        <v>44166</v>
      </c>
      <c r="C1474">
        <v>628.63</v>
      </c>
      <c r="D1474">
        <v>638.66</v>
      </c>
      <c r="E1474">
        <v>588</v>
      </c>
      <c r="F1474">
        <v>616.35</v>
      </c>
      <c r="G1474">
        <v>961024.97900000005</v>
      </c>
      <c r="H1474" s="2">
        <f t="shared" si="133"/>
        <v>-4.5996592844974482E-2</v>
      </c>
      <c r="I1474" s="2">
        <f t="shared" si="134"/>
        <v>-9.4670236067169622E-2</v>
      </c>
      <c r="J1474" s="2">
        <f t="shared" si="135"/>
        <v>-6.3940942646223631E-2</v>
      </c>
      <c r="K1474" s="2">
        <f t="shared" si="136"/>
        <v>-1.9015169952137589E-2</v>
      </c>
      <c r="L1474" s="2">
        <f t="shared" si="137"/>
        <v>-2.8636326762391473E-2</v>
      </c>
      <c r="M1474">
        <v>1606823999999</v>
      </c>
      <c r="N1474">
        <v>595544814.48803997</v>
      </c>
      <c r="O1474">
        <v>217885</v>
      </c>
      <c r="P1474">
        <v>434362.34</v>
      </c>
      <c r="Q1474">
        <v>269366808.40707999</v>
      </c>
      <c r="R1474">
        <v>0</v>
      </c>
    </row>
    <row r="1475" spans="1:18" x14ac:dyDescent="0.3">
      <c r="A1475" s="1">
        <v>44166.5</v>
      </c>
      <c r="B1475" s="5">
        <f t="shared" ref="B1475:B1538" si="138">INT(A1475)</f>
        <v>44166</v>
      </c>
      <c r="C1475">
        <v>616.44000000000005</v>
      </c>
      <c r="D1475">
        <v>618.11</v>
      </c>
      <c r="E1475">
        <v>558</v>
      </c>
      <c r="F1475">
        <v>576.94000000000005</v>
      </c>
      <c r="G1475">
        <v>1269649.6399999999</v>
      </c>
      <c r="H1475" s="2">
        <f t="shared" ref="H1475:H1538" si="139">E1475/F1475-1</f>
        <v>-3.2828370367802617E-2</v>
      </c>
      <c r="I1475" s="2">
        <f t="shared" ref="I1475:I1538" si="140">MIN(E1475:E1498)/F1475-1</f>
        <v>-3.2828370367802617E-2</v>
      </c>
      <c r="J1475" s="2">
        <f t="shared" ref="J1475:J1538" si="141">F1476/F1475-1</f>
        <v>2.1371373106388702E-2</v>
      </c>
      <c r="K1475" s="2">
        <f t="shared" ref="K1475:K1538" si="142">F1479/F1475-1</f>
        <v>3.0453773355981539E-2</v>
      </c>
      <c r="L1475" s="2">
        <f t="shared" ref="L1475:L1538" si="143">F1498/F1475-1</f>
        <v>3.8114881963462244E-2</v>
      </c>
      <c r="M1475">
        <v>1606827599999</v>
      </c>
      <c r="N1475">
        <v>744677753.41125</v>
      </c>
      <c r="O1475">
        <v>289305</v>
      </c>
      <c r="P1475">
        <v>558342.89399999997</v>
      </c>
      <c r="Q1475">
        <v>327436555.20432001</v>
      </c>
      <c r="R1475">
        <v>0</v>
      </c>
    </row>
    <row r="1476" spans="1:18" x14ac:dyDescent="0.3">
      <c r="A1476" s="1">
        <v>44166.541666666672</v>
      </c>
      <c r="B1476" s="5">
        <f t="shared" si="138"/>
        <v>44166</v>
      </c>
      <c r="C1476">
        <v>576.84</v>
      </c>
      <c r="D1476">
        <v>594.94000000000005</v>
      </c>
      <c r="E1476">
        <v>565</v>
      </c>
      <c r="F1476">
        <v>589.27</v>
      </c>
      <c r="G1476">
        <v>595338.93900000001</v>
      </c>
      <c r="H1476" s="2">
        <f t="shared" si="139"/>
        <v>-4.1186552853530567E-2</v>
      </c>
      <c r="I1476" s="2">
        <f t="shared" si="140"/>
        <v>-4.1186552853530567E-2</v>
      </c>
      <c r="J1476" s="2">
        <f t="shared" si="141"/>
        <v>3.6994925925297517E-2</v>
      </c>
      <c r="K1476" s="2">
        <f t="shared" si="142"/>
        <v>1.3355507662022426E-2</v>
      </c>
      <c r="L1476" s="2">
        <f t="shared" si="143"/>
        <v>7.4159553345665152E-3</v>
      </c>
      <c r="M1476">
        <v>1606831199999</v>
      </c>
      <c r="N1476">
        <v>345404143.65968001</v>
      </c>
      <c r="O1476">
        <v>161000</v>
      </c>
      <c r="P1476">
        <v>301436.83600000001</v>
      </c>
      <c r="Q1476">
        <v>175039581.18018001</v>
      </c>
      <c r="R1476">
        <v>0</v>
      </c>
    </row>
    <row r="1477" spans="1:18" x14ac:dyDescent="0.3">
      <c r="A1477" s="1">
        <v>44166.583333333328</v>
      </c>
      <c r="B1477" s="5">
        <f t="shared" si="138"/>
        <v>44166</v>
      </c>
      <c r="C1477">
        <v>589.27</v>
      </c>
      <c r="D1477">
        <v>615</v>
      </c>
      <c r="E1477">
        <v>581.79</v>
      </c>
      <c r="F1477">
        <v>611.07000000000005</v>
      </c>
      <c r="G1477">
        <v>467485.09299999999</v>
      </c>
      <c r="H1477" s="2">
        <f t="shared" si="139"/>
        <v>-4.7915950709411459E-2</v>
      </c>
      <c r="I1477" s="2">
        <f t="shared" si="140"/>
        <v>-5.9469455217896483E-2</v>
      </c>
      <c r="J1477" s="2">
        <f t="shared" si="141"/>
        <v>-1.0538890798108325E-2</v>
      </c>
      <c r="K1477" s="2">
        <f t="shared" si="142"/>
        <v>-3.4791431423568664E-2</v>
      </c>
      <c r="L1477" s="2">
        <f t="shared" si="143"/>
        <v>-2.8769208110363875E-2</v>
      </c>
      <c r="M1477">
        <v>1606834799999</v>
      </c>
      <c r="N1477">
        <v>280162261.48198998</v>
      </c>
      <c r="O1477">
        <v>130395</v>
      </c>
      <c r="P1477">
        <v>231170.71</v>
      </c>
      <c r="Q1477">
        <v>138577082.45082</v>
      </c>
      <c r="R1477">
        <v>0</v>
      </c>
    </row>
    <row r="1478" spans="1:18" x14ac:dyDescent="0.3">
      <c r="A1478" s="1">
        <v>44166.625</v>
      </c>
      <c r="B1478" s="5">
        <f t="shared" si="138"/>
        <v>44166</v>
      </c>
      <c r="C1478">
        <v>611.19000000000005</v>
      </c>
      <c r="D1478">
        <v>619.78</v>
      </c>
      <c r="E1478">
        <v>596</v>
      </c>
      <c r="F1478">
        <v>604.63</v>
      </c>
      <c r="G1478">
        <v>484275.23700000002</v>
      </c>
      <c r="H1478" s="2">
        <f t="shared" si="139"/>
        <v>-1.4273191869407675E-2</v>
      </c>
      <c r="I1478" s="2">
        <f t="shared" si="140"/>
        <v>-4.9451730810578298E-2</v>
      </c>
      <c r="J1478" s="2">
        <f t="shared" si="141"/>
        <v>-1.6737508889734243E-2</v>
      </c>
      <c r="K1478" s="2">
        <f t="shared" si="142"/>
        <v>-7.657575707457398E-3</v>
      </c>
      <c r="L1478" s="2">
        <f t="shared" si="143"/>
        <v>-2.3071961364801719E-2</v>
      </c>
      <c r="M1478">
        <v>1606838399999</v>
      </c>
      <c r="N1478">
        <v>295159020.25950998</v>
      </c>
      <c r="O1478">
        <v>131841</v>
      </c>
      <c r="P1478">
        <v>212200.27299999999</v>
      </c>
      <c r="Q1478">
        <v>129453916.43985</v>
      </c>
      <c r="R1478">
        <v>0</v>
      </c>
    </row>
    <row r="1479" spans="1:18" x14ac:dyDescent="0.3">
      <c r="A1479" s="1">
        <v>44166.666666666672</v>
      </c>
      <c r="B1479" s="5">
        <f t="shared" si="138"/>
        <v>44166</v>
      </c>
      <c r="C1479">
        <v>604.51</v>
      </c>
      <c r="D1479">
        <v>609.44000000000005</v>
      </c>
      <c r="E1479">
        <v>586.32000000000005</v>
      </c>
      <c r="F1479">
        <v>594.51</v>
      </c>
      <c r="G1479">
        <v>468547.89299999998</v>
      </c>
      <c r="H1479" s="2">
        <f t="shared" si="139"/>
        <v>-1.3776050865418443E-2</v>
      </c>
      <c r="I1479" s="2">
        <f t="shared" si="140"/>
        <v>-3.327109720610244E-2</v>
      </c>
      <c r="J1479" s="2">
        <f t="shared" si="141"/>
        <v>4.4238112058669898E-3</v>
      </c>
      <c r="K1479" s="2">
        <f t="shared" si="142"/>
        <v>-4.709760979629829E-4</v>
      </c>
      <c r="L1479" s="2">
        <f t="shared" si="143"/>
        <v>-7.5860792921902398E-3</v>
      </c>
      <c r="M1479">
        <v>1606841999999</v>
      </c>
      <c r="N1479">
        <v>279550549.20852</v>
      </c>
      <c r="O1479">
        <v>135131</v>
      </c>
      <c r="P1479">
        <v>213609.88500000001</v>
      </c>
      <c r="Q1479">
        <v>127505734.93295</v>
      </c>
      <c r="R1479">
        <v>0</v>
      </c>
    </row>
    <row r="1480" spans="1:18" x14ac:dyDescent="0.3">
      <c r="A1480" s="1">
        <v>44166.708333333328</v>
      </c>
      <c r="B1480" s="5">
        <f t="shared" si="138"/>
        <v>44166</v>
      </c>
      <c r="C1480">
        <v>594.47</v>
      </c>
      <c r="D1480">
        <v>597.65</v>
      </c>
      <c r="E1480">
        <v>582</v>
      </c>
      <c r="F1480">
        <v>597.14</v>
      </c>
      <c r="G1480">
        <v>327171.67700000003</v>
      </c>
      <c r="H1480" s="2">
        <f t="shared" si="139"/>
        <v>-2.535418829755165E-2</v>
      </c>
      <c r="I1480" s="2">
        <f t="shared" si="140"/>
        <v>-3.7528887698027202E-2</v>
      </c>
      <c r="J1480" s="2">
        <f t="shared" si="141"/>
        <v>-1.2275178350135696E-2</v>
      </c>
      <c r="K1480" s="2">
        <f t="shared" si="142"/>
        <v>-2.6794386576012297E-3</v>
      </c>
      <c r="L1480" s="2">
        <f t="shared" si="143"/>
        <v>-2.0866128546069618E-2</v>
      </c>
      <c r="M1480">
        <v>1606845599999</v>
      </c>
      <c r="N1480">
        <v>193409773.54681</v>
      </c>
      <c r="O1480">
        <v>100563</v>
      </c>
      <c r="P1480">
        <v>154826.33199999999</v>
      </c>
      <c r="Q1480">
        <v>91591112.973739997</v>
      </c>
      <c r="R1480">
        <v>0</v>
      </c>
    </row>
    <row r="1481" spans="1:18" x14ac:dyDescent="0.3">
      <c r="A1481" s="1">
        <v>44166.75</v>
      </c>
      <c r="B1481" s="5">
        <f t="shared" si="138"/>
        <v>44166</v>
      </c>
      <c r="C1481">
        <v>597.04999999999995</v>
      </c>
      <c r="D1481">
        <v>597.14</v>
      </c>
      <c r="E1481">
        <v>588.20000000000005</v>
      </c>
      <c r="F1481">
        <v>589.80999999999995</v>
      </c>
      <c r="G1481">
        <v>160477.95199999999</v>
      </c>
      <c r="H1481" s="2">
        <f t="shared" si="139"/>
        <v>-2.7296926128751453E-3</v>
      </c>
      <c r="I1481" s="2">
        <f t="shared" si="140"/>
        <v>-2.5567555653515428E-2</v>
      </c>
      <c r="J1481" s="2">
        <f t="shared" si="141"/>
        <v>1.7276750139875618E-2</v>
      </c>
      <c r="K1481" s="2">
        <f t="shared" si="142"/>
        <v>9.6641291263299678E-4</v>
      </c>
      <c r="L1481" s="2">
        <f t="shared" si="143"/>
        <v>-3.2213763754418423E-4</v>
      </c>
      <c r="M1481">
        <v>1606849199999</v>
      </c>
      <c r="N1481">
        <v>94959892.359589994</v>
      </c>
      <c r="O1481">
        <v>51718</v>
      </c>
      <c r="P1481">
        <v>72467.698000000004</v>
      </c>
      <c r="Q1481">
        <v>42885554.246229999</v>
      </c>
      <c r="R1481">
        <v>0</v>
      </c>
    </row>
    <row r="1482" spans="1:18" x14ac:dyDescent="0.3">
      <c r="A1482" s="1">
        <v>44166.791666666672</v>
      </c>
      <c r="B1482" s="5">
        <f t="shared" si="138"/>
        <v>44166</v>
      </c>
      <c r="C1482">
        <v>589.86</v>
      </c>
      <c r="D1482">
        <v>602.55999999999995</v>
      </c>
      <c r="E1482">
        <v>588.9</v>
      </c>
      <c r="F1482">
        <v>600</v>
      </c>
      <c r="G1482">
        <v>159382.96799999999</v>
      </c>
      <c r="H1482" s="2">
        <f t="shared" si="139"/>
        <v>-1.8500000000000072E-2</v>
      </c>
      <c r="I1482" s="2">
        <f t="shared" si="140"/>
        <v>-4.2116666666666691E-2</v>
      </c>
      <c r="J1482" s="2">
        <f t="shared" si="141"/>
        <v>-9.6166666666666067E-3</v>
      </c>
      <c r="K1482" s="2">
        <f t="shared" si="142"/>
        <v>-2.3366666666666647E-2</v>
      </c>
      <c r="L1482" s="2">
        <f t="shared" si="143"/>
        <v>-9.1499999999999915E-3</v>
      </c>
      <c r="M1482">
        <v>1606852799999</v>
      </c>
      <c r="N1482">
        <v>95074862.605489999</v>
      </c>
      <c r="O1482">
        <v>51855</v>
      </c>
      <c r="P1482">
        <v>78988.942999999999</v>
      </c>
      <c r="Q1482">
        <v>47147806.60571</v>
      </c>
      <c r="R1482">
        <v>0</v>
      </c>
    </row>
    <row r="1483" spans="1:18" x14ac:dyDescent="0.3">
      <c r="A1483" s="1">
        <v>44166.833333333328</v>
      </c>
      <c r="B1483" s="5">
        <f t="shared" si="138"/>
        <v>44166</v>
      </c>
      <c r="C1483">
        <v>600</v>
      </c>
      <c r="D1483">
        <v>601.9</v>
      </c>
      <c r="E1483">
        <v>590.58000000000004</v>
      </c>
      <c r="F1483">
        <v>594.23</v>
      </c>
      <c r="G1483">
        <v>152420.12700000001</v>
      </c>
      <c r="H1483" s="2">
        <f t="shared" si="139"/>
        <v>-6.1424027733368858E-3</v>
      </c>
      <c r="I1483" s="2">
        <f t="shared" si="140"/>
        <v>-3.2815576460293205E-2</v>
      </c>
      <c r="J1483" s="2">
        <f t="shared" si="141"/>
        <v>2.2045335981015768E-3</v>
      </c>
      <c r="K1483" s="2">
        <f t="shared" si="142"/>
        <v>-4.8802652171708871E-4</v>
      </c>
      <c r="L1483" s="2">
        <f t="shared" si="143"/>
        <v>4.5605237029433532E-3</v>
      </c>
      <c r="M1483">
        <v>1606856399999</v>
      </c>
      <c r="N1483">
        <v>90851172.431229994</v>
      </c>
      <c r="O1483">
        <v>45948</v>
      </c>
      <c r="P1483">
        <v>69296.520999999993</v>
      </c>
      <c r="Q1483">
        <v>41333679.903800003</v>
      </c>
      <c r="R1483">
        <v>0</v>
      </c>
    </row>
    <row r="1484" spans="1:18" x14ac:dyDescent="0.3">
      <c r="A1484" s="1">
        <v>44166.875</v>
      </c>
      <c r="B1484" s="5">
        <f t="shared" si="138"/>
        <v>44166</v>
      </c>
      <c r="C1484">
        <v>594.26</v>
      </c>
      <c r="D1484">
        <v>599.84</v>
      </c>
      <c r="E1484">
        <v>592.92999999999995</v>
      </c>
      <c r="F1484">
        <v>595.54</v>
      </c>
      <c r="G1484">
        <v>92702.993000000002</v>
      </c>
      <c r="H1484" s="2">
        <f t="shared" si="139"/>
        <v>-4.3825771568660743E-3</v>
      </c>
      <c r="I1484" s="2">
        <f t="shared" si="140"/>
        <v>-3.4943076871410739E-2</v>
      </c>
      <c r="J1484" s="2">
        <f t="shared" si="141"/>
        <v>-8.6644054135741611E-3</v>
      </c>
      <c r="K1484" s="2">
        <f t="shared" si="142"/>
        <v>-1.0914464183765515E-3</v>
      </c>
      <c r="L1484" s="2">
        <f t="shared" si="143"/>
        <v>1.9478120697182799E-3</v>
      </c>
      <c r="M1484">
        <v>1606859999999</v>
      </c>
      <c r="N1484">
        <v>55326991.716959998</v>
      </c>
      <c r="O1484">
        <v>36028</v>
      </c>
      <c r="P1484">
        <v>48366.364999999998</v>
      </c>
      <c r="Q1484">
        <v>28870184.629519999</v>
      </c>
      <c r="R1484">
        <v>0</v>
      </c>
    </row>
    <row r="1485" spans="1:18" x14ac:dyDescent="0.3">
      <c r="A1485" s="1">
        <v>44166.916666666672</v>
      </c>
      <c r="B1485" s="5">
        <f t="shared" si="138"/>
        <v>44166</v>
      </c>
      <c r="C1485">
        <v>595.54999999999995</v>
      </c>
      <c r="D1485">
        <v>601.83000000000004</v>
      </c>
      <c r="E1485">
        <v>588.4</v>
      </c>
      <c r="F1485">
        <v>590.38</v>
      </c>
      <c r="G1485">
        <v>150055.67800000001</v>
      </c>
      <c r="H1485" s="2">
        <f t="shared" si="139"/>
        <v>-3.3537721467529202E-3</v>
      </c>
      <c r="I1485" s="2">
        <f t="shared" si="140"/>
        <v>-2.6508350553880566E-2</v>
      </c>
      <c r="J1485" s="2">
        <f t="shared" si="141"/>
        <v>-7.4528269927842672E-3</v>
      </c>
      <c r="K1485" s="2">
        <f t="shared" si="142"/>
        <v>-3.6755987668958268E-3</v>
      </c>
      <c r="L1485" s="2">
        <f t="shared" si="143"/>
        <v>1.3482841559673497E-2</v>
      </c>
      <c r="M1485">
        <v>1606863599999</v>
      </c>
      <c r="N1485">
        <v>89288700.367829993</v>
      </c>
      <c r="O1485">
        <v>53369</v>
      </c>
      <c r="P1485">
        <v>74578.107999999993</v>
      </c>
      <c r="Q1485">
        <v>44369415.108860001</v>
      </c>
      <c r="R1485">
        <v>0</v>
      </c>
    </row>
    <row r="1486" spans="1:18" x14ac:dyDescent="0.3">
      <c r="A1486" s="1">
        <v>44166.958333333328</v>
      </c>
      <c r="B1486" s="5">
        <f t="shared" si="138"/>
        <v>44166</v>
      </c>
      <c r="C1486">
        <v>590.35</v>
      </c>
      <c r="D1486">
        <v>592.25</v>
      </c>
      <c r="E1486">
        <v>583.29999999999995</v>
      </c>
      <c r="F1486">
        <v>585.98</v>
      </c>
      <c r="G1486">
        <v>183024.19099999999</v>
      </c>
      <c r="H1486" s="2">
        <f t="shared" si="139"/>
        <v>-4.5735349329329988E-3</v>
      </c>
      <c r="I1486" s="2">
        <f t="shared" si="140"/>
        <v>-1.9198607461005546E-2</v>
      </c>
      <c r="J1486" s="2">
        <f t="shared" si="141"/>
        <v>1.3584081367964851E-2</v>
      </c>
      <c r="K1486" s="2">
        <f t="shared" si="142"/>
        <v>2.7304686166762515E-4</v>
      </c>
      <c r="L1486" s="2">
        <f t="shared" si="143"/>
        <v>1.798696201235539E-2</v>
      </c>
      <c r="M1486">
        <v>1606867199999</v>
      </c>
      <c r="N1486">
        <v>107597449.71168</v>
      </c>
      <c r="O1486">
        <v>57374</v>
      </c>
      <c r="P1486">
        <v>85171.172000000006</v>
      </c>
      <c r="Q1486">
        <v>50096366.556330003</v>
      </c>
      <c r="R1486">
        <v>0</v>
      </c>
    </row>
    <row r="1487" spans="1:18" x14ac:dyDescent="0.3">
      <c r="A1487" s="1">
        <v>44167</v>
      </c>
      <c r="B1487" s="5">
        <f t="shared" si="138"/>
        <v>44167</v>
      </c>
      <c r="C1487">
        <v>585.91999999999996</v>
      </c>
      <c r="D1487">
        <v>595.38</v>
      </c>
      <c r="E1487">
        <v>574.73</v>
      </c>
      <c r="F1487">
        <v>593.94000000000005</v>
      </c>
      <c r="G1487">
        <v>262411.071</v>
      </c>
      <c r="H1487" s="2">
        <f t="shared" si="139"/>
        <v>-3.2343334343536423E-2</v>
      </c>
      <c r="I1487" s="2">
        <f t="shared" si="140"/>
        <v>-3.2343334343536423E-2</v>
      </c>
      <c r="J1487" s="2">
        <f t="shared" si="141"/>
        <v>1.5994881637875213E-3</v>
      </c>
      <c r="K1487" s="2">
        <f t="shared" si="142"/>
        <v>-1.8048961174529476E-2</v>
      </c>
      <c r="L1487" s="2">
        <f t="shared" si="143"/>
        <v>5.0846886890931753E-3</v>
      </c>
      <c r="M1487">
        <v>1606870799999</v>
      </c>
      <c r="N1487">
        <v>153565263.21399</v>
      </c>
      <c r="O1487">
        <v>78484</v>
      </c>
      <c r="P1487">
        <v>123691.682</v>
      </c>
      <c r="Q1487">
        <v>72461820.834529996</v>
      </c>
      <c r="R1487">
        <v>0</v>
      </c>
    </row>
    <row r="1488" spans="1:18" x14ac:dyDescent="0.3">
      <c r="A1488" s="1">
        <v>44167.041666666672</v>
      </c>
      <c r="B1488" s="5">
        <f t="shared" si="138"/>
        <v>44167</v>
      </c>
      <c r="C1488">
        <v>593.94000000000005</v>
      </c>
      <c r="D1488">
        <v>598</v>
      </c>
      <c r="E1488">
        <v>590</v>
      </c>
      <c r="F1488">
        <v>594.89</v>
      </c>
      <c r="G1488">
        <v>107152.37300000001</v>
      </c>
      <c r="H1488" s="2">
        <f t="shared" si="139"/>
        <v>-8.220007060128709E-3</v>
      </c>
      <c r="I1488" s="2">
        <f t="shared" si="140"/>
        <v>-2.9232295046142998E-2</v>
      </c>
      <c r="J1488" s="2">
        <f t="shared" si="141"/>
        <v>-1.1228966699725951E-2</v>
      </c>
      <c r="K1488" s="2">
        <f t="shared" si="142"/>
        <v>-1.358234295415961E-2</v>
      </c>
      <c r="L1488" s="2">
        <f t="shared" si="143"/>
        <v>2.7736220141538759E-3</v>
      </c>
      <c r="M1488">
        <v>1606874399999</v>
      </c>
      <c r="N1488">
        <v>63647355.078910001</v>
      </c>
      <c r="O1488">
        <v>40855</v>
      </c>
      <c r="P1488">
        <v>54978.345999999998</v>
      </c>
      <c r="Q1488">
        <v>32669790.671390001</v>
      </c>
      <c r="R1488">
        <v>0</v>
      </c>
    </row>
    <row r="1489" spans="1:18" x14ac:dyDescent="0.3">
      <c r="A1489" s="1">
        <v>44167.083333333328</v>
      </c>
      <c r="B1489" s="5">
        <f t="shared" si="138"/>
        <v>44167</v>
      </c>
      <c r="C1489">
        <v>594.9</v>
      </c>
      <c r="D1489">
        <v>595.34</v>
      </c>
      <c r="E1489">
        <v>587.20000000000005</v>
      </c>
      <c r="F1489">
        <v>588.21</v>
      </c>
      <c r="G1489">
        <v>96825.678</v>
      </c>
      <c r="H1489" s="2">
        <f t="shared" si="139"/>
        <v>-1.7170738341748537E-3</v>
      </c>
      <c r="I1489" s="2">
        <f t="shared" si="140"/>
        <v>-1.8207782934666294E-2</v>
      </c>
      <c r="J1489" s="2">
        <f t="shared" si="141"/>
        <v>-3.5191513235069971E-3</v>
      </c>
      <c r="K1489" s="2">
        <f t="shared" si="142"/>
        <v>8.4833647846858096E-3</v>
      </c>
      <c r="L1489" s="2">
        <f t="shared" si="143"/>
        <v>6.8342938746366322E-3</v>
      </c>
      <c r="M1489">
        <v>1606877999999</v>
      </c>
      <c r="N1489">
        <v>57205069.313029997</v>
      </c>
      <c r="O1489">
        <v>35838</v>
      </c>
      <c r="P1489">
        <v>41644.78</v>
      </c>
      <c r="Q1489">
        <v>24611744.456239998</v>
      </c>
      <c r="R1489">
        <v>0</v>
      </c>
    </row>
    <row r="1490" spans="1:18" x14ac:dyDescent="0.3">
      <c r="A1490" s="1">
        <v>44167.125</v>
      </c>
      <c r="B1490" s="5">
        <f t="shared" si="138"/>
        <v>44167</v>
      </c>
      <c r="C1490">
        <v>588.24</v>
      </c>
      <c r="D1490">
        <v>592.28</v>
      </c>
      <c r="E1490">
        <v>583.03</v>
      </c>
      <c r="F1490">
        <v>586.14</v>
      </c>
      <c r="G1490">
        <v>166521.19899999999</v>
      </c>
      <c r="H1490" s="2">
        <f t="shared" si="139"/>
        <v>-5.3058996144266235E-3</v>
      </c>
      <c r="I1490" s="2">
        <f t="shared" si="140"/>
        <v>-1.4740505681236526E-2</v>
      </c>
      <c r="J1490" s="2">
        <f t="shared" si="141"/>
        <v>-4.9817449756029974E-3</v>
      </c>
      <c r="K1490" s="2">
        <f t="shared" si="142"/>
        <v>2.0711775343774441E-2</v>
      </c>
      <c r="L1490" s="2">
        <f t="shared" si="143"/>
        <v>1.1788992390896258E-2</v>
      </c>
      <c r="M1490">
        <v>1606881599999</v>
      </c>
      <c r="N1490">
        <v>97810612.969300002</v>
      </c>
      <c r="O1490">
        <v>50463</v>
      </c>
      <c r="P1490">
        <v>76497.801999999996</v>
      </c>
      <c r="Q1490">
        <v>44955809.629110001</v>
      </c>
      <c r="R1490">
        <v>0</v>
      </c>
    </row>
    <row r="1491" spans="1:18" x14ac:dyDescent="0.3">
      <c r="A1491" s="1">
        <v>44167.166666666672</v>
      </c>
      <c r="B1491" s="5">
        <f t="shared" si="138"/>
        <v>44167</v>
      </c>
      <c r="C1491">
        <v>586.15</v>
      </c>
      <c r="D1491">
        <v>589.79</v>
      </c>
      <c r="E1491">
        <v>577.5</v>
      </c>
      <c r="F1491">
        <v>583.22</v>
      </c>
      <c r="G1491">
        <v>175893.12599999999</v>
      </c>
      <c r="H1491" s="2">
        <f t="shared" si="139"/>
        <v>-9.8076197661259856E-3</v>
      </c>
      <c r="I1491" s="2">
        <f t="shared" si="140"/>
        <v>-9.8076197661259856E-3</v>
      </c>
      <c r="J1491" s="2">
        <f t="shared" si="141"/>
        <v>6.1554816364319809E-3</v>
      </c>
      <c r="K1491" s="2">
        <f t="shared" si="142"/>
        <v>2.2821576763485396E-2</v>
      </c>
      <c r="L1491" s="2">
        <f t="shared" si="143"/>
        <v>2.1364150749288324E-2</v>
      </c>
      <c r="M1491">
        <v>1606885199999</v>
      </c>
      <c r="N1491">
        <v>102356380.10401</v>
      </c>
      <c r="O1491">
        <v>60268</v>
      </c>
      <c r="P1491">
        <v>83695.907999999996</v>
      </c>
      <c r="Q1491">
        <v>48716378.433899999</v>
      </c>
      <c r="R1491">
        <v>0</v>
      </c>
    </row>
    <row r="1492" spans="1:18" x14ac:dyDescent="0.3">
      <c r="A1492" s="1">
        <v>44167.208333333328</v>
      </c>
      <c r="B1492" s="5">
        <f t="shared" si="138"/>
        <v>44167</v>
      </c>
      <c r="C1492">
        <v>583.25</v>
      </c>
      <c r="D1492">
        <v>587</v>
      </c>
      <c r="E1492">
        <v>578.21</v>
      </c>
      <c r="F1492">
        <v>586.80999999999995</v>
      </c>
      <c r="G1492">
        <v>128951.579</v>
      </c>
      <c r="H1492" s="2">
        <f t="shared" si="139"/>
        <v>-1.4655510301460284E-2</v>
      </c>
      <c r="I1492" s="2">
        <f t="shared" si="140"/>
        <v>-1.4655510301460284E-2</v>
      </c>
      <c r="J1492" s="2">
        <f t="shared" si="141"/>
        <v>1.0889384979806183E-2</v>
      </c>
      <c r="K1492" s="2">
        <f t="shared" si="142"/>
        <v>1.48600057940389E-2</v>
      </c>
      <c r="L1492" s="2">
        <f t="shared" si="143"/>
        <v>1.0821219815613237E-2</v>
      </c>
      <c r="M1492">
        <v>1606888799999</v>
      </c>
      <c r="N1492">
        <v>75183537.17802</v>
      </c>
      <c r="O1492">
        <v>42211</v>
      </c>
      <c r="P1492">
        <v>62447.071000000004</v>
      </c>
      <c r="Q1492">
        <v>36402291.032530002</v>
      </c>
      <c r="R1492">
        <v>0</v>
      </c>
    </row>
    <row r="1493" spans="1:18" x14ac:dyDescent="0.3">
      <c r="A1493" s="1">
        <v>44167.25</v>
      </c>
      <c r="B1493" s="5">
        <f t="shared" si="138"/>
        <v>44167</v>
      </c>
      <c r="C1493">
        <v>586.80999999999995</v>
      </c>
      <c r="D1493">
        <v>593.51</v>
      </c>
      <c r="E1493">
        <v>585.42999999999995</v>
      </c>
      <c r="F1493">
        <v>593.20000000000005</v>
      </c>
      <c r="G1493">
        <v>118006.201</v>
      </c>
      <c r="H1493" s="2">
        <f t="shared" si="139"/>
        <v>-1.3098449089683273E-2</v>
      </c>
      <c r="I1493" s="2">
        <f t="shared" si="140"/>
        <v>-1.6351989211058737E-2</v>
      </c>
      <c r="J1493" s="2">
        <f t="shared" si="141"/>
        <v>8.563722184760536E-3</v>
      </c>
      <c r="K1493" s="2">
        <f t="shared" si="142"/>
        <v>9.2717464598786048E-3</v>
      </c>
      <c r="L1493" s="2">
        <f t="shared" si="143"/>
        <v>-7.4342548887391668E-3</v>
      </c>
      <c r="M1493">
        <v>1606892399999</v>
      </c>
      <c r="N1493">
        <v>69608550.333770007</v>
      </c>
      <c r="O1493">
        <v>40842</v>
      </c>
      <c r="P1493">
        <v>60572.887000000002</v>
      </c>
      <c r="Q1493">
        <v>35725800.751829997</v>
      </c>
      <c r="R1493">
        <v>0</v>
      </c>
    </row>
    <row r="1494" spans="1:18" x14ac:dyDescent="0.3">
      <c r="A1494" s="1">
        <v>44167.291666666672</v>
      </c>
      <c r="B1494" s="5">
        <f t="shared" si="138"/>
        <v>44167</v>
      </c>
      <c r="C1494">
        <v>593.21</v>
      </c>
      <c r="D1494">
        <v>599.37</v>
      </c>
      <c r="E1494">
        <v>590.30999999999995</v>
      </c>
      <c r="F1494">
        <v>598.28</v>
      </c>
      <c r="G1494">
        <v>120809.408</v>
      </c>
      <c r="H1494" s="2">
        <f t="shared" si="139"/>
        <v>-1.332152169552725E-2</v>
      </c>
      <c r="I1494" s="2">
        <f t="shared" si="140"/>
        <v>-2.4704151902119387E-2</v>
      </c>
      <c r="J1494" s="2">
        <f t="shared" si="141"/>
        <v>-2.9250518152036387E-3</v>
      </c>
      <c r="K1494" s="2">
        <f t="shared" si="142"/>
        <v>1.0864478170755643E-3</v>
      </c>
      <c r="L1494" s="2">
        <f t="shared" si="143"/>
        <v>-1.1767065588018877E-2</v>
      </c>
      <c r="M1494">
        <v>1606895999999</v>
      </c>
      <c r="N1494">
        <v>71821645.814319998</v>
      </c>
      <c r="O1494">
        <v>42545</v>
      </c>
      <c r="P1494">
        <v>60873.510999999999</v>
      </c>
      <c r="Q1494">
        <v>36206997.994759999</v>
      </c>
      <c r="R1494">
        <v>0</v>
      </c>
    </row>
    <row r="1495" spans="1:18" x14ac:dyDescent="0.3">
      <c r="A1495" s="1">
        <v>44167.333333333328</v>
      </c>
      <c r="B1495" s="5">
        <f t="shared" si="138"/>
        <v>44167</v>
      </c>
      <c r="C1495">
        <v>598.28</v>
      </c>
      <c r="D1495">
        <v>602.08000000000004</v>
      </c>
      <c r="E1495">
        <v>594.77</v>
      </c>
      <c r="F1495">
        <v>596.53</v>
      </c>
      <c r="G1495">
        <v>182248.92499999999</v>
      </c>
      <c r="H1495" s="2">
        <f t="shared" si="139"/>
        <v>-2.9503964595242183E-3</v>
      </c>
      <c r="I1495" s="2">
        <f t="shared" si="140"/>
        <v>-2.1842991970227765E-2</v>
      </c>
      <c r="J1495" s="2">
        <f t="shared" si="141"/>
        <v>-1.6763616247297275E-3</v>
      </c>
      <c r="K1495" s="2">
        <f t="shared" si="142"/>
        <v>-4.8446850954687593E-3</v>
      </c>
      <c r="L1495" s="2">
        <f t="shared" si="143"/>
        <v>4.3920674567918816E-3</v>
      </c>
      <c r="M1495">
        <v>1606899599999</v>
      </c>
      <c r="N1495">
        <v>108972782.40117</v>
      </c>
      <c r="O1495">
        <v>53919</v>
      </c>
      <c r="P1495">
        <v>90764.933999999994</v>
      </c>
      <c r="Q1495">
        <v>54298629.855060004</v>
      </c>
      <c r="R1495">
        <v>0</v>
      </c>
    </row>
    <row r="1496" spans="1:18" x14ac:dyDescent="0.3">
      <c r="A1496" s="1">
        <v>44167.375</v>
      </c>
      <c r="B1496" s="5">
        <f t="shared" si="138"/>
        <v>44167</v>
      </c>
      <c r="C1496">
        <v>596.54</v>
      </c>
      <c r="D1496">
        <v>605.88</v>
      </c>
      <c r="E1496">
        <v>594.89</v>
      </c>
      <c r="F1496">
        <v>595.53</v>
      </c>
      <c r="G1496">
        <v>173144.549</v>
      </c>
      <c r="H1496" s="2">
        <f t="shared" si="139"/>
        <v>-1.0746729803704502E-3</v>
      </c>
      <c r="I1496" s="2">
        <f t="shared" si="140"/>
        <v>-2.0200493677900333E-2</v>
      </c>
      <c r="J1496" s="2">
        <f t="shared" si="141"/>
        <v>5.322989605897499E-3</v>
      </c>
      <c r="K1496" s="2">
        <f t="shared" si="142"/>
        <v>-3.4255201249306921E-3</v>
      </c>
      <c r="L1496" s="2">
        <f t="shared" si="143"/>
        <v>1.8084731247796082E-2</v>
      </c>
      <c r="M1496">
        <v>1606903199999</v>
      </c>
      <c r="N1496">
        <v>103861741.45353</v>
      </c>
      <c r="O1496">
        <v>56208</v>
      </c>
      <c r="P1496">
        <v>82925.498999999996</v>
      </c>
      <c r="Q1496">
        <v>49751709.5823</v>
      </c>
      <c r="R1496">
        <v>0</v>
      </c>
    </row>
    <row r="1497" spans="1:18" x14ac:dyDescent="0.3">
      <c r="A1497" s="1">
        <v>44167.416666666672</v>
      </c>
      <c r="B1497" s="5">
        <f t="shared" si="138"/>
        <v>44167</v>
      </c>
      <c r="C1497">
        <v>595.53</v>
      </c>
      <c r="D1497">
        <v>599.76</v>
      </c>
      <c r="E1497">
        <v>593.12</v>
      </c>
      <c r="F1497">
        <v>598.70000000000005</v>
      </c>
      <c r="G1497">
        <v>122865.083</v>
      </c>
      <c r="H1497" s="2">
        <f t="shared" si="139"/>
        <v>-9.3201937531318668E-3</v>
      </c>
      <c r="I1497" s="2">
        <f t="shared" si="140"/>
        <v>-2.5388341406380577E-2</v>
      </c>
      <c r="J1497" s="2">
        <f t="shared" si="141"/>
        <v>3.8416569233312714E-4</v>
      </c>
      <c r="K1497" s="2">
        <f t="shared" si="142"/>
        <v>-1.3395690663103532E-2</v>
      </c>
      <c r="L1497" s="2">
        <f t="shared" si="143"/>
        <v>1.4715216301987466E-2</v>
      </c>
      <c r="M1497">
        <v>1606906799999</v>
      </c>
      <c r="N1497">
        <v>73345332.909920007</v>
      </c>
      <c r="O1497">
        <v>42769</v>
      </c>
      <c r="P1497">
        <v>63483.775999999998</v>
      </c>
      <c r="Q1497">
        <v>37910694.077469997</v>
      </c>
      <c r="R1497">
        <v>0</v>
      </c>
    </row>
    <row r="1498" spans="1:18" x14ac:dyDescent="0.3">
      <c r="A1498" s="1">
        <v>44167.458333333328</v>
      </c>
      <c r="B1498" s="5">
        <f t="shared" si="138"/>
        <v>44167</v>
      </c>
      <c r="C1498">
        <v>598.71</v>
      </c>
      <c r="D1498">
        <v>602.45000000000005</v>
      </c>
      <c r="E1498">
        <v>595.6</v>
      </c>
      <c r="F1498">
        <v>598.92999999999995</v>
      </c>
      <c r="G1498">
        <v>142269.02100000001</v>
      </c>
      <c r="H1498" s="2">
        <f t="shared" si="139"/>
        <v>-5.5599151820745485E-3</v>
      </c>
      <c r="I1498" s="2">
        <f t="shared" si="140"/>
        <v>-2.5762609987811547E-2</v>
      </c>
      <c r="J1498" s="2">
        <f t="shared" si="141"/>
        <v>-8.8324178117642482E-3</v>
      </c>
      <c r="K1498" s="2">
        <f t="shared" si="142"/>
        <v>-1.4909922695473532E-2</v>
      </c>
      <c r="L1498" s="2">
        <f t="shared" si="143"/>
        <v>2.4694037700566218E-2</v>
      </c>
      <c r="M1498">
        <v>1606910399999</v>
      </c>
      <c r="N1498">
        <v>85236502.319820002</v>
      </c>
      <c r="O1498">
        <v>46392</v>
      </c>
      <c r="P1498">
        <v>73191.453999999998</v>
      </c>
      <c r="Q1498">
        <v>43856485.639470004</v>
      </c>
      <c r="R1498">
        <v>0</v>
      </c>
    </row>
    <row r="1499" spans="1:18" x14ac:dyDescent="0.3">
      <c r="A1499" s="1">
        <v>44167.5</v>
      </c>
      <c r="B1499" s="5">
        <f t="shared" si="138"/>
        <v>44167</v>
      </c>
      <c r="C1499">
        <v>598.94000000000005</v>
      </c>
      <c r="D1499">
        <v>599.03</v>
      </c>
      <c r="E1499">
        <v>588.4</v>
      </c>
      <c r="F1499">
        <v>593.64</v>
      </c>
      <c r="G1499">
        <v>210162.26300000001</v>
      </c>
      <c r="H1499" s="2">
        <f t="shared" si="139"/>
        <v>-8.8268984569772613E-3</v>
      </c>
      <c r="I1499" s="2">
        <f t="shared" si="140"/>
        <v>-1.7081059227814777E-2</v>
      </c>
      <c r="J1499" s="2">
        <f t="shared" si="141"/>
        <v>-2.5267839094400557E-4</v>
      </c>
      <c r="K1499" s="2">
        <f t="shared" si="142"/>
        <v>-1.509332255238871E-2</v>
      </c>
      <c r="L1499" s="2">
        <f t="shared" si="143"/>
        <v>3.5627653123104785E-2</v>
      </c>
      <c r="M1499">
        <v>1606913999999</v>
      </c>
      <c r="N1499">
        <v>124552385.29018</v>
      </c>
      <c r="O1499">
        <v>65368</v>
      </c>
      <c r="P1499">
        <v>95930.93</v>
      </c>
      <c r="Q1499">
        <v>56857884.73911</v>
      </c>
      <c r="R1499">
        <v>0</v>
      </c>
    </row>
    <row r="1500" spans="1:18" x14ac:dyDescent="0.3">
      <c r="A1500" s="1">
        <v>44167.541666666672</v>
      </c>
      <c r="B1500" s="5">
        <f t="shared" si="138"/>
        <v>44167</v>
      </c>
      <c r="C1500">
        <v>593.70000000000005</v>
      </c>
      <c r="D1500">
        <v>599.4</v>
      </c>
      <c r="E1500">
        <v>592.01</v>
      </c>
      <c r="F1500">
        <v>593.49</v>
      </c>
      <c r="G1500">
        <v>171464.63399999999</v>
      </c>
      <c r="H1500" s="2">
        <f t="shared" si="139"/>
        <v>-2.4937235673726521E-3</v>
      </c>
      <c r="I1500" s="2">
        <f t="shared" si="140"/>
        <v>-1.6832634079765429E-2</v>
      </c>
      <c r="J1500" s="2">
        <f t="shared" si="141"/>
        <v>-4.7347048812954595E-3</v>
      </c>
      <c r="K1500" s="2">
        <f t="shared" si="142"/>
        <v>-6.5207501390082134E-3</v>
      </c>
      <c r="L1500" s="2">
        <f t="shared" si="143"/>
        <v>2.8121788067195563E-2</v>
      </c>
      <c r="M1500">
        <v>1606917599999</v>
      </c>
      <c r="N1500">
        <v>102126187.2139</v>
      </c>
      <c r="O1500">
        <v>50824</v>
      </c>
      <c r="P1500">
        <v>90187.587</v>
      </c>
      <c r="Q1500">
        <v>53720882.301899999</v>
      </c>
      <c r="R1500">
        <v>0</v>
      </c>
    </row>
    <row r="1501" spans="1:18" x14ac:dyDescent="0.3">
      <c r="A1501" s="1">
        <v>44167.583333333328</v>
      </c>
      <c r="B1501" s="5">
        <f t="shared" si="138"/>
        <v>44167</v>
      </c>
      <c r="C1501">
        <v>593.5</v>
      </c>
      <c r="D1501">
        <v>597.97</v>
      </c>
      <c r="E1501">
        <v>589.5</v>
      </c>
      <c r="F1501">
        <v>590.67999999999995</v>
      </c>
      <c r="G1501">
        <v>154337.5</v>
      </c>
      <c r="H1501" s="2">
        <f t="shared" si="139"/>
        <v>-1.9976975689035559E-3</v>
      </c>
      <c r="I1501" s="2">
        <f t="shared" si="140"/>
        <v>-1.2155481817566094E-2</v>
      </c>
      <c r="J1501" s="2">
        <f t="shared" si="141"/>
        <v>-1.15121554818165E-3</v>
      </c>
      <c r="K1501" s="2">
        <f t="shared" si="142"/>
        <v>6.4840522787297239E-3</v>
      </c>
      <c r="L1501" s="2">
        <f t="shared" si="143"/>
        <v>3.2555698516963494E-2</v>
      </c>
      <c r="M1501">
        <v>1606921199999</v>
      </c>
      <c r="N1501">
        <v>91608680.170929998</v>
      </c>
      <c r="O1501">
        <v>47586</v>
      </c>
      <c r="P1501">
        <v>69906.956000000006</v>
      </c>
      <c r="Q1501">
        <v>41514004.419739999</v>
      </c>
      <c r="R1501">
        <v>0</v>
      </c>
    </row>
    <row r="1502" spans="1:18" x14ac:dyDescent="0.3">
      <c r="A1502" s="1">
        <v>44167.625</v>
      </c>
      <c r="B1502" s="5">
        <f t="shared" si="138"/>
        <v>44167</v>
      </c>
      <c r="C1502">
        <v>590.67999999999995</v>
      </c>
      <c r="D1502">
        <v>593.41</v>
      </c>
      <c r="E1502">
        <v>585.36</v>
      </c>
      <c r="F1502">
        <v>590</v>
      </c>
      <c r="G1502">
        <v>233418.932</v>
      </c>
      <c r="H1502" s="2">
        <f t="shared" si="139"/>
        <v>-7.8644067796610484E-3</v>
      </c>
      <c r="I1502" s="2">
        <f t="shared" si="140"/>
        <v>-1.1016949152542366E-2</v>
      </c>
      <c r="J1502" s="2">
        <f t="shared" si="141"/>
        <v>-9.016949152542475E-3</v>
      </c>
      <c r="K1502" s="2">
        <f t="shared" si="142"/>
        <v>1.1762711864406805E-2</v>
      </c>
      <c r="L1502" s="2">
        <f t="shared" si="143"/>
        <v>3.5932203389830608E-2</v>
      </c>
      <c r="M1502">
        <v>1606924799999</v>
      </c>
      <c r="N1502">
        <v>137460145.51532999</v>
      </c>
      <c r="O1502">
        <v>65270</v>
      </c>
      <c r="P1502">
        <v>112356.156</v>
      </c>
      <c r="Q1502">
        <v>66171356.19698</v>
      </c>
      <c r="R1502">
        <v>0</v>
      </c>
    </row>
    <row r="1503" spans="1:18" x14ac:dyDescent="0.3">
      <c r="A1503" s="1">
        <v>44167.666666666672</v>
      </c>
      <c r="B1503" s="5">
        <f t="shared" si="138"/>
        <v>44167</v>
      </c>
      <c r="C1503">
        <v>590</v>
      </c>
      <c r="D1503">
        <v>592.1</v>
      </c>
      <c r="E1503">
        <v>583.78</v>
      </c>
      <c r="F1503">
        <v>584.67999999999995</v>
      </c>
      <c r="G1503">
        <v>194013.54699999999</v>
      </c>
      <c r="H1503" s="2">
        <f t="shared" si="139"/>
        <v>-1.5393035506601205E-3</v>
      </c>
      <c r="I1503" s="2">
        <f t="shared" si="140"/>
        <v>-2.0181979886432222E-3</v>
      </c>
      <c r="J1503" s="2">
        <f t="shared" si="141"/>
        <v>8.4490661558460634E-3</v>
      </c>
      <c r="K1503" s="2">
        <f t="shared" si="142"/>
        <v>2.0558254087706285E-2</v>
      </c>
      <c r="L1503" s="2">
        <f t="shared" si="143"/>
        <v>5.987890812068164E-2</v>
      </c>
      <c r="M1503">
        <v>1606928399999</v>
      </c>
      <c r="N1503">
        <v>114130284.63473</v>
      </c>
      <c r="O1503">
        <v>54905</v>
      </c>
      <c r="P1503">
        <v>86823.202000000005</v>
      </c>
      <c r="Q1503">
        <v>51089952.952119999</v>
      </c>
      <c r="R1503">
        <v>0</v>
      </c>
    </row>
    <row r="1504" spans="1:18" x14ac:dyDescent="0.3">
      <c r="A1504" s="1">
        <v>44167.708333333328</v>
      </c>
      <c r="B1504" s="5">
        <f t="shared" si="138"/>
        <v>44167</v>
      </c>
      <c r="C1504">
        <v>584.63</v>
      </c>
      <c r="D1504">
        <v>589.94000000000005</v>
      </c>
      <c r="E1504">
        <v>583.5</v>
      </c>
      <c r="F1504">
        <v>589.62</v>
      </c>
      <c r="G1504">
        <v>106991.79</v>
      </c>
      <c r="H1504" s="2">
        <f t="shared" si="139"/>
        <v>-1.0379566500457904E-2</v>
      </c>
      <c r="I1504" s="2">
        <f t="shared" si="140"/>
        <v>-1.0379566500457904E-2</v>
      </c>
      <c r="J1504" s="2">
        <f t="shared" si="141"/>
        <v>8.2934771547775732E-3</v>
      </c>
      <c r="K1504" s="2">
        <f t="shared" si="142"/>
        <v>1.4789186255554476E-2</v>
      </c>
      <c r="L1504" s="2">
        <f t="shared" si="143"/>
        <v>4.2654591092567973E-2</v>
      </c>
      <c r="M1504">
        <v>1606931999999</v>
      </c>
      <c r="N1504">
        <v>62843030.117930003</v>
      </c>
      <c r="O1504">
        <v>34585</v>
      </c>
      <c r="P1504">
        <v>52088.993000000002</v>
      </c>
      <c r="Q1504">
        <v>30600316.086830001</v>
      </c>
      <c r="R1504">
        <v>0</v>
      </c>
    </row>
    <row r="1505" spans="1:18" x14ac:dyDescent="0.3">
      <c r="A1505" s="1">
        <v>44167.75</v>
      </c>
      <c r="B1505" s="5">
        <f t="shared" si="138"/>
        <v>44167</v>
      </c>
      <c r="C1505">
        <v>589.63</v>
      </c>
      <c r="D1505">
        <v>597.29999999999995</v>
      </c>
      <c r="E1505">
        <v>588.32000000000005</v>
      </c>
      <c r="F1505">
        <v>594.51</v>
      </c>
      <c r="G1505">
        <v>164496.008</v>
      </c>
      <c r="H1505" s="2">
        <f t="shared" si="139"/>
        <v>-1.0411935879968248E-2</v>
      </c>
      <c r="I1505" s="2">
        <f t="shared" si="140"/>
        <v>-1.4398412137726746E-2</v>
      </c>
      <c r="J1505" s="2">
        <f t="shared" si="141"/>
        <v>4.0873997073220814E-3</v>
      </c>
      <c r="K1505" s="2">
        <f t="shared" si="142"/>
        <v>3.3809355603773295E-3</v>
      </c>
      <c r="L1505" s="2">
        <f t="shared" si="143"/>
        <v>3.1286269364686925E-2</v>
      </c>
      <c r="M1505">
        <v>1606935599999</v>
      </c>
      <c r="N1505">
        <v>97854542.060220003</v>
      </c>
      <c r="O1505">
        <v>48540</v>
      </c>
      <c r="P1505">
        <v>75879.133000000002</v>
      </c>
      <c r="Q1505">
        <v>45131635.967979997</v>
      </c>
      <c r="R1505">
        <v>0</v>
      </c>
    </row>
    <row r="1506" spans="1:18" x14ac:dyDescent="0.3">
      <c r="A1506" s="1">
        <v>44167.791666666672</v>
      </c>
      <c r="B1506" s="5">
        <f t="shared" si="138"/>
        <v>44167</v>
      </c>
      <c r="C1506">
        <v>594.41</v>
      </c>
      <c r="D1506">
        <v>598.86</v>
      </c>
      <c r="E1506">
        <v>592.9</v>
      </c>
      <c r="F1506">
        <v>596.94000000000005</v>
      </c>
      <c r="G1506">
        <v>102022.342</v>
      </c>
      <c r="H1506" s="2">
        <f t="shared" si="139"/>
        <v>-6.7678493650954463E-3</v>
      </c>
      <c r="I1506" s="2">
        <f t="shared" si="140"/>
        <v>-1.8410560525345954E-2</v>
      </c>
      <c r="J1506" s="2">
        <f t="shared" si="141"/>
        <v>-4.0205045733243683E-4</v>
      </c>
      <c r="K1506" s="2">
        <f t="shared" si="142"/>
        <v>3.350420477765681E-5</v>
      </c>
      <c r="L1506" s="2">
        <f t="shared" si="143"/>
        <v>2.9734981740208388E-2</v>
      </c>
      <c r="M1506">
        <v>1606939199999</v>
      </c>
      <c r="N1506">
        <v>60799288.858939998</v>
      </c>
      <c r="O1506">
        <v>33469</v>
      </c>
      <c r="P1506">
        <v>52598.836000000003</v>
      </c>
      <c r="Q1506">
        <v>31355142.773729999</v>
      </c>
      <c r="R1506">
        <v>0</v>
      </c>
    </row>
    <row r="1507" spans="1:18" x14ac:dyDescent="0.3">
      <c r="A1507" s="1">
        <v>44167.833333333328</v>
      </c>
      <c r="B1507" s="5">
        <f t="shared" si="138"/>
        <v>44167</v>
      </c>
      <c r="C1507">
        <v>596.87</v>
      </c>
      <c r="D1507">
        <v>600</v>
      </c>
      <c r="E1507">
        <v>595.35</v>
      </c>
      <c r="F1507">
        <v>596.70000000000005</v>
      </c>
      <c r="G1507">
        <v>101259.32399999999</v>
      </c>
      <c r="H1507" s="2">
        <f t="shared" si="139"/>
        <v>-2.2624434389140191E-3</v>
      </c>
      <c r="I1507" s="2">
        <f t="shared" si="140"/>
        <v>-1.801575330987093E-2</v>
      </c>
      <c r="J1507" s="2">
        <f t="shared" si="141"/>
        <v>2.7484498072734009E-3</v>
      </c>
      <c r="K1507" s="2">
        <f t="shared" si="142"/>
        <v>-2.6814144461217992E-4</v>
      </c>
      <c r="L1507" s="2">
        <f t="shared" si="143"/>
        <v>2.939500586559407E-2</v>
      </c>
      <c r="M1507">
        <v>1606942799999</v>
      </c>
      <c r="N1507">
        <v>60526095.020709999</v>
      </c>
      <c r="O1507">
        <v>34906</v>
      </c>
      <c r="P1507">
        <v>52319.807000000001</v>
      </c>
      <c r="Q1507">
        <v>31280166.686730001</v>
      </c>
      <c r="R1507">
        <v>0</v>
      </c>
    </row>
    <row r="1508" spans="1:18" x14ac:dyDescent="0.3">
      <c r="A1508" s="1">
        <v>44167.875</v>
      </c>
      <c r="B1508" s="5">
        <f t="shared" si="138"/>
        <v>44167</v>
      </c>
      <c r="C1508">
        <v>596.71</v>
      </c>
      <c r="D1508">
        <v>599.52</v>
      </c>
      <c r="E1508">
        <v>595.01</v>
      </c>
      <c r="F1508">
        <v>598.34</v>
      </c>
      <c r="G1508">
        <v>60604.616000000002</v>
      </c>
      <c r="H1508" s="2">
        <f t="shared" si="139"/>
        <v>-5.5653976000268335E-3</v>
      </c>
      <c r="I1508" s="2">
        <f t="shared" si="140"/>
        <v>-2.0707290169468817E-2</v>
      </c>
      <c r="J1508" s="2">
        <f t="shared" si="141"/>
        <v>-3.0417488384530955E-3</v>
      </c>
      <c r="K1508" s="2">
        <f t="shared" si="142"/>
        <v>-1.0211585386235233E-2</v>
      </c>
      <c r="L1508" s="2">
        <f t="shared" si="143"/>
        <v>2.2696125948457269E-2</v>
      </c>
      <c r="M1508">
        <v>1606946399999</v>
      </c>
      <c r="N1508">
        <v>36195737.247510001</v>
      </c>
      <c r="O1508">
        <v>25761</v>
      </c>
      <c r="P1508">
        <v>29719.516</v>
      </c>
      <c r="Q1508">
        <v>17753698.537349999</v>
      </c>
      <c r="R1508">
        <v>0</v>
      </c>
    </row>
    <row r="1509" spans="1:18" x14ac:dyDescent="0.3">
      <c r="A1509" s="1">
        <v>44167.916666666672</v>
      </c>
      <c r="B1509" s="5">
        <f t="shared" si="138"/>
        <v>44167</v>
      </c>
      <c r="C1509">
        <v>598.33000000000004</v>
      </c>
      <c r="D1509">
        <v>601.96</v>
      </c>
      <c r="E1509">
        <v>596.38</v>
      </c>
      <c r="F1509">
        <v>596.52</v>
      </c>
      <c r="G1509">
        <v>92254.422000000006</v>
      </c>
      <c r="H1509" s="2">
        <f t="shared" si="139"/>
        <v>-2.34694561791704E-4</v>
      </c>
      <c r="I1509" s="2">
        <f t="shared" si="140"/>
        <v>-1.7719439415275207E-2</v>
      </c>
      <c r="J1509" s="2">
        <f t="shared" si="141"/>
        <v>7.3761147991691089E-4</v>
      </c>
      <c r="K1509" s="2">
        <f t="shared" si="142"/>
        <v>-5.8170723529806789E-3</v>
      </c>
      <c r="L1509" s="2">
        <f t="shared" si="143"/>
        <v>3.2153154965466557E-2</v>
      </c>
      <c r="M1509">
        <v>1606949999999</v>
      </c>
      <c r="N1509">
        <v>55307900.670809999</v>
      </c>
      <c r="O1509">
        <v>35501</v>
      </c>
      <c r="P1509">
        <v>50453.85</v>
      </c>
      <c r="Q1509">
        <v>30253794.51069</v>
      </c>
      <c r="R1509">
        <v>0</v>
      </c>
    </row>
    <row r="1510" spans="1:18" x14ac:dyDescent="0.3">
      <c r="A1510" s="1">
        <v>44167.958333333328</v>
      </c>
      <c r="B1510" s="5">
        <f t="shared" si="138"/>
        <v>44167</v>
      </c>
      <c r="C1510">
        <v>596.52</v>
      </c>
      <c r="D1510">
        <v>600.88</v>
      </c>
      <c r="E1510">
        <v>596</v>
      </c>
      <c r="F1510">
        <v>596.96</v>
      </c>
      <c r="G1510">
        <v>71971.315000000002</v>
      </c>
      <c r="H1510" s="2">
        <f t="shared" si="139"/>
        <v>-1.6081479496113937E-3</v>
      </c>
      <c r="I1510" s="2">
        <f t="shared" si="140"/>
        <v>-1.8443446797105301E-2</v>
      </c>
      <c r="J1510" s="2">
        <f t="shared" si="141"/>
        <v>-7.0356472795507496E-4</v>
      </c>
      <c r="K1510" s="2">
        <f t="shared" si="142"/>
        <v>-2.144197266148673E-3</v>
      </c>
      <c r="L1510" s="2">
        <f t="shared" si="143"/>
        <v>3.3201554543017764E-2</v>
      </c>
      <c r="M1510">
        <v>1606953599999</v>
      </c>
      <c r="N1510">
        <v>43090565.711029999</v>
      </c>
      <c r="O1510">
        <v>30372</v>
      </c>
      <c r="P1510">
        <v>36719.052000000003</v>
      </c>
      <c r="Q1510">
        <v>21986939.013920002</v>
      </c>
      <c r="R1510">
        <v>0</v>
      </c>
    </row>
    <row r="1511" spans="1:18" x14ac:dyDescent="0.3">
      <c r="A1511" s="1">
        <v>44168</v>
      </c>
      <c r="B1511" s="5">
        <f t="shared" si="138"/>
        <v>44168</v>
      </c>
      <c r="C1511">
        <v>596.96</v>
      </c>
      <c r="D1511">
        <v>600.55999999999995</v>
      </c>
      <c r="E1511">
        <v>594.77</v>
      </c>
      <c r="F1511">
        <v>596.54</v>
      </c>
      <c r="G1511">
        <v>83886.126000000004</v>
      </c>
      <c r="H1511" s="2">
        <f t="shared" si="139"/>
        <v>-2.9671103362725049E-3</v>
      </c>
      <c r="I1511" s="2">
        <f t="shared" si="140"/>
        <v>-1.7752372011935358E-2</v>
      </c>
      <c r="J1511" s="2">
        <f t="shared" si="141"/>
        <v>-7.2249974854996513E-3</v>
      </c>
      <c r="K1511" s="2">
        <f t="shared" si="142"/>
        <v>-5.6660073088141694E-3</v>
      </c>
      <c r="L1511" s="2">
        <f t="shared" si="143"/>
        <v>3.2956717068428176E-2</v>
      </c>
      <c r="M1511">
        <v>1606957199999</v>
      </c>
      <c r="N1511">
        <v>50139611.239079997</v>
      </c>
      <c r="O1511">
        <v>32965</v>
      </c>
      <c r="P1511">
        <v>41326.03</v>
      </c>
      <c r="Q1511">
        <v>24708445.077780001</v>
      </c>
      <c r="R1511">
        <v>0</v>
      </c>
    </row>
    <row r="1512" spans="1:18" x14ac:dyDescent="0.3">
      <c r="A1512" s="1">
        <v>44168.041666666672</v>
      </c>
      <c r="B1512" s="5">
        <f t="shared" si="138"/>
        <v>44168</v>
      </c>
      <c r="C1512">
        <v>596.54</v>
      </c>
      <c r="D1512">
        <v>596.79999999999995</v>
      </c>
      <c r="E1512">
        <v>589.21</v>
      </c>
      <c r="F1512">
        <v>592.23</v>
      </c>
      <c r="G1512">
        <v>110300.87699999999</v>
      </c>
      <c r="H1512" s="2">
        <f t="shared" si="139"/>
        <v>-5.0993701771271382E-3</v>
      </c>
      <c r="I1512" s="2">
        <f t="shared" si="140"/>
        <v>-1.0603988315350366E-2</v>
      </c>
      <c r="J1512" s="2">
        <f t="shared" si="141"/>
        <v>1.3845972004118412E-3</v>
      </c>
      <c r="K1512" s="2">
        <f t="shared" si="142"/>
        <v>-5.8085541090455717E-3</v>
      </c>
      <c r="L1512" s="2">
        <f t="shared" si="143"/>
        <v>4.3260219847018888E-2</v>
      </c>
      <c r="M1512">
        <v>1606960799999</v>
      </c>
      <c r="N1512">
        <v>65318326.248489998</v>
      </c>
      <c r="O1512">
        <v>42198</v>
      </c>
      <c r="P1512">
        <v>47027.968000000001</v>
      </c>
      <c r="Q1512">
        <v>27852032.616749998</v>
      </c>
      <c r="R1512">
        <v>0</v>
      </c>
    </row>
    <row r="1513" spans="1:18" x14ac:dyDescent="0.3">
      <c r="A1513" s="1">
        <v>44168.083333333328</v>
      </c>
      <c r="B1513" s="5">
        <f t="shared" si="138"/>
        <v>44168</v>
      </c>
      <c r="C1513">
        <v>592.22</v>
      </c>
      <c r="D1513">
        <v>594.77</v>
      </c>
      <c r="E1513">
        <v>590.84</v>
      </c>
      <c r="F1513">
        <v>593.04999999999995</v>
      </c>
      <c r="G1513">
        <v>57740.83</v>
      </c>
      <c r="H1513" s="2">
        <f t="shared" si="139"/>
        <v>-3.7264986088861862E-3</v>
      </c>
      <c r="I1513" s="2">
        <f t="shared" si="140"/>
        <v>-1.1972009105471582E-2</v>
      </c>
      <c r="J1513" s="2">
        <f t="shared" si="141"/>
        <v>4.4347019644213059E-3</v>
      </c>
      <c r="K1513" s="2">
        <f t="shared" si="142"/>
        <v>-3.0520192226624054E-3</v>
      </c>
      <c r="L1513" s="2">
        <f t="shared" si="143"/>
        <v>3.1599359244583125E-2</v>
      </c>
      <c r="M1513">
        <v>1606964399999</v>
      </c>
      <c r="N1513">
        <v>34230217.79152</v>
      </c>
      <c r="O1513">
        <v>25700</v>
      </c>
      <c r="P1513">
        <v>31115.077000000001</v>
      </c>
      <c r="Q1513">
        <v>18447234.698029999</v>
      </c>
      <c r="R1513">
        <v>0</v>
      </c>
    </row>
    <row r="1514" spans="1:18" x14ac:dyDescent="0.3">
      <c r="A1514" s="1">
        <v>44168.125</v>
      </c>
      <c r="B1514" s="5">
        <f t="shared" si="138"/>
        <v>44168</v>
      </c>
      <c r="C1514">
        <v>593.04999999999995</v>
      </c>
      <c r="D1514">
        <v>598.25</v>
      </c>
      <c r="E1514">
        <v>592.05999999999995</v>
      </c>
      <c r="F1514">
        <v>595.67999999999995</v>
      </c>
      <c r="G1514">
        <v>58153.817999999999</v>
      </c>
      <c r="H1514" s="2">
        <f t="shared" si="139"/>
        <v>-6.0770883695944189E-3</v>
      </c>
      <c r="I1514" s="2">
        <f t="shared" si="140"/>
        <v>-1.6334273435401392E-2</v>
      </c>
      <c r="J1514" s="2">
        <f t="shared" si="141"/>
        <v>-4.2304593070104923E-3</v>
      </c>
      <c r="K1514" s="2">
        <f t="shared" si="142"/>
        <v>5.8252753156058379E-3</v>
      </c>
      <c r="L1514" s="2">
        <f t="shared" si="143"/>
        <v>1.5075208165457932E-2</v>
      </c>
      <c r="M1514">
        <v>1606967999999</v>
      </c>
      <c r="N1514">
        <v>34637298.006920002</v>
      </c>
      <c r="O1514">
        <v>27322</v>
      </c>
      <c r="P1514">
        <v>32471.316999999999</v>
      </c>
      <c r="Q1514">
        <v>19343791.886050001</v>
      </c>
      <c r="R1514">
        <v>0</v>
      </c>
    </row>
    <row r="1515" spans="1:18" x14ac:dyDescent="0.3">
      <c r="A1515" s="1">
        <v>44168.166666666672</v>
      </c>
      <c r="B1515" s="5">
        <f t="shared" si="138"/>
        <v>44168</v>
      </c>
      <c r="C1515">
        <v>595.67999999999995</v>
      </c>
      <c r="D1515">
        <v>598</v>
      </c>
      <c r="E1515">
        <v>592.89</v>
      </c>
      <c r="F1515">
        <v>593.16</v>
      </c>
      <c r="G1515">
        <v>54671.315000000002</v>
      </c>
      <c r="H1515" s="2">
        <f t="shared" si="139"/>
        <v>-4.5518915638276258E-4</v>
      </c>
      <c r="I1515" s="2">
        <f t="shared" si="140"/>
        <v>-1.2155236361183985E-2</v>
      </c>
      <c r="J1515" s="2">
        <f t="shared" si="141"/>
        <v>-7.3673207903433013E-3</v>
      </c>
      <c r="K1515" s="2">
        <f t="shared" si="142"/>
        <v>2.2152538943961186E-2</v>
      </c>
      <c r="L1515" s="2">
        <f t="shared" si="143"/>
        <v>1.6420527345067049E-2</v>
      </c>
      <c r="M1515">
        <v>1606971599999</v>
      </c>
      <c r="N1515">
        <v>32534549.262910001</v>
      </c>
      <c r="O1515">
        <v>26407</v>
      </c>
      <c r="P1515">
        <v>24618.373</v>
      </c>
      <c r="Q1515">
        <v>14652847.300720001</v>
      </c>
      <c r="R1515">
        <v>0</v>
      </c>
    </row>
    <row r="1516" spans="1:18" x14ac:dyDescent="0.3">
      <c r="A1516" s="1">
        <v>44168.208333333328</v>
      </c>
      <c r="B1516" s="5">
        <f t="shared" si="138"/>
        <v>44168</v>
      </c>
      <c r="C1516">
        <v>593.16</v>
      </c>
      <c r="D1516">
        <v>595.61</v>
      </c>
      <c r="E1516">
        <v>586.54999999999995</v>
      </c>
      <c r="F1516">
        <v>588.79</v>
      </c>
      <c r="G1516">
        <v>111375.743</v>
      </c>
      <c r="H1516" s="2">
        <f t="shared" si="139"/>
        <v>-3.8044124390699263E-3</v>
      </c>
      <c r="I1516" s="2">
        <f t="shared" si="140"/>
        <v>-4.8234514852493193E-3</v>
      </c>
      <c r="J1516" s="2">
        <f t="shared" si="141"/>
        <v>4.1610761052328638E-3</v>
      </c>
      <c r="K1516" s="2">
        <f t="shared" si="142"/>
        <v>3.1794018240798971E-2</v>
      </c>
      <c r="L1516" s="2">
        <f t="shared" si="143"/>
        <v>3.0078635846396917E-2</v>
      </c>
      <c r="M1516">
        <v>1606975199999</v>
      </c>
      <c r="N1516">
        <v>65805416.727540001</v>
      </c>
      <c r="O1516">
        <v>42760</v>
      </c>
      <c r="P1516">
        <v>51135.050999999999</v>
      </c>
      <c r="Q1516">
        <v>30232474.53974</v>
      </c>
      <c r="R1516">
        <v>0</v>
      </c>
    </row>
    <row r="1517" spans="1:18" x14ac:dyDescent="0.3">
      <c r="A1517" s="1">
        <v>44168.25</v>
      </c>
      <c r="B1517" s="5">
        <f t="shared" si="138"/>
        <v>44168</v>
      </c>
      <c r="C1517">
        <v>588.79</v>
      </c>
      <c r="D1517">
        <v>592.1</v>
      </c>
      <c r="E1517">
        <v>585.95000000000005</v>
      </c>
      <c r="F1517">
        <v>591.24</v>
      </c>
      <c r="G1517">
        <v>76169.938999999998</v>
      </c>
      <c r="H1517" s="2">
        <f t="shared" si="139"/>
        <v>-8.9472972058723954E-3</v>
      </c>
      <c r="I1517" s="2">
        <f t="shared" si="140"/>
        <v>-8.9472972058723954E-3</v>
      </c>
      <c r="J1517" s="2">
        <f t="shared" si="141"/>
        <v>1.3378661795548252E-2</v>
      </c>
      <c r="K1517" s="2">
        <f t="shared" si="142"/>
        <v>3.8021784723631713E-2</v>
      </c>
      <c r="L1517" s="2">
        <f t="shared" si="143"/>
        <v>2.1463365130911294E-2</v>
      </c>
      <c r="M1517">
        <v>1606978799999</v>
      </c>
      <c r="N1517">
        <v>44941303.583269998</v>
      </c>
      <c r="O1517">
        <v>32129</v>
      </c>
      <c r="P1517">
        <v>37185.196000000004</v>
      </c>
      <c r="Q1517">
        <v>21951877.98663</v>
      </c>
      <c r="R1517">
        <v>0</v>
      </c>
    </row>
    <row r="1518" spans="1:18" x14ac:dyDescent="0.3">
      <c r="A1518" s="1">
        <v>44168.291666666672</v>
      </c>
      <c r="B1518" s="5">
        <f t="shared" si="138"/>
        <v>44168</v>
      </c>
      <c r="C1518">
        <v>591.25</v>
      </c>
      <c r="D1518">
        <v>600.17999999999995</v>
      </c>
      <c r="E1518">
        <v>587.58000000000004</v>
      </c>
      <c r="F1518">
        <v>599.15</v>
      </c>
      <c r="G1518">
        <v>164661.367</v>
      </c>
      <c r="H1518" s="2">
        <f t="shared" si="139"/>
        <v>-1.9310690144371034E-2</v>
      </c>
      <c r="I1518" s="2">
        <f t="shared" si="140"/>
        <v>-1.9310690144371034E-2</v>
      </c>
      <c r="J1518" s="2">
        <f t="shared" si="141"/>
        <v>1.1933572561128258E-2</v>
      </c>
      <c r="K1518" s="2">
        <f t="shared" si="142"/>
        <v>2.6103646833013361E-2</v>
      </c>
      <c r="L1518" s="2">
        <f t="shared" si="143"/>
        <v>1.3552532754735891E-2</v>
      </c>
      <c r="M1518">
        <v>1606982399999</v>
      </c>
      <c r="N1518">
        <v>98062303.500259995</v>
      </c>
      <c r="O1518">
        <v>50387</v>
      </c>
      <c r="P1518">
        <v>87699.37</v>
      </c>
      <c r="Q1518">
        <v>52253877.512280002</v>
      </c>
      <c r="R1518">
        <v>0</v>
      </c>
    </row>
    <row r="1519" spans="1:18" x14ac:dyDescent="0.3">
      <c r="A1519" s="1">
        <v>44168.333333333328</v>
      </c>
      <c r="B1519" s="5">
        <f t="shared" si="138"/>
        <v>44168</v>
      </c>
      <c r="C1519">
        <v>599.07000000000005</v>
      </c>
      <c r="D1519">
        <v>610.07000000000005</v>
      </c>
      <c r="E1519">
        <v>595.9</v>
      </c>
      <c r="F1519">
        <v>606.29999999999995</v>
      </c>
      <c r="G1519">
        <v>275042.50099999999</v>
      </c>
      <c r="H1519" s="2">
        <f t="shared" si="139"/>
        <v>-1.715322447633183E-2</v>
      </c>
      <c r="I1519" s="2">
        <f t="shared" si="140"/>
        <v>-1.715322447633183E-2</v>
      </c>
      <c r="J1519" s="2">
        <f t="shared" si="141"/>
        <v>1.9957116938809083E-3</v>
      </c>
      <c r="K1519" s="2">
        <f t="shared" si="142"/>
        <v>6.3994722084776967E-3</v>
      </c>
      <c r="L1519" s="2">
        <f t="shared" si="143"/>
        <v>-2.6884380669635055E-3</v>
      </c>
      <c r="M1519">
        <v>1606985999999</v>
      </c>
      <c r="N1519">
        <v>166312567.2872</v>
      </c>
      <c r="O1519">
        <v>76277</v>
      </c>
      <c r="P1519">
        <v>120708.91499999999</v>
      </c>
      <c r="Q1519">
        <v>72980233.570360005</v>
      </c>
      <c r="R1519">
        <v>0</v>
      </c>
    </row>
    <row r="1520" spans="1:18" x14ac:dyDescent="0.3">
      <c r="A1520" s="1">
        <v>44168.375</v>
      </c>
      <c r="B1520" s="5">
        <f t="shared" si="138"/>
        <v>44168</v>
      </c>
      <c r="C1520">
        <v>606.29999999999995</v>
      </c>
      <c r="D1520">
        <v>608.45000000000005</v>
      </c>
      <c r="E1520">
        <v>600.11</v>
      </c>
      <c r="F1520">
        <v>607.51</v>
      </c>
      <c r="G1520">
        <v>156863.66200000001</v>
      </c>
      <c r="H1520" s="2">
        <f t="shared" si="139"/>
        <v>-1.218086945070862E-2</v>
      </c>
      <c r="I1520" s="2">
        <f t="shared" si="140"/>
        <v>-1.236193642902994E-2</v>
      </c>
      <c r="J1520" s="2">
        <f t="shared" si="141"/>
        <v>1.0222053957959609E-2</v>
      </c>
      <c r="K1520" s="2">
        <f t="shared" si="142"/>
        <v>3.9505522542837568E-3</v>
      </c>
      <c r="L1520" s="2">
        <f t="shared" si="143"/>
        <v>6.5677931227470232E-3</v>
      </c>
      <c r="M1520">
        <v>1606989599999</v>
      </c>
      <c r="N1520">
        <v>94798182.146390006</v>
      </c>
      <c r="O1520">
        <v>53858</v>
      </c>
      <c r="P1520">
        <v>76018.133000000002</v>
      </c>
      <c r="Q1520">
        <v>45961610.367880002</v>
      </c>
      <c r="R1520">
        <v>0</v>
      </c>
    </row>
    <row r="1521" spans="1:18" x14ac:dyDescent="0.3">
      <c r="A1521" s="1">
        <v>44168.416666666672</v>
      </c>
      <c r="B1521" s="5">
        <f t="shared" si="138"/>
        <v>44168</v>
      </c>
      <c r="C1521">
        <v>607.5</v>
      </c>
      <c r="D1521">
        <v>616.41</v>
      </c>
      <c r="E1521">
        <v>605.17999999999995</v>
      </c>
      <c r="F1521">
        <v>613.72</v>
      </c>
      <c r="G1521">
        <v>168678.03200000001</v>
      </c>
      <c r="H1521" s="2">
        <f t="shared" si="139"/>
        <v>-1.3915140454930697E-2</v>
      </c>
      <c r="I1521" s="2">
        <f t="shared" si="140"/>
        <v>-2.2355471550544292E-2</v>
      </c>
      <c r="J1521" s="2">
        <f t="shared" si="141"/>
        <v>1.7434660757347231E-3</v>
      </c>
      <c r="K1521" s="2">
        <f t="shared" si="142"/>
        <v>-4.1061070194876592E-3</v>
      </c>
      <c r="L1521" s="2">
        <f t="shared" si="143"/>
        <v>-7.5278628690608196E-3</v>
      </c>
      <c r="M1521">
        <v>1606993199999</v>
      </c>
      <c r="N1521">
        <v>103228064.11113</v>
      </c>
      <c r="O1521">
        <v>63144</v>
      </c>
      <c r="P1521">
        <v>86722.884999999995</v>
      </c>
      <c r="Q1521">
        <v>53071996.434809998</v>
      </c>
      <c r="R1521">
        <v>0</v>
      </c>
    </row>
    <row r="1522" spans="1:18" x14ac:dyDescent="0.3">
      <c r="A1522" s="1">
        <v>44168.458333333328</v>
      </c>
      <c r="B1522" s="5">
        <f t="shared" si="138"/>
        <v>44168</v>
      </c>
      <c r="C1522">
        <v>613.72</v>
      </c>
      <c r="D1522">
        <v>617</v>
      </c>
      <c r="E1522">
        <v>611</v>
      </c>
      <c r="F1522">
        <v>614.79</v>
      </c>
      <c r="G1522">
        <v>159599.74299999999</v>
      </c>
      <c r="H1522" s="2">
        <f t="shared" si="139"/>
        <v>-6.1647066477983348E-3</v>
      </c>
      <c r="I1522" s="2">
        <f t="shared" si="140"/>
        <v>-4.357585517005802E-2</v>
      </c>
      <c r="J1522" s="2">
        <f t="shared" si="141"/>
        <v>-7.4984954212007349E-3</v>
      </c>
      <c r="K1522" s="2">
        <f t="shared" si="142"/>
        <v>7.970201206916272E-3</v>
      </c>
      <c r="L1522" s="2">
        <f t="shared" si="143"/>
        <v>-3.4889962426194243E-2</v>
      </c>
      <c r="M1522">
        <v>1606996799999</v>
      </c>
      <c r="N1522">
        <v>97937546.17419</v>
      </c>
      <c r="O1522">
        <v>53332</v>
      </c>
      <c r="P1522">
        <v>72895.376000000004</v>
      </c>
      <c r="Q1522">
        <v>44741493.143380001</v>
      </c>
      <c r="R1522">
        <v>0</v>
      </c>
    </row>
    <row r="1523" spans="1:18" x14ac:dyDescent="0.3">
      <c r="A1523" s="1">
        <v>44168.5</v>
      </c>
      <c r="B1523" s="5">
        <f t="shared" si="138"/>
        <v>44168</v>
      </c>
      <c r="C1523">
        <v>614.79999999999995</v>
      </c>
      <c r="D1523">
        <v>616</v>
      </c>
      <c r="E1523">
        <v>606</v>
      </c>
      <c r="F1523">
        <v>610.17999999999995</v>
      </c>
      <c r="G1523">
        <v>163553.122</v>
      </c>
      <c r="H1523" s="2">
        <f t="shared" si="139"/>
        <v>-6.8504375757971747E-3</v>
      </c>
      <c r="I1523" s="2">
        <f t="shared" si="140"/>
        <v>-4.5560326461044243E-2</v>
      </c>
      <c r="J1523" s="2">
        <f t="shared" si="141"/>
        <v>-4.4249237929783192E-4</v>
      </c>
      <c r="K1523" s="2">
        <f t="shared" si="142"/>
        <v>7.5223704480644749E-3</v>
      </c>
      <c r="L1523" s="2">
        <f t="shared" si="143"/>
        <v>-4.0545412829001148E-2</v>
      </c>
      <c r="M1523">
        <v>1607000399999</v>
      </c>
      <c r="N1523">
        <v>99822516.268130004</v>
      </c>
      <c r="O1523">
        <v>52268</v>
      </c>
      <c r="P1523">
        <v>69212.157999999996</v>
      </c>
      <c r="Q1523">
        <v>42249837.982500002</v>
      </c>
      <c r="R1523">
        <v>0</v>
      </c>
    </row>
    <row r="1524" spans="1:18" x14ac:dyDescent="0.3">
      <c r="A1524" s="1">
        <v>44168.541666666672</v>
      </c>
      <c r="B1524" s="5">
        <f t="shared" si="138"/>
        <v>44168</v>
      </c>
      <c r="C1524">
        <v>610.17999999999995</v>
      </c>
      <c r="D1524">
        <v>613.9</v>
      </c>
      <c r="E1524">
        <v>607.20000000000005</v>
      </c>
      <c r="F1524">
        <v>609.91</v>
      </c>
      <c r="G1524">
        <v>96134.536999999997</v>
      </c>
      <c r="H1524" s="2">
        <f t="shared" si="139"/>
        <v>-4.4432785165022803E-3</v>
      </c>
      <c r="I1524" s="2">
        <f t="shared" si="140"/>
        <v>-4.7170894066337676E-2</v>
      </c>
      <c r="J1524" s="2">
        <f t="shared" si="141"/>
        <v>2.115066157301948E-3</v>
      </c>
      <c r="K1524" s="2">
        <f t="shared" si="142"/>
        <v>5.2466757390434715E-3</v>
      </c>
      <c r="L1524" s="2">
        <f t="shared" si="143"/>
        <v>-2.8955091734846117E-2</v>
      </c>
      <c r="M1524">
        <v>1607003999999</v>
      </c>
      <c r="N1524">
        <v>58758083.007870004</v>
      </c>
      <c r="O1524">
        <v>37855</v>
      </c>
      <c r="P1524">
        <v>48392.205999999998</v>
      </c>
      <c r="Q1524">
        <v>29584869.05184</v>
      </c>
      <c r="R1524">
        <v>0</v>
      </c>
    </row>
    <row r="1525" spans="1:18" x14ac:dyDescent="0.3">
      <c r="A1525" s="1">
        <v>44168.583333333328</v>
      </c>
      <c r="B1525" s="5">
        <f t="shared" si="138"/>
        <v>44168</v>
      </c>
      <c r="C1525">
        <v>609.91</v>
      </c>
      <c r="D1525">
        <v>614.89</v>
      </c>
      <c r="E1525">
        <v>609.59</v>
      </c>
      <c r="F1525">
        <v>611.20000000000005</v>
      </c>
      <c r="G1525">
        <v>90266.687999999995</v>
      </c>
      <c r="H1525" s="2">
        <f t="shared" si="139"/>
        <v>-2.6341623036649775E-3</v>
      </c>
      <c r="I1525" s="2">
        <f t="shared" si="140"/>
        <v>-4.918193717277497E-2</v>
      </c>
      <c r="J1525" s="2">
        <f t="shared" si="141"/>
        <v>1.3890706806282793E-2</v>
      </c>
      <c r="K1525" s="2">
        <f t="shared" si="142"/>
        <v>5.710078534031382E-3</v>
      </c>
      <c r="L1525" s="2">
        <f t="shared" si="143"/>
        <v>-3.2804319371727897E-2</v>
      </c>
      <c r="M1525">
        <v>1607007599999</v>
      </c>
      <c r="N1525">
        <v>55260810.262369998</v>
      </c>
      <c r="O1525">
        <v>35185</v>
      </c>
      <c r="P1525">
        <v>46916.383999999998</v>
      </c>
      <c r="Q1525">
        <v>28720049.383499999</v>
      </c>
      <c r="R1525">
        <v>0</v>
      </c>
    </row>
    <row r="1526" spans="1:18" x14ac:dyDescent="0.3">
      <c r="A1526" s="1">
        <v>44168.625</v>
      </c>
      <c r="B1526" s="5">
        <f t="shared" si="138"/>
        <v>44168</v>
      </c>
      <c r="C1526">
        <v>611.19000000000005</v>
      </c>
      <c r="D1526">
        <v>620.09</v>
      </c>
      <c r="E1526">
        <v>609.17999999999995</v>
      </c>
      <c r="F1526">
        <v>619.69000000000005</v>
      </c>
      <c r="G1526">
        <v>157850.77900000001</v>
      </c>
      <c r="H1526" s="2">
        <f t="shared" si="139"/>
        <v>-1.69600929497008E-2</v>
      </c>
      <c r="I1526" s="2">
        <f t="shared" si="140"/>
        <v>-6.2208523616647082E-2</v>
      </c>
      <c r="J1526" s="2">
        <f t="shared" si="141"/>
        <v>-7.9394535977667102E-3</v>
      </c>
      <c r="K1526" s="2">
        <f t="shared" si="142"/>
        <v>-8.7947199406155363E-3</v>
      </c>
      <c r="L1526" s="2">
        <f t="shared" si="143"/>
        <v>-4.4393164324097678E-2</v>
      </c>
      <c r="M1526">
        <v>1607011199999</v>
      </c>
      <c r="N1526">
        <v>97129805.024869993</v>
      </c>
      <c r="O1526">
        <v>55964</v>
      </c>
      <c r="P1526">
        <v>86586.180999999997</v>
      </c>
      <c r="Q1526">
        <v>53292605.49966</v>
      </c>
      <c r="R1526">
        <v>0</v>
      </c>
    </row>
    <row r="1527" spans="1:18" x14ac:dyDescent="0.3">
      <c r="A1527" s="1">
        <v>44168.666666666672</v>
      </c>
      <c r="B1527" s="5">
        <f t="shared" si="138"/>
        <v>44168</v>
      </c>
      <c r="C1527">
        <v>619.69000000000005</v>
      </c>
      <c r="D1527">
        <v>624.70000000000005</v>
      </c>
      <c r="E1527">
        <v>608.16</v>
      </c>
      <c r="F1527">
        <v>614.77</v>
      </c>
      <c r="G1527">
        <v>377884.60399999999</v>
      </c>
      <c r="H1527" s="2">
        <f t="shared" si="139"/>
        <v>-1.0751988548562852E-2</v>
      </c>
      <c r="I1527" s="2">
        <f t="shared" si="140"/>
        <v>-5.4703385005774541E-2</v>
      </c>
      <c r="J1527" s="2">
        <f t="shared" si="141"/>
        <v>-2.7001968215755179E-3</v>
      </c>
      <c r="K1527" s="2">
        <f t="shared" si="142"/>
        <v>-4.6358800852351889E-3</v>
      </c>
      <c r="L1527" s="2">
        <f t="shared" si="143"/>
        <v>-4.507376742521596E-2</v>
      </c>
      <c r="M1527">
        <v>1607014799999</v>
      </c>
      <c r="N1527">
        <v>232795175.99245</v>
      </c>
      <c r="O1527">
        <v>102512</v>
      </c>
      <c r="P1527">
        <v>165622.80799999999</v>
      </c>
      <c r="Q1527">
        <v>102063241.56035</v>
      </c>
      <c r="R1527">
        <v>0</v>
      </c>
    </row>
    <row r="1528" spans="1:18" x14ac:dyDescent="0.3">
      <c r="A1528" s="1">
        <v>44168.708333333328</v>
      </c>
      <c r="B1528" s="5">
        <f t="shared" si="138"/>
        <v>44168</v>
      </c>
      <c r="C1528">
        <v>614.75</v>
      </c>
      <c r="D1528">
        <v>616.32000000000005</v>
      </c>
      <c r="E1528">
        <v>609.70000000000005</v>
      </c>
      <c r="F1528">
        <v>613.11</v>
      </c>
      <c r="G1528">
        <v>94595.460999999996</v>
      </c>
      <c r="H1528" s="2">
        <f t="shared" si="139"/>
        <v>-5.5618078321997277E-3</v>
      </c>
      <c r="I1528" s="2">
        <f t="shared" si="140"/>
        <v>-5.2143987212735166E-2</v>
      </c>
      <c r="J1528" s="2">
        <f t="shared" si="141"/>
        <v>2.5770253298755819E-3</v>
      </c>
      <c r="K1528" s="2">
        <f t="shared" si="142"/>
        <v>4.2243643065682512E-3</v>
      </c>
      <c r="L1528" s="2">
        <f t="shared" si="143"/>
        <v>-3.9438273719234807E-2</v>
      </c>
      <c r="M1528">
        <v>1607018399999</v>
      </c>
      <c r="N1528">
        <v>57950692.534160003</v>
      </c>
      <c r="O1528">
        <v>37023</v>
      </c>
      <c r="P1528">
        <v>41490.910000000003</v>
      </c>
      <c r="Q1528">
        <v>25421973.600850001</v>
      </c>
      <c r="R1528">
        <v>0</v>
      </c>
    </row>
    <row r="1529" spans="1:18" x14ac:dyDescent="0.3">
      <c r="A1529" s="1">
        <v>44168.75</v>
      </c>
      <c r="B1529" s="5">
        <f t="shared" si="138"/>
        <v>44168</v>
      </c>
      <c r="C1529">
        <v>613.11</v>
      </c>
      <c r="D1529">
        <v>616.91</v>
      </c>
      <c r="E1529">
        <v>613.1</v>
      </c>
      <c r="F1529">
        <v>614.69000000000005</v>
      </c>
      <c r="G1529">
        <v>54799.88</v>
      </c>
      <c r="H1529" s="2">
        <f t="shared" si="139"/>
        <v>-2.5866697034278019E-3</v>
      </c>
      <c r="I1529" s="2">
        <f t="shared" si="140"/>
        <v>-5.4580357578617011E-2</v>
      </c>
      <c r="J1529" s="2">
        <f t="shared" si="141"/>
        <v>-7.3207633115890403E-4</v>
      </c>
      <c r="K1529" s="2">
        <f t="shared" si="142"/>
        <v>3.4000878491595721E-3</v>
      </c>
      <c r="L1529" s="2">
        <f t="shared" si="143"/>
        <v>-4.0247929850819153E-2</v>
      </c>
      <c r="M1529">
        <v>1607021999999</v>
      </c>
      <c r="N1529">
        <v>33686593.302720003</v>
      </c>
      <c r="O1529">
        <v>22911</v>
      </c>
      <c r="P1529">
        <v>28330.644</v>
      </c>
      <c r="Q1529">
        <v>17418326.352779999</v>
      </c>
      <c r="R1529">
        <v>0</v>
      </c>
    </row>
    <row r="1530" spans="1:18" x14ac:dyDescent="0.3">
      <c r="A1530" s="1">
        <v>44168.791666666672</v>
      </c>
      <c r="B1530" s="5">
        <f t="shared" si="138"/>
        <v>44168</v>
      </c>
      <c r="C1530">
        <v>614.69000000000005</v>
      </c>
      <c r="D1530">
        <v>614.99</v>
      </c>
      <c r="E1530">
        <v>610.96</v>
      </c>
      <c r="F1530">
        <v>614.24</v>
      </c>
      <c r="G1530">
        <v>59469.665999999997</v>
      </c>
      <c r="H1530" s="2">
        <f t="shared" si="139"/>
        <v>-5.339932274029624E-3</v>
      </c>
      <c r="I1530" s="2">
        <f t="shared" si="140"/>
        <v>-5.3887731179994791E-2</v>
      </c>
      <c r="J1530" s="2">
        <f t="shared" si="141"/>
        <v>-3.7770252669967475E-3</v>
      </c>
      <c r="K1530" s="2">
        <f t="shared" si="142"/>
        <v>3.1909351393593077E-3</v>
      </c>
      <c r="L1530" s="2">
        <f t="shared" si="143"/>
        <v>-3.6842276634540205E-2</v>
      </c>
      <c r="M1530">
        <v>1607025599999</v>
      </c>
      <c r="N1530">
        <v>36438009.42199</v>
      </c>
      <c r="O1530">
        <v>24090</v>
      </c>
      <c r="P1530">
        <v>30711.276000000002</v>
      </c>
      <c r="Q1530">
        <v>18823691.82968</v>
      </c>
      <c r="R1530">
        <v>0</v>
      </c>
    </row>
    <row r="1531" spans="1:18" x14ac:dyDescent="0.3">
      <c r="A1531" s="1">
        <v>44168.833333333328</v>
      </c>
      <c r="B1531" s="5">
        <f t="shared" si="138"/>
        <v>44168</v>
      </c>
      <c r="C1531">
        <v>614.24</v>
      </c>
      <c r="D1531">
        <v>615.66</v>
      </c>
      <c r="E1531">
        <v>610.94000000000005</v>
      </c>
      <c r="F1531">
        <v>611.91999999999996</v>
      </c>
      <c r="G1531">
        <v>58159.947999999997</v>
      </c>
      <c r="H1531" s="2">
        <f t="shared" si="139"/>
        <v>-1.6015165381093599E-3</v>
      </c>
      <c r="I1531" s="2">
        <f t="shared" si="140"/>
        <v>-5.0300692901032784E-2</v>
      </c>
      <c r="J1531" s="2">
        <f t="shared" si="141"/>
        <v>6.1772780755655621E-3</v>
      </c>
      <c r="K1531" s="2">
        <f t="shared" si="142"/>
        <v>9.6908092561120984E-3</v>
      </c>
      <c r="L1531" s="2">
        <f t="shared" si="143"/>
        <v>-3.3631847300300555E-2</v>
      </c>
      <c r="M1531">
        <v>1607029199999</v>
      </c>
      <c r="N1531">
        <v>35655746.296319999</v>
      </c>
      <c r="O1531">
        <v>25111</v>
      </c>
      <c r="P1531">
        <v>26998.199000000001</v>
      </c>
      <c r="Q1531">
        <v>16551968.123500001</v>
      </c>
      <c r="R1531">
        <v>0</v>
      </c>
    </row>
    <row r="1532" spans="1:18" x14ac:dyDescent="0.3">
      <c r="A1532" s="1">
        <v>44168.875</v>
      </c>
      <c r="B1532" s="5">
        <f t="shared" si="138"/>
        <v>44168</v>
      </c>
      <c r="C1532">
        <v>611.91999999999996</v>
      </c>
      <c r="D1532">
        <v>616.91</v>
      </c>
      <c r="E1532">
        <v>611.36</v>
      </c>
      <c r="F1532">
        <v>615.70000000000005</v>
      </c>
      <c r="G1532">
        <v>48546.357000000004</v>
      </c>
      <c r="H1532" s="2">
        <f t="shared" si="139"/>
        <v>-7.048887445184393E-3</v>
      </c>
      <c r="I1532" s="2">
        <f t="shared" si="140"/>
        <v>-5.6131232743219184E-2</v>
      </c>
      <c r="J1532" s="2">
        <f t="shared" si="141"/>
        <v>1.754101023225374E-3</v>
      </c>
      <c r="K1532" s="2">
        <f t="shared" si="142"/>
        <v>-6.3504953711224221E-3</v>
      </c>
      <c r="L1532" s="2">
        <f t="shared" si="143"/>
        <v>-4.2520708137079866E-2</v>
      </c>
      <c r="M1532">
        <v>1607032799999</v>
      </c>
      <c r="N1532">
        <v>29830004.74467</v>
      </c>
      <c r="O1532">
        <v>22184</v>
      </c>
      <c r="P1532">
        <v>24371.41</v>
      </c>
      <c r="Q1532">
        <v>14973643.255820001</v>
      </c>
      <c r="R1532">
        <v>0</v>
      </c>
    </row>
    <row r="1533" spans="1:18" x14ac:dyDescent="0.3">
      <c r="A1533" s="1">
        <v>44168.916666666672</v>
      </c>
      <c r="B1533" s="5">
        <f t="shared" si="138"/>
        <v>44168</v>
      </c>
      <c r="C1533">
        <v>615.69000000000005</v>
      </c>
      <c r="D1533">
        <v>616.84</v>
      </c>
      <c r="E1533">
        <v>614.44000000000005</v>
      </c>
      <c r="F1533">
        <v>616.78</v>
      </c>
      <c r="G1533">
        <v>44796.597000000002</v>
      </c>
      <c r="H1533" s="2">
        <f t="shared" si="139"/>
        <v>-3.793897337786456E-3</v>
      </c>
      <c r="I1533" s="2">
        <f t="shared" si="140"/>
        <v>-6.5631181296410435E-2</v>
      </c>
      <c r="J1533" s="2">
        <f t="shared" si="141"/>
        <v>-9.4036771620342741E-4</v>
      </c>
      <c r="K1533" s="2">
        <f t="shared" si="142"/>
        <v>-1.9650442621356068E-2</v>
      </c>
      <c r="L1533" s="2">
        <f t="shared" si="143"/>
        <v>-5.7054379195174865E-2</v>
      </c>
      <c r="M1533">
        <v>1607036399999</v>
      </c>
      <c r="N1533">
        <v>27583116.320670001</v>
      </c>
      <c r="O1533">
        <v>21930</v>
      </c>
      <c r="P1533">
        <v>21051.690999999999</v>
      </c>
      <c r="Q1533">
        <v>12964271.56412</v>
      </c>
      <c r="R1533">
        <v>0</v>
      </c>
    </row>
    <row r="1534" spans="1:18" x14ac:dyDescent="0.3">
      <c r="A1534" s="1">
        <v>44168.958333333328</v>
      </c>
      <c r="B1534" s="5">
        <f t="shared" si="138"/>
        <v>44168</v>
      </c>
      <c r="C1534">
        <v>616.79</v>
      </c>
      <c r="D1534">
        <v>619.38</v>
      </c>
      <c r="E1534">
        <v>615.92999999999995</v>
      </c>
      <c r="F1534">
        <v>616.20000000000005</v>
      </c>
      <c r="G1534">
        <v>68552.31</v>
      </c>
      <c r="H1534" s="2">
        <f t="shared" si="139"/>
        <v>-4.3816942551133664E-4</v>
      </c>
      <c r="I1534" s="2">
        <f t="shared" si="140"/>
        <v>-8.3235962349886505E-2</v>
      </c>
      <c r="J1534" s="2">
        <f t="shared" si="141"/>
        <v>2.6777020447905642E-3</v>
      </c>
      <c r="K1534" s="2">
        <f t="shared" si="142"/>
        <v>-2.1583901330736843E-2</v>
      </c>
      <c r="L1534" s="2">
        <f t="shared" si="143"/>
        <v>-7.5300227198961567E-2</v>
      </c>
      <c r="M1534">
        <v>1607039999999</v>
      </c>
      <c r="N1534">
        <v>42345330.164489999</v>
      </c>
      <c r="O1534">
        <v>34247</v>
      </c>
      <c r="P1534">
        <v>34143.821000000004</v>
      </c>
      <c r="Q1534">
        <v>21093194.534639999</v>
      </c>
      <c r="R1534">
        <v>0</v>
      </c>
    </row>
    <row r="1535" spans="1:18" x14ac:dyDescent="0.3">
      <c r="A1535" s="1">
        <v>44169</v>
      </c>
      <c r="B1535" s="5">
        <f t="shared" si="138"/>
        <v>44169</v>
      </c>
      <c r="C1535">
        <v>616.21</v>
      </c>
      <c r="D1535">
        <v>620.99</v>
      </c>
      <c r="E1535">
        <v>613.5</v>
      </c>
      <c r="F1535">
        <v>617.85</v>
      </c>
      <c r="G1535">
        <v>91273.024000000005</v>
      </c>
      <c r="H1535" s="2">
        <f t="shared" si="139"/>
        <v>-7.0405438213159144E-3</v>
      </c>
      <c r="I1535" s="2">
        <f t="shared" si="140"/>
        <v>-8.56842275633245E-2</v>
      </c>
      <c r="J1535" s="2">
        <f t="shared" si="141"/>
        <v>-9.8082058752124723E-3</v>
      </c>
      <c r="K1535" s="2">
        <f t="shared" si="142"/>
        <v>-1.8370154568260966E-2</v>
      </c>
      <c r="L1535" s="2">
        <f t="shared" si="143"/>
        <v>-8.1200938739176332E-2</v>
      </c>
      <c r="M1535">
        <v>1607043599999</v>
      </c>
      <c r="N1535">
        <v>56348618.061559997</v>
      </c>
      <c r="O1535">
        <v>35962</v>
      </c>
      <c r="P1535">
        <v>46821.106</v>
      </c>
      <c r="Q1535">
        <v>28905441.681139998</v>
      </c>
      <c r="R1535">
        <v>0</v>
      </c>
    </row>
    <row r="1536" spans="1:18" x14ac:dyDescent="0.3">
      <c r="A1536" s="1">
        <v>44169.041666666672</v>
      </c>
      <c r="B1536" s="5">
        <f t="shared" si="138"/>
        <v>44169</v>
      </c>
      <c r="C1536">
        <v>617.95000000000005</v>
      </c>
      <c r="D1536">
        <v>618.91999999999996</v>
      </c>
      <c r="E1536">
        <v>611.29</v>
      </c>
      <c r="F1536">
        <v>611.79</v>
      </c>
      <c r="G1536">
        <v>87434.410999999993</v>
      </c>
      <c r="H1536" s="2">
        <f t="shared" si="139"/>
        <v>-8.1727390117525278E-4</v>
      </c>
      <c r="I1536" s="2">
        <f t="shared" si="140"/>
        <v>-8.2920610013239915E-2</v>
      </c>
      <c r="J1536" s="2">
        <f t="shared" si="141"/>
        <v>-1.1654325830758872E-2</v>
      </c>
      <c r="K1536" s="2">
        <f t="shared" si="142"/>
        <v>-1.284754572647484E-2</v>
      </c>
      <c r="L1536" s="2">
        <f t="shared" si="143"/>
        <v>-6.4728092973078799E-2</v>
      </c>
      <c r="M1536">
        <v>1607047199999</v>
      </c>
      <c r="N1536">
        <v>53702499.774580002</v>
      </c>
      <c r="O1536">
        <v>33201</v>
      </c>
      <c r="P1536">
        <v>38822.245000000003</v>
      </c>
      <c r="Q1536">
        <v>23850395.388020001</v>
      </c>
      <c r="R1536">
        <v>0</v>
      </c>
    </row>
    <row r="1537" spans="1:18" x14ac:dyDescent="0.3">
      <c r="A1537" s="1">
        <v>44169.083333333328</v>
      </c>
      <c r="B1537" s="5">
        <f t="shared" si="138"/>
        <v>44169</v>
      </c>
      <c r="C1537">
        <v>611.76</v>
      </c>
      <c r="D1537">
        <v>613.75</v>
      </c>
      <c r="E1537">
        <v>602</v>
      </c>
      <c r="F1537">
        <v>604.66</v>
      </c>
      <c r="G1537">
        <v>147119.815</v>
      </c>
      <c r="H1537" s="2">
        <f t="shared" si="139"/>
        <v>-4.3991664737207392E-3</v>
      </c>
      <c r="I1537" s="2">
        <f t="shared" si="140"/>
        <v>-7.2106638441438164E-2</v>
      </c>
      <c r="J1537" s="2">
        <f t="shared" si="141"/>
        <v>-2.910726689379195E-3</v>
      </c>
      <c r="K1537" s="2">
        <f t="shared" si="142"/>
        <v>4.3164753745907891E-3</v>
      </c>
      <c r="L1537" s="2">
        <f t="shared" si="143"/>
        <v>-6.0959878278702084E-2</v>
      </c>
      <c r="M1537">
        <v>1607050799999</v>
      </c>
      <c r="N1537">
        <v>89406944.359290004</v>
      </c>
      <c r="O1537">
        <v>44726</v>
      </c>
      <c r="P1537">
        <v>56041.07</v>
      </c>
      <c r="Q1537">
        <v>34069607.495569997</v>
      </c>
      <c r="R1537">
        <v>0</v>
      </c>
    </row>
    <row r="1538" spans="1:18" x14ac:dyDescent="0.3">
      <c r="A1538" s="1">
        <v>44169.125</v>
      </c>
      <c r="B1538" s="5">
        <f t="shared" si="138"/>
        <v>44169</v>
      </c>
      <c r="C1538">
        <v>604.66</v>
      </c>
      <c r="D1538">
        <v>608.5</v>
      </c>
      <c r="E1538">
        <v>601.73</v>
      </c>
      <c r="F1538">
        <v>602.9</v>
      </c>
      <c r="G1538">
        <v>116738.416</v>
      </c>
      <c r="H1538" s="2">
        <f t="shared" si="139"/>
        <v>-1.9406203350471607E-3</v>
      </c>
      <c r="I1538" s="2">
        <f t="shared" si="140"/>
        <v>-6.9397910101177684E-2</v>
      </c>
      <c r="J1538" s="2">
        <f t="shared" si="141"/>
        <v>5.9711394924530925E-3</v>
      </c>
      <c r="K1538" s="2">
        <f t="shared" si="142"/>
        <v>2.9358102504561945E-3</v>
      </c>
      <c r="L1538" s="2">
        <f t="shared" si="143"/>
        <v>-4.6475369049593596E-2</v>
      </c>
      <c r="M1538">
        <v>1607054399999</v>
      </c>
      <c r="N1538">
        <v>70684057.096790001</v>
      </c>
      <c r="O1538">
        <v>39356</v>
      </c>
      <c r="P1538">
        <v>54257.834999999999</v>
      </c>
      <c r="Q1538">
        <v>32861307.115880001</v>
      </c>
      <c r="R1538">
        <v>0</v>
      </c>
    </row>
    <row r="1539" spans="1:18" x14ac:dyDescent="0.3">
      <c r="A1539" s="1">
        <v>44169.166666666672</v>
      </c>
      <c r="B1539" s="5">
        <f t="shared" ref="B1539:B1602" si="144">INT(A1539)</f>
        <v>44169</v>
      </c>
      <c r="C1539">
        <v>602.84</v>
      </c>
      <c r="D1539">
        <v>607.94000000000005</v>
      </c>
      <c r="E1539">
        <v>600</v>
      </c>
      <c r="F1539">
        <v>606.5</v>
      </c>
      <c r="G1539">
        <v>94579.08</v>
      </c>
      <c r="H1539" s="2">
        <f t="shared" ref="H1539:H1602" si="145">E1539/F1539-1</f>
        <v>-1.0717230008243983E-2</v>
      </c>
      <c r="I1539" s="2">
        <f t="shared" ref="I1539:I1602" si="146">MIN(E1539:E1562)/F1539-1</f>
        <v>-7.4921681780709126E-2</v>
      </c>
      <c r="J1539" s="2">
        <f t="shared" ref="J1539:J1602" si="147">F1540/F1539-1</f>
        <v>-4.2374278647980823E-3</v>
      </c>
      <c r="K1539" s="2">
        <f t="shared" ref="K1539:K1602" si="148">F1543/F1539-1</f>
        <v>8.2440230832645511E-3</v>
      </c>
      <c r="L1539" s="2">
        <f t="shared" ref="L1539:L1602" si="149">F1562/F1539-1</f>
        <v>-4.971145919208575E-2</v>
      </c>
      <c r="M1539">
        <v>1607057999999</v>
      </c>
      <c r="N1539">
        <v>57221959.640409999</v>
      </c>
      <c r="O1539">
        <v>34158</v>
      </c>
      <c r="P1539">
        <v>46403.832000000002</v>
      </c>
      <c r="Q1539">
        <v>28091488.006820001</v>
      </c>
      <c r="R1539">
        <v>0</v>
      </c>
    </row>
    <row r="1540" spans="1:18" x14ac:dyDescent="0.3">
      <c r="A1540" s="1">
        <v>44169.208333333328</v>
      </c>
      <c r="B1540" s="5">
        <f t="shared" si="144"/>
        <v>44169</v>
      </c>
      <c r="C1540">
        <v>606.5</v>
      </c>
      <c r="D1540">
        <v>608</v>
      </c>
      <c r="E1540">
        <v>603.5</v>
      </c>
      <c r="F1540">
        <v>603.92999999999995</v>
      </c>
      <c r="G1540">
        <v>69961.479000000007</v>
      </c>
      <c r="H1540" s="2">
        <f t="shared" si="145"/>
        <v>-7.1200304671059644E-4</v>
      </c>
      <c r="I1540" s="2">
        <f t="shared" si="146"/>
        <v>-7.0985047936019119E-2</v>
      </c>
      <c r="J1540" s="2">
        <f t="shared" si="147"/>
        <v>5.5304422697994848E-3</v>
      </c>
      <c r="K1540" s="2">
        <f t="shared" si="148"/>
        <v>8.5605947709173069E-3</v>
      </c>
      <c r="L1540" s="2">
        <f t="shared" si="149"/>
        <v>-4.0782872187174024E-2</v>
      </c>
      <c r="M1540">
        <v>1607061599999</v>
      </c>
      <c r="N1540">
        <v>42408078.999820001</v>
      </c>
      <c r="O1540">
        <v>26433</v>
      </c>
      <c r="P1540">
        <v>33584.737000000001</v>
      </c>
      <c r="Q1540">
        <v>20367414.147149999</v>
      </c>
      <c r="R1540">
        <v>0</v>
      </c>
    </row>
    <row r="1541" spans="1:18" x14ac:dyDescent="0.3">
      <c r="A1541" s="1">
        <v>44169.25</v>
      </c>
      <c r="B1541" s="5">
        <f t="shared" si="144"/>
        <v>44169</v>
      </c>
      <c r="C1541">
        <v>604.03</v>
      </c>
      <c r="D1541">
        <v>608.91</v>
      </c>
      <c r="E1541">
        <v>603.26</v>
      </c>
      <c r="F1541">
        <v>607.27</v>
      </c>
      <c r="G1541">
        <v>67712.629000000001</v>
      </c>
      <c r="H1541" s="2">
        <f t="shared" si="145"/>
        <v>-6.6033230688161693E-3</v>
      </c>
      <c r="I1541" s="2">
        <f t="shared" si="146"/>
        <v>-7.6094653119699651E-2</v>
      </c>
      <c r="J1541" s="2">
        <f t="shared" si="147"/>
        <v>-4.2814563538459138E-3</v>
      </c>
      <c r="K1541" s="2">
        <f t="shared" si="148"/>
        <v>-2.2938725772720492E-2</v>
      </c>
      <c r="L1541" s="2">
        <f t="shared" si="149"/>
        <v>-3.7051064600589489E-2</v>
      </c>
      <c r="M1541">
        <v>1607065199999</v>
      </c>
      <c r="N1541">
        <v>41085263.891060002</v>
      </c>
      <c r="O1541">
        <v>28398</v>
      </c>
      <c r="P1541">
        <v>35663.944000000003</v>
      </c>
      <c r="Q1541">
        <v>21639489.974100001</v>
      </c>
      <c r="R1541">
        <v>0</v>
      </c>
    </row>
    <row r="1542" spans="1:18" x14ac:dyDescent="0.3">
      <c r="A1542" s="1">
        <v>44169.291666666672</v>
      </c>
      <c r="B1542" s="5">
        <f t="shared" si="144"/>
        <v>44169</v>
      </c>
      <c r="C1542">
        <v>607.27</v>
      </c>
      <c r="D1542">
        <v>607.52</v>
      </c>
      <c r="E1542">
        <v>603.5</v>
      </c>
      <c r="F1542">
        <v>604.66999999999996</v>
      </c>
      <c r="G1542">
        <v>75481.481</v>
      </c>
      <c r="H1542" s="2">
        <f t="shared" si="145"/>
        <v>-1.9349397191855688E-3</v>
      </c>
      <c r="I1542" s="2">
        <f t="shared" si="146"/>
        <v>-7.2121983892040276E-2</v>
      </c>
      <c r="J1542" s="2">
        <f t="shared" si="147"/>
        <v>1.1295417335075442E-2</v>
      </c>
      <c r="K1542" s="2">
        <f t="shared" si="148"/>
        <v>-3.1802470769179747E-2</v>
      </c>
      <c r="L1542" s="2">
        <f t="shared" si="149"/>
        <v>-2.7370301156002363E-2</v>
      </c>
      <c r="M1542">
        <v>1607068799999</v>
      </c>
      <c r="N1542">
        <v>45723189.369999997</v>
      </c>
      <c r="O1542">
        <v>29503</v>
      </c>
      <c r="P1542">
        <v>34277.053999999996</v>
      </c>
      <c r="Q1542">
        <v>20768497.945039999</v>
      </c>
      <c r="R1542">
        <v>0</v>
      </c>
    </row>
    <row r="1543" spans="1:18" x14ac:dyDescent="0.3">
      <c r="A1543" s="1">
        <v>44169.333333333328</v>
      </c>
      <c r="B1543" s="5">
        <f t="shared" si="144"/>
        <v>44169</v>
      </c>
      <c r="C1543">
        <v>604.69000000000005</v>
      </c>
      <c r="D1543">
        <v>613.54</v>
      </c>
      <c r="E1543">
        <v>604.25</v>
      </c>
      <c r="F1543">
        <v>611.5</v>
      </c>
      <c r="G1543">
        <v>134618.40100000001</v>
      </c>
      <c r="H1543" s="2">
        <f t="shared" si="145"/>
        <v>-1.1856091578086647E-2</v>
      </c>
      <c r="I1543" s="2">
        <f t="shared" si="146"/>
        <v>-8.2485690923957522E-2</v>
      </c>
      <c r="J1543" s="2">
        <f t="shared" si="147"/>
        <v>-3.9247751430907529E-3</v>
      </c>
      <c r="K1543" s="2">
        <f t="shared" si="148"/>
        <v>-3.1479967293540523E-2</v>
      </c>
      <c r="L1543" s="2">
        <f t="shared" si="149"/>
        <v>-4.2583810302534664E-2</v>
      </c>
      <c r="M1543">
        <v>1607072399999</v>
      </c>
      <c r="N1543">
        <v>82208753.440009996</v>
      </c>
      <c r="O1543">
        <v>43414</v>
      </c>
      <c r="P1543">
        <v>65903.956999999995</v>
      </c>
      <c r="Q1543">
        <v>40251122.278200001</v>
      </c>
      <c r="R1543">
        <v>0</v>
      </c>
    </row>
    <row r="1544" spans="1:18" x14ac:dyDescent="0.3">
      <c r="A1544" s="1">
        <v>44169.375</v>
      </c>
      <c r="B1544" s="5">
        <f t="shared" si="144"/>
        <v>44169</v>
      </c>
      <c r="C1544">
        <v>611.51</v>
      </c>
      <c r="D1544">
        <v>612.1</v>
      </c>
      <c r="E1544">
        <v>607.5</v>
      </c>
      <c r="F1544">
        <v>609.1</v>
      </c>
      <c r="G1544">
        <v>80349.923999999999</v>
      </c>
      <c r="H1544" s="2">
        <f t="shared" si="145"/>
        <v>-2.6268264652766771E-3</v>
      </c>
      <c r="I1544" s="2">
        <f t="shared" si="146"/>
        <v>-7.8870464619931191E-2</v>
      </c>
      <c r="J1544" s="2">
        <f t="shared" si="147"/>
        <v>-2.5874240682974836E-2</v>
      </c>
      <c r="K1544" s="2">
        <f t="shared" si="148"/>
        <v>-2.9469709407322298E-2</v>
      </c>
      <c r="L1544" s="2">
        <f t="shared" si="149"/>
        <v>-2.2081759973731852E-2</v>
      </c>
      <c r="M1544">
        <v>1607075999999</v>
      </c>
      <c r="N1544">
        <v>48984200.520970002</v>
      </c>
      <c r="O1544">
        <v>30116</v>
      </c>
      <c r="P1544">
        <v>32433.838</v>
      </c>
      <c r="Q1544">
        <v>19776807.285489999</v>
      </c>
      <c r="R1544">
        <v>0</v>
      </c>
    </row>
    <row r="1545" spans="1:18" x14ac:dyDescent="0.3">
      <c r="A1545" s="1">
        <v>44169.416666666672</v>
      </c>
      <c r="B1545" s="5">
        <f t="shared" si="144"/>
        <v>44169</v>
      </c>
      <c r="C1545">
        <v>609.1</v>
      </c>
      <c r="D1545">
        <v>609.42999999999995</v>
      </c>
      <c r="E1545">
        <v>588</v>
      </c>
      <c r="F1545">
        <v>593.34</v>
      </c>
      <c r="G1545">
        <v>439832.75300000003</v>
      </c>
      <c r="H1545" s="2">
        <f t="shared" si="145"/>
        <v>-8.9998988775407129E-3</v>
      </c>
      <c r="I1545" s="2">
        <f t="shared" si="146"/>
        <v>-5.4403883102437156E-2</v>
      </c>
      <c r="J1545" s="2">
        <f t="shared" si="147"/>
        <v>-1.3314457140930935E-2</v>
      </c>
      <c r="K1545" s="2">
        <f t="shared" si="148"/>
        <v>-1.9550342130988385E-3</v>
      </c>
      <c r="L1545" s="2">
        <f t="shared" si="149"/>
        <v>7.0785721508737076E-4</v>
      </c>
      <c r="M1545">
        <v>1607079599999</v>
      </c>
      <c r="N1545">
        <v>261808678.16319999</v>
      </c>
      <c r="O1545">
        <v>124705</v>
      </c>
      <c r="P1545">
        <v>191083.76800000001</v>
      </c>
      <c r="Q1545">
        <v>113677598.0086</v>
      </c>
      <c r="R1545">
        <v>0</v>
      </c>
    </row>
    <row r="1546" spans="1:18" x14ac:dyDescent="0.3">
      <c r="A1546" s="1">
        <v>44169.458333333328</v>
      </c>
      <c r="B1546" s="5">
        <f t="shared" si="144"/>
        <v>44169</v>
      </c>
      <c r="C1546">
        <v>593.30999999999995</v>
      </c>
      <c r="D1546">
        <v>597.5</v>
      </c>
      <c r="E1546">
        <v>582.38</v>
      </c>
      <c r="F1546">
        <v>585.44000000000005</v>
      </c>
      <c r="G1546">
        <v>245237.144</v>
      </c>
      <c r="H1546" s="2">
        <f t="shared" si="145"/>
        <v>-5.2268379338618054E-3</v>
      </c>
      <c r="I1546" s="2">
        <f t="shared" si="146"/>
        <v>-4.1643891773708863E-2</v>
      </c>
      <c r="J1546" s="2">
        <f t="shared" si="147"/>
        <v>1.1632276578299905E-2</v>
      </c>
      <c r="K1546" s="2">
        <f t="shared" si="148"/>
        <v>2.7671494943972696E-3</v>
      </c>
      <c r="L1546" s="2">
        <f t="shared" si="149"/>
        <v>1.3596611095927802E-2</v>
      </c>
      <c r="M1546">
        <v>1607083199999</v>
      </c>
      <c r="N1546">
        <v>145262281.40553999</v>
      </c>
      <c r="O1546">
        <v>76131</v>
      </c>
      <c r="P1546">
        <v>104335.08</v>
      </c>
      <c r="Q1546">
        <v>61886107.526320003</v>
      </c>
      <c r="R1546">
        <v>0</v>
      </c>
    </row>
    <row r="1547" spans="1:18" x14ac:dyDescent="0.3">
      <c r="A1547" s="1">
        <v>44169.5</v>
      </c>
      <c r="B1547" s="5">
        <f t="shared" si="144"/>
        <v>44169</v>
      </c>
      <c r="C1547">
        <v>585.47</v>
      </c>
      <c r="D1547">
        <v>592.88</v>
      </c>
      <c r="E1547">
        <v>581.14</v>
      </c>
      <c r="F1547">
        <v>592.25</v>
      </c>
      <c r="G1547">
        <v>268764.20400000003</v>
      </c>
      <c r="H1547" s="2">
        <f t="shared" si="145"/>
        <v>-1.8758970029548405E-2</v>
      </c>
      <c r="I1547" s="2">
        <f t="shared" si="146"/>
        <v>-5.2663571127057884E-2</v>
      </c>
      <c r="J1547" s="2">
        <f t="shared" si="147"/>
        <v>-1.8573237653018992E-3</v>
      </c>
      <c r="K1547" s="2">
        <f t="shared" si="148"/>
        <v>-5.6057408189109648E-3</v>
      </c>
      <c r="L1547" s="2">
        <f t="shared" si="149"/>
        <v>-3.4276065850569193E-3</v>
      </c>
      <c r="M1547">
        <v>1607086799999</v>
      </c>
      <c r="N1547">
        <v>157829502.1866</v>
      </c>
      <c r="O1547">
        <v>86964</v>
      </c>
      <c r="P1547">
        <v>136940.342</v>
      </c>
      <c r="Q1547">
        <v>80438090.208279997</v>
      </c>
      <c r="R1547">
        <v>0</v>
      </c>
    </row>
    <row r="1548" spans="1:18" x14ac:dyDescent="0.3">
      <c r="A1548" s="1">
        <v>44169.541666666672</v>
      </c>
      <c r="B1548" s="5">
        <f t="shared" si="144"/>
        <v>44169</v>
      </c>
      <c r="C1548">
        <v>592.24</v>
      </c>
      <c r="D1548">
        <v>593.03</v>
      </c>
      <c r="E1548">
        <v>588</v>
      </c>
      <c r="F1548">
        <v>591.15</v>
      </c>
      <c r="G1548">
        <v>92699.555999999997</v>
      </c>
      <c r="H1548" s="2">
        <f t="shared" si="145"/>
        <v>-5.3285968028419228E-3</v>
      </c>
      <c r="I1548" s="2">
        <f t="shared" si="146"/>
        <v>-5.0900786602385284E-2</v>
      </c>
      <c r="J1548" s="2">
        <f t="shared" si="147"/>
        <v>1.7423665736275851E-3</v>
      </c>
      <c r="K1548" s="2">
        <f t="shared" si="148"/>
        <v>-2.0299416391778013E-3</v>
      </c>
      <c r="L1548" s="2">
        <f t="shared" si="149"/>
        <v>1.1503002622008651E-3</v>
      </c>
      <c r="M1548">
        <v>1607090399999</v>
      </c>
      <c r="N1548">
        <v>54764698.256569996</v>
      </c>
      <c r="O1548">
        <v>36912</v>
      </c>
      <c r="P1548">
        <v>40316.620999999999</v>
      </c>
      <c r="Q1548">
        <v>23825106.366799999</v>
      </c>
      <c r="R1548">
        <v>0</v>
      </c>
    </row>
    <row r="1549" spans="1:18" x14ac:dyDescent="0.3">
      <c r="A1549" s="1">
        <v>44169.583333333328</v>
      </c>
      <c r="B1549" s="5">
        <f t="shared" si="144"/>
        <v>44169</v>
      </c>
      <c r="C1549">
        <v>591.14</v>
      </c>
      <c r="D1549">
        <v>595.59</v>
      </c>
      <c r="E1549">
        <v>586.54999999999995</v>
      </c>
      <c r="F1549">
        <v>592.17999999999995</v>
      </c>
      <c r="G1549">
        <v>154837.41800000001</v>
      </c>
      <c r="H1549" s="2">
        <f t="shared" si="145"/>
        <v>-9.5072444189266969E-3</v>
      </c>
      <c r="I1549" s="2">
        <f t="shared" si="146"/>
        <v>-5.2551589043871805E-2</v>
      </c>
      <c r="J1549" s="2">
        <f t="shared" si="147"/>
        <v>-8.6460197912796577E-3</v>
      </c>
      <c r="K1549" s="2">
        <f t="shared" si="148"/>
        <v>-9.6254517207594592E-4</v>
      </c>
      <c r="L1549" s="2">
        <f t="shared" si="149"/>
        <v>-9.101962241210404E-3</v>
      </c>
      <c r="M1549">
        <v>1607093999999</v>
      </c>
      <c r="N1549">
        <v>91729361.382839993</v>
      </c>
      <c r="O1549">
        <v>49437</v>
      </c>
      <c r="P1549">
        <v>75980.274000000005</v>
      </c>
      <c r="Q1549">
        <v>45027358.398319997</v>
      </c>
      <c r="R1549">
        <v>0</v>
      </c>
    </row>
    <row r="1550" spans="1:18" x14ac:dyDescent="0.3">
      <c r="A1550" s="1">
        <v>44169.625</v>
      </c>
      <c r="B1550" s="5">
        <f t="shared" si="144"/>
        <v>44169</v>
      </c>
      <c r="C1550">
        <v>592.20000000000005</v>
      </c>
      <c r="D1550">
        <v>593.58000000000004</v>
      </c>
      <c r="E1550">
        <v>586.87</v>
      </c>
      <c r="F1550">
        <v>587.05999999999995</v>
      </c>
      <c r="G1550">
        <v>86253.226999999999</v>
      </c>
      <c r="H1550" s="2">
        <f t="shared" si="145"/>
        <v>-3.2364664599859871E-4</v>
      </c>
      <c r="I1550" s="2">
        <f t="shared" si="146"/>
        <v>-4.4288488399822801E-2</v>
      </c>
      <c r="J1550" s="2">
        <f t="shared" si="147"/>
        <v>3.1853643579873303E-3</v>
      </c>
      <c r="K1550" s="2">
        <f t="shared" si="148"/>
        <v>7.2905665519709117E-3</v>
      </c>
      <c r="L1550" s="2">
        <f t="shared" si="149"/>
        <v>7.0520900759720728E-3</v>
      </c>
      <c r="M1550">
        <v>1607097599999</v>
      </c>
      <c r="N1550">
        <v>50910103.909740001</v>
      </c>
      <c r="O1550">
        <v>36436</v>
      </c>
      <c r="P1550">
        <v>37973.796999999999</v>
      </c>
      <c r="Q1550">
        <v>22420680.712790001</v>
      </c>
      <c r="R1550">
        <v>0</v>
      </c>
    </row>
    <row r="1551" spans="1:18" x14ac:dyDescent="0.3">
      <c r="A1551" s="1">
        <v>44169.666666666672</v>
      </c>
      <c r="B1551" s="5">
        <f t="shared" si="144"/>
        <v>44169</v>
      </c>
      <c r="C1551">
        <v>587.04999999999995</v>
      </c>
      <c r="D1551">
        <v>589.76</v>
      </c>
      <c r="E1551">
        <v>582</v>
      </c>
      <c r="F1551">
        <v>588.92999999999995</v>
      </c>
      <c r="G1551">
        <v>194960.38200000001</v>
      </c>
      <c r="H1551" s="2">
        <f t="shared" si="145"/>
        <v>-1.1767103051296357E-2</v>
      </c>
      <c r="I1551" s="2">
        <f t="shared" si="146"/>
        <v>-4.7323111405430218E-2</v>
      </c>
      <c r="J1551" s="2">
        <f t="shared" si="147"/>
        <v>1.7319545616627519E-3</v>
      </c>
      <c r="K1551" s="2">
        <f t="shared" si="148"/>
        <v>1.0018168542951233E-3</v>
      </c>
      <c r="L1551" s="2">
        <f t="shared" si="149"/>
        <v>6.0958008591853741E-3</v>
      </c>
      <c r="M1551">
        <v>1607101199999</v>
      </c>
      <c r="N1551">
        <v>114253084.96134</v>
      </c>
      <c r="O1551">
        <v>63283</v>
      </c>
      <c r="P1551">
        <v>92564.285000000003</v>
      </c>
      <c r="Q1551">
        <v>54264705.478380002</v>
      </c>
      <c r="R1551">
        <v>0</v>
      </c>
    </row>
    <row r="1552" spans="1:18" x14ac:dyDescent="0.3">
      <c r="A1552" s="1">
        <v>44169.708333333328</v>
      </c>
      <c r="B1552" s="5">
        <f t="shared" si="144"/>
        <v>44169</v>
      </c>
      <c r="C1552">
        <v>588.92999999999995</v>
      </c>
      <c r="D1552">
        <v>591.49</v>
      </c>
      <c r="E1552">
        <v>588.1</v>
      </c>
      <c r="F1552">
        <v>589.95000000000005</v>
      </c>
      <c r="G1552">
        <v>86307.593999999997</v>
      </c>
      <c r="H1552" s="2">
        <f t="shared" si="145"/>
        <v>-3.1358589710992479E-3</v>
      </c>
      <c r="I1552" s="2">
        <f t="shared" si="146"/>
        <v>-4.8970251716247359E-2</v>
      </c>
      <c r="J1552" s="2">
        <f t="shared" si="147"/>
        <v>2.8137977794728819E-3</v>
      </c>
      <c r="K1552" s="2">
        <f t="shared" si="148"/>
        <v>-1.4170692431561993E-2</v>
      </c>
      <c r="L1552" s="2">
        <f t="shared" si="149"/>
        <v>6.610729722857922E-3</v>
      </c>
      <c r="M1552">
        <v>1607104799999</v>
      </c>
      <c r="N1552">
        <v>50907950.126319997</v>
      </c>
      <c r="O1552">
        <v>33598</v>
      </c>
      <c r="P1552">
        <v>43577.250999999997</v>
      </c>
      <c r="Q1552">
        <v>25707517.84883</v>
      </c>
      <c r="R1552">
        <v>0</v>
      </c>
    </row>
    <row r="1553" spans="1:18" x14ac:dyDescent="0.3">
      <c r="A1553" s="1">
        <v>44169.75</v>
      </c>
      <c r="B1553" s="5">
        <f t="shared" si="144"/>
        <v>44169</v>
      </c>
      <c r="C1553">
        <v>589.94000000000005</v>
      </c>
      <c r="D1553">
        <v>593.91</v>
      </c>
      <c r="E1553">
        <v>588.01</v>
      </c>
      <c r="F1553">
        <v>591.61</v>
      </c>
      <c r="G1553">
        <v>66684.754000000001</v>
      </c>
      <c r="H1553" s="2">
        <f t="shared" si="145"/>
        <v>-6.0850898395903297E-3</v>
      </c>
      <c r="I1553" s="2">
        <f t="shared" si="146"/>
        <v>-5.1638748499856391E-2</v>
      </c>
      <c r="J1553" s="2">
        <f t="shared" si="147"/>
        <v>-4.5638173796924697E-4</v>
      </c>
      <c r="K1553" s="2">
        <f t="shared" si="148"/>
        <v>-3.6865502611517775E-2</v>
      </c>
      <c r="L1553" s="2">
        <f t="shared" si="149"/>
        <v>5.5103869102957059E-3</v>
      </c>
      <c r="M1553">
        <v>1607108399999</v>
      </c>
      <c r="N1553">
        <v>39379669.825329997</v>
      </c>
      <c r="O1553">
        <v>29907</v>
      </c>
      <c r="P1553">
        <v>32268.596000000001</v>
      </c>
      <c r="Q1553">
        <v>19059285.660330001</v>
      </c>
      <c r="R1553">
        <v>0</v>
      </c>
    </row>
    <row r="1554" spans="1:18" x14ac:dyDescent="0.3">
      <c r="A1554" s="1">
        <v>44169.791666666672</v>
      </c>
      <c r="B1554" s="5">
        <f t="shared" si="144"/>
        <v>44169</v>
      </c>
      <c r="C1554">
        <v>591.61</v>
      </c>
      <c r="D1554">
        <v>592.48</v>
      </c>
      <c r="E1554">
        <v>589.4</v>
      </c>
      <c r="F1554">
        <v>591.34</v>
      </c>
      <c r="G1554">
        <v>40182.499000000003</v>
      </c>
      <c r="H1554" s="2">
        <f t="shared" si="145"/>
        <v>-3.2806845469611767E-3</v>
      </c>
      <c r="I1554" s="2">
        <f t="shared" si="146"/>
        <v>-5.1205736124733781E-2</v>
      </c>
      <c r="J1554" s="2">
        <f t="shared" si="147"/>
        <v>-3.0777556059120581E-3</v>
      </c>
      <c r="K1554" s="2">
        <f t="shared" si="148"/>
        <v>-4.0010822876856089E-2</v>
      </c>
      <c r="L1554" s="2">
        <f t="shared" si="149"/>
        <v>3.2975952920484275E-3</v>
      </c>
      <c r="M1554">
        <v>1607111999999</v>
      </c>
      <c r="N1554">
        <v>23743388.551830001</v>
      </c>
      <c r="O1554">
        <v>22266</v>
      </c>
      <c r="P1554">
        <v>16689.866000000002</v>
      </c>
      <c r="Q1554">
        <v>9862333.4047299996</v>
      </c>
      <c r="R1554">
        <v>0</v>
      </c>
    </row>
    <row r="1555" spans="1:18" x14ac:dyDescent="0.3">
      <c r="A1555" s="1">
        <v>44169.833333333328</v>
      </c>
      <c r="B1555" s="5">
        <f t="shared" si="144"/>
        <v>44169</v>
      </c>
      <c r="C1555">
        <v>591.42999999999995</v>
      </c>
      <c r="D1555">
        <v>591.67999999999995</v>
      </c>
      <c r="E1555">
        <v>586.14</v>
      </c>
      <c r="F1555">
        <v>589.52</v>
      </c>
      <c r="G1555">
        <v>60628.330999999998</v>
      </c>
      <c r="H1555" s="2">
        <f t="shared" si="145"/>
        <v>-5.7334780838648181E-3</v>
      </c>
      <c r="I1555" s="2">
        <f t="shared" si="146"/>
        <v>-4.8276563984258392E-2</v>
      </c>
      <c r="J1555" s="2">
        <f t="shared" si="147"/>
        <v>-1.3451621658298163E-2</v>
      </c>
      <c r="K1555" s="2">
        <f t="shared" si="148"/>
        <v>-2.9396797394490304E-2</v>
      </c>
      <c r="L1555" s="2">
        <f t="shared" si="149"/>
        <v>9.2108834305877352E-3</v>
      </c>
      <c r="M1555">
        <v>1607115599999</v>
      </c>
      <c r="N1555">
        <v>35687454.792350002</v>
      </c>
      <c r="O1555">
        <v>27199</v>
      </c>
      <c r="P1555">
        <v>27096.73</v>
      </c>
      <c r="Q1555">
        <v>15952172.55181</v>
      </c>
      <c r="R1555">
        <v>0</v>
      </c>
    </row>
    <row r="1556" spans="1:18" x14ac:dyDescent="0.3">
      <c r="A1556" s="1">
        <v>44169.875</v>
      </c>
      <c r="B1556" s="5">
        <f t="shared" si="144"/>
        <v>44169</v>
      </c>
      <c r="C1556">
        <v>589.52</v>
      </c>
      <c r="D1556">
        <v>590.29999999999995</v>
      </c>
      <c r="E1556">
        <v>576.29999999999995</v>
      </c>
      <c r="F1556">
        <v>581.59</v>
      </c>
      <c r="G1556">
        <v>160686.274</v>
      </c>
      <c r="H1556" s="2">
        <f t="shared" si="145"/>
        <v>-9.0957547413127449E-3</v>
      </c>
      <c r="I1556" s="2">
        <f t="shared" si="146"/>
        <v>-3.5299781633109428E-2</v>
      </c>
      <c r="J1556" s="2">
        <f t="shared" si="147"/>
        <v>-2.0272012930071193E-2</v>
      </c>
      <c r="K1556" s="2">
        <f t="shared" si="148"/>
        <v>-2.3710861603535305E-2</v>
      </c>
      <c r="L1556" s="2">
        <f t="shared" si="149"/>
        <v>1.8071149779053997E-2</v>
      </c>
      <c r="M1556">
        <v>1607119199999</v>
      </c>
      <c r="N1556">
        <v>93773846.291480005</v>
      </c>
      <c r="O1556">
        <v>52752</v>
      </c>
      <c r="P1556">
        <v>67195.222999999998</v>
      </c>
      <c r="Q1556">
        <v>39229803.881200001</v>
      </c>
      <c r="R1556">
        <v>0</v>
      </c>
    </row>
    <row r="1557" spans="1:18" x14ac:dyDescent="0.3">
      <c r="A1557" s="1">
        <v>44169.916666666672</v>
      </c>
      <c r="B1557" s="5">
        <f t="shared" si="144"/>
        <v>44169</v>
      </c>
      <c r="C1557">
        <v>581.61</v>
      </c>
      <c r="D1557">
        <v>583.03</v>
      </c>
      <c r="E1557">
        <v>564.91</v>
      </c>
      <c r="F1557">
        <v>569.79999999999995</v>
      </c>
      <c r="G1557">
        <v>222285.291</v>
      </c>
      <c r="H1557" s="2">
        <f t="shared" si="145"/>
        <v>-8.5819585819585376E-3</v>
      </c>
      <c r="I1557" s="2">
        <f t="shared" si="146"/>
        <v>-1.5338715338715336E-2</v>
      </c>
      <c r="J1557" s="2">
        <f t="shared" si="147"/>
        <v>-3.7206037206036768E-3</v>
      </c>
      <c r="K1557" s="2">
        <f t="shared" si="148"/>
        <v>8.9154089154090954E-3</v>
      </c>
      <c r="L1557" s="2">
        <f t="shared" si="149"/>
        <v>3.8996138996139074E-2</v>
      </c>
      <c r="M1557">
        <v>1607122799999</v>
      </c>
      <c r="N1557">
        <v>127753509.07302</v>
      </c>
      <c r="O1557">
        <v>79672</v>
      </c>
      <c r="P1557">
        <v>95323.38</v>
      </c>
      <c r="Q1557">
        <v>54851042.86135</v>
      </c>
      <c r="R1557">
        <v>0</v>
      </c>
    </row>
    <row r="1558" spans="1:18" x14ac:dyDescent="0.3">
      <c r="A1558" s="1">
        <v>44169.958333333328</v>
      </c>
      <c r="B1558" s="5">
        <f t="shared" si="144"/>
        <v>44169</v>
      </c>
      <c r="C1558">
        <v>569.72</v>
      </c>
      <c r="D1558">
        <v>577.5</v>
      </c>
      <c r="E1558">
        <v>566.51</v>
      </c>
      <c r="F1558">
        <v>567.67999999999995</v>
      </c>
      <c r="G1558">
        <v>166567.16399999999</v>
      </c>
      <c r="H1558" s="2">
        <f t="shared" si="145"/>
        <v>-2.0610202931228283E-3</v>
      </c>
      <c r="I1558" s="2">
        <f t="shared" si="146"/>
        <v>-1.1661499436302125E-2</v>
      </c>
      <c r="J1558" s="2">
        <f t="shared" si="147"/>
        <v>7.9446166854568734E-3</v>
      </c>
      <c r="K1558" s="2">
        <f t="shared" si="148"/>
        <v>1.5272688838782633E-2</v>
      </c>
      <c r="L1558" s="2">
        <f t="shared" si="149"/>
        <v>4.2118799323562772E-2</v>
      </c>
      <c r="M1558">
        <v>1607126399999</v>
      </c>
      <c r="N1558">
        <v>95410509.245759994</v>
      </c>
      <c r="O1558">
        <v>58871</v>
      </c>
      <c r="P1558">
        <v>87673.37</v>
      </c>
      <c r="Q1558">
        <v>50230448.98962</v>
      </c>
      <c r="R1558">
        <v>0</v>
      </c>
    </row>
    <row r="1559" spans="1:18" x14ac:dyDescent="0.3">
      <c r="A1559" s="1">
        <v>44170</v>
      </c>
      <c r="B1559" s="5">
        <f t="shared" si="144"/>
        <v>44170</v>
      </c>
      <c r="C1559">
        <v>567.69000000000005</v>
      </c>
      <c r="D1559">
        <v>573.21</v>
      </c>
      <c r="E1559">
        <v>561.05999999999995</v>
      </c>
      <c r="F1559">
        <v>572.19000000000005</v>
      </c>
      <c r="G1559">
        <v>214461.36</v>
      </c>
      <c r="H1559" s="2">
        <f t="shared" si="145"/>
        <v>-1.9451580768625965E-2</v>
      </c>
      <c r="I1559" s="2">
        <f t="shared" si="146"/>
        <v>-1.9451580768625965E-2</v>
      </c>
      <c r="J1559" s="2">
        <f t="shared" si="147"/>
        <v>-7.6722766913089879E-3</v>
      </c>
      <c r="K1559" s="2">
        <f t="shared" si="148"/>
        <v>1.2425942431709469E-2</v>
      </c>
      <c r="L1559" s="2">
        <f t="shared" si="149"/>
        <v>4.3307293032034844E-2</v>
      </c>
      <c r="M1559">
        <v>1607129999999</v>
      </c>
      <c r="N1559">
        <v>121694801.16241001</v>
      </c>
      <c r="O1559">
        <v>70336</v>
      </c>
      <c r="P1559">
        <v>110102.41499999999</v>
      </c>
      <c r="Q1559">
        <v>62516337.459449999</v>
      </c>
      <c r="R1559">
        <v>0</v>
      </c>
    </row>
    <row r="1560" spans="1:18" x14ac:dyDescent="0.3">
      <c r="A1560" s="1">
        <v>44170.041666666672</v>
      </c>
      <c r="B1560" s="5">
        <f t="shared" si="144"/>
        <v>44170</v>
      </c>
      <c r="C1560">
        <v>572.20000000000005</v>
      </c>
      <c r="D1560">
        <v>574.79999999999995</v>
      </c>
      <c r="E1560">
        <v>567.41999999999996</v>
      </c>
      <c r="F1560">
        <v>567.79999999999995</v>
      </c>
      <c r="G1560">
        <v>99433.62</v>
      </c>
      <c r="H1560" s="2">
        <f t="shared" si="145"/>
        <v>-6.6924973582249692E-4</v>
      </c>
      <c r="I1560" s="2">
        <f t="shared" si="146"/>
        <v>-6.6924973582249692E-4</v>
      </c>
      <c r="J1560" s="2">
        <f t="shared" si="147"/>
        <v>1.2469179288481902E-2</v>
      </c>
      <c r="K1560" s="2">
        <f t="shared" si="148"/>
        <v>2.9887284255019519E-2</v>
      </c>
      <c r="L1560" s="2">
        <f t="shared" si="149"/>
        <v>6.6379006692497411E-2</v>
      </c>
      <c r="M1560">
        <v>1607133599999</v>
      </c>
      <c r="N1560">
        <v>56807156.565880001</v>
      </c>
      <c r="O1560">
        <v>38186</v>
      </c>
      <c r="P1560">
        <v>42076.13</v>
      </c>
      <c r="Q1560">
        <v>24049771.333609998</v>
      </c>
      <c r="R1560">
        <v>0</v>
      </c>
    </row>
    <row r="1561" spans="1:18" x14ac:dyDescent="0.3">
      <c r="A1561" s="1">
        <v>44170.083333333328</v>
      </c>
      <c r="B1561" s="5">
        <f t="shared" si="144"/>
        <v>44170</v>
      </c>
      <c r="C1561">
        <v>567.79999999999995</v>
      </c>
      <c r="D1561">
        <v>576.70000000000005</v>
      </c>
      <c r="E1561">
        <v>567.70000000000005</v>
      </c>
      <c r="F1561">
        <v>574.88</v>
      </c>
      <c r="G1561">
        <v>94780.040999999997</v>
      </c>
      <c r="H1561" s="2">
        <f t="shared" si="145"/>
        <v>-1.2489563039242868E-2</v>
      </c>
      <c r="I1561" s="2">
        <f t="shared" si="146"/>
        <v>-1.2489563039242868E-2</v>
      </c>
      <c r="J1561" s="2">
        <f t="shared" si="147"/>
        <v>2.5570553854719069E-3</v>
      </c>
      <c r="K1561" s="2">
        <f t="shared" si="148"/>
        <v>2.3030893403840791E-2</v>
      </c>
      <c r="L1561" s="2">
        <f t="shared" si="149"/>
        <v>5.0862788755914323E-2</v>
      </c>
      <c r="M1561">
        <v>1607137199999</v>
      </c>
      <c r="N1561">
        <v>54301434.027120002</v>
      </c>
      <c r="O1561">
        <v>36217</v>
      </c>
      <c r="P1561">
        <v>49662.419000000002</v>
      </c>
      <c r="Q1561">
        <v>28450336.571869999</v>
      </c>
      <c r="R1561">
        <v>0</v>
      </c>
    </row>
    <row r="1562" spans="1:18" x14ac:dyDescent="0.3">
      <c r="A1562" s="1">
        <v>44170.125</v>
      </c>
      <c r="B1562" s="5">
        <f t="shared" si="144"/>
        <v>44170</v>
      </c>
      <c r="C1562">
        <v>574.88</v>
      </c>
      <c r="D1562">
        <v>579.53</v>
      </c>
      <c r="E1562">
        <v>573.30999999999995</v>
      </c>
      <c r="F1562">
        <v>576.35</v>
      </c>
      <c r="G1562">
        <v>91581.410999999993</v>
      </c>
      <c r="H1562" s="2">
        <f t="shared" si="145"/>
        <v>-5.2745727422573996E-3</v>
      </c>
      <c r="I1562" s="2">
        <f t="shared" si="146"/>
        <v>-5.2745727422573996E-3</v>
      </c>
      <c r="J1562" s="2">
        <f t="shared" si="147"/>
        <v>5.1184176281771077E-3</v>
      </c>
      <c r="K1562" s="2">
        <f t="shared" si="148"/>
        <v>1.5806367658540932E-2</v>
      </c>
      <c r="L1562" s="2">
        <f t="shared" si="149"/>
        <v>4.1936323414591747E-2</v>
      </c>
      <c r="M1562">
        <v>1607140799999</v>
      </c>
      <c r="N1562">
        <v>52779054.341430001</v>
      </c>
      <c r="O1562">
        <v>34216</v>
      </c>
      <c r="P1562">
        <v>49670.339</v>
      </c>
      <c r="Q1562">
        <v>28636158.270739999</v>
      </c>
      <c r="R1562">
        <v>0</v>
      </c>
    </row>
    <row r="1563" spans="1:18" x14ac:dyDescent="0.3">
      <c r="A1563" s="1">
        <v>44170.166666666672</v>
      </c>
      <c r="B1563" s="5">
        <f t="shared" si="144"/>
        <v>44170</v>
      </c>
      <c r="C1563">
        <v>576.35</v>
      </c>
      <c r="D1563">
        <v>581.20000000000005</v>
      </c>
      <c r="E1563">
        <v>575.70000000000005</v>
      </c>
      <c r="F1563">
        <v>579.29999999999995</v>
      </c>
      <c r="G1563">
        <v>78781.657999999996</v>
      </c>
      <c r="H1563" s="2">
        <f t="shared" si="145"/>
        <v>-6.2143966856549326E-3</v>
      </c>
      <c r="I1563" s="2">
        <f t="shared" si="146"/>
        <v>-6.2143966856549326E-3</v>
      </c>
      <c r="J1563" s="2">
        <f t="shared" si="147"/>
        <v>9.4424305195925928E-3</v>
      </c>
      <c r="K1563" s="2">
        <f t="shared" si="148"/>
        <v>2.8223718280683707E-2</v>
      </c>
      <c r="L1563" s="2">
        <f t="shared" si="149"/>
        <v>3.139996547557411E-2</v>
      </c>
      <c r="M1563">
        <v>1607144399999</v>
      </c>
      <c r="N1563">
        <v>45602808.769859999</v>
      </c>
      <c r="O1563">
        <v>29946</v>
      </c>
      <c r="P1563">
        <v>41880.419000000002</v>
      </c>
      <c r="Q1563">
        <v>24244682.018199999</v>
      </c>
      <c r="R1563">
        <v>0</v>
      </c>
    </row>
    <row r="1564" spans="1:18" x14ac:dyDescent="0.3">
      <c r="A1564" s="1">
        <v>44170.208333333328</v>
      </c>
      <c r="B1564" s="5">
        <f t="shared" si="144"/>
        <v>44170</v>
      </c>
      <c r="C1564">
        <v>579.30999999999995</v>
      </c>
      <c r="D1564">
        <v>587.44000000000005</v>
      </c>
      <c r="E1564">
        <v>578.38</v>
      </c>
      <c r="F1564">
        <v>584.77</v>
      </c>
      <c r="G1564">
        <v>109539.357</v>
      </c>
      <c r="H1564" s="2">
        <f t="shared" si="145"/>
        <v>-1.0927373155257603E-2</v>
      </c>
      <c r="I1564" s="2">
        <f t="shared" si="146"/>
        <v>-1.0927373155257603E-2</v>
      </c>
      <c r="J1564" s="2">
        <f t="shared" si="147"/>
        <v>5.7287480547907332E-3</v>
      </c>
      <c r="K1564" s="2">
        <f t="shared" si="148"/>
        <v>1.5373565675393719E-2</v>
      </c>
      <c r="L1564" s="2">
        <f t="shared" si="149"/>
        <v>2.365032405903178E-2</v>
      </c>
      <c r="M1564">
        <v>1607147999999</v>
      </c>
      <c r="N1564">
        <v>63936566.974469997</v>
      </c>
      <c r="O1564">
        <v>37372</v>
      </c>
      <c r="P1564">
        <v>56576.582999999999</v>
      </c>
      <c r="Q1564">
        <v>33016278.80734</v>
      </c>
      <c r="R1564">
        <v>0</v>
      </c>
    </row>
    <row r="1565" spans="1:18" x14ac:dyDescent="0.3">
      <c r="A1565" s="1">
        <v>44170.25</v>
      </c>
      <c r="B1565" s="5">
        <f t="shared" si="144"/>
        <v>44170</v>
      </c>
      <c r="C1565">
        <v>584.78</v>
      </c>
      <c r="D1565">
        <v>588.55999999999995</v>
      </c>
      <c r="E1565">
        <v>583.53</v>
      </c>
      <c r="F1565">
        <v>588.12</v>
      </c>
      <c r="G1565">
        <v>75630.75</v>
      </c>
      <c r="H1565" s="2">
        <f t="shared" si="145"/>
        <v>-7.8045296878188619E-3</v>
      </c>
      <c r="I1565" s="2">
        <f t="shared" si="146"/>
        <v>-7.8045296878188619E-3</v>
      </c>
      <c r="J1565" s="2">
        <f t="shared" si="147"/>
        <v>-4.5228864857511653E-3</v>
      </c>
      <c r="K1565" s="2">
        <f t="shared" si="148"/>
        <v>8.9777596408895377E-3</v>
      </c>
      <c r="L1565" s="2">
        <f t="shared" si="149"/>
        <v>1.479289940828421E-2</v>
      </c>
      <c r="M1565">
        <v>1607151599999</v>
      </c>
      <c r="N1565">
        <v>44328335.595320001</v>
      </c>
      <c r="O1565">
        <v>30163</v>
      </c>
      <c r="P1565">
        <v>39496.832000000002</v>
      </c>
      <c r="Q1565">
        <v>23148718.123319998</v>
      </c>
      <c r="R1565">
        <v>0</v>
      </c>
    </row>
    <row r="1566" spans="1:18" x14ac:dyDescent="0.3">
      <c r="A1566" s="1">
        <v>44170.291666666672</v>
      </c>
      <c r="B1566" s="5">
        <f t="shared" si="144"/>
        <v>44170</v>
      </c>
      <c r="C1566">
        <v>588.12</v>
      </c>
      <c r="D1566">
        <v>589.49</v>
      </c>
      <c r="E1566">
        <v>584.16999999999996</v>
      </c>
      <c r="F1566">
        <v>585.46</v>
      </c>
      <c r="G1566">
        <v>70754.557000000001</v>
      </c>
      <c r="H1566" s="2">
        <f t="shared" si="145"/>
        <v>-2.2033956205378402E-3</v>
      </c>
      <c r="I1566" s="2">
        <f t="shared" si="146"/>
        <v>-2.2033956205378402E-3</v>
      </c>
      <c r="J1566" s="2">
        <f t="shared" si="147"/>
        <v>1.7405117343627152E-2</v>
      </c>
      <c r="K1566" s="2">
        <f t="shared" si="148"/>
        <v>8.1303590339221188E-3</v>
      </c>
      <c r="L1566" s="2">
        <f t="shared" si="149"/>
        <v>2.1043282205445157E-2</v>
      </c>
      <c r="M1566">
        <v>1607155199999</v>
      </c>
      <c r="N1566">
        <v>41488988.676590003</v>
      </c>
      <c r="O1566">
        <v>29857</v>
      </c>
      <c r="P1566">
        <v>32156.502</v>
      </c>
      <c r="Q1566">
        <v>18857210.559980001</v>
      </c>
      <c r="R1566">
        <v>0</v>
      </c>
    </row>
    <row r="1567" spans="1:18" x14ac:dyDescent="0.3">
      <c r="A1567" s="1">
        <v>44170.333333333328</v>
      </c>
      <c r="B1567" s="5">
        <f t="shared" si="144"/>
        <v>44170</v>
      </c>
      <c r="C1567">
        <v>585.46</v>
      </c>
      <c r="D1567">
        <v>595.76</v>
      </c>
      <c r="E1567">
        <v>585.46</v>
      </c>
      <c r="F1567">
        <v>595.65</v>
      </c>
      <c r="G1567">
        <v>166792.08900000001</v>
      </c>
      <c r="H1567" s="2">
        <f t="shared" si="145"/>
        <v>-1.7107361705699597E-2</v>
      </c>
      <c r="I1567" s="2">
        <f t="shared" si="146"/>
        <v>-1.8651892890120036E-2</v>
      </c>
      <c r="J1567" s="2">
        <f t="shared" si="147"/>
        <v>-3.1730042810375059E-3</v>
      </c>
      <c r="K1567" s="2">
        <f t="shared" si="148"/>
        <v>-6.4131620918322918E-3</v>
      </c>
      <c r="L1567" s="2">
        <f t="shared" si="149"/>
        <v>8.2263073952824062E-3</v>
      </c>
      <c r="M1567">
        <v>1607158799999</v>
      </c>
      <c r="N1567">
        <v>98656677.050180003</v>
      </c>
      <c r="O1567">
        <v>48716</v>
      </c>
      <c r="P1567">
        <v>96983.464999999997</v>
      </c>
      <c r="Q1567">
        <v>57394230.999700002</v>
      </c>
      <c r="R1567">
        <v>0</v>
      </c>
    </row>
    <row r="1568" spans="1:18" x14ac:dyDescent="0.3">
      <c r="A1568" s="1">
        <v>44170.375</v>
      </c>
      <c r="B1568" s="5">
        <f t="shared" si="144"/>
        <v>44170</v>
      </c>
      <c r="C1568">
        <v>595.65</v>
      </c>
      <c r="D1568">
        <v>598.20000000000005</v>
      </c>
      <c r="E1568">
        <v>591.5</v>
      </c>
      <c r="F1568">
        <v>593.76</v>
      </c>
      <c r="G1568">
        <v>109268.18799999999</v>
      </c>
      <c r="H1568" s="2">
        <f t="shared" si="145"/>
        <v>-3.8062516841821381E-3</v>
      </c>
      <c r="I1568" s="2">
        <f t="shared" si="146"/>
        <v>-1.5528159525734386E-2</v>
      </c>
      <c r="J1568" s="2">
        <f t="shared" si="147"/>
        <v>-6.0630557801133467E-4</v>
      </c>
      <c r="K1568" s="2">
        <f t="shared" si="148"/>
        <v>-1.1738749663163572E-2</v>
      </c>
      <c r="L1568" s="2">
        <f t="shared" si="149"/>
        <v>-4.0588790083534443E-3</v>
      </c>
      <c r="M1568">
        <v>1607162399999</v>
      </c>
      <c r="N1568">
        <v>64900585.705009997</v>
      </c>
      <c r="O1568">
        <v>39114</v>
      </c>
      <c r="P1568">
        <v>52583.764999999999</v>
      </c>
      <c r="Q1568">
        <v>31238686.233929999</v>
      </c>
      <c r="R1568">
        <v>0</v>
      </c>
    </row>
    <row r="1569" spans="1:18" x14ac:dyDescent="0.3">
      <c r="A1569" s="1">
        <v>44170.416666666672</v>
      </c>
      <c r="B1569" s="5">
        <f t="shared" si="144"/>
        <v>44170</v>
      </c>
      <c r="C1569">
        <v>593.76</v>
      </c>
      <c r="D1569">
        <v>595.35</v>
      </c>
      <c r="E1569">
        <v>590.62</v>
      </c>
      <c r="F1569">
        <v>593.4</v>
      </c>
      <c r="G1569">
        <v>74724.225000000006</v>
      </c>
      <c r="H1569" s="2">
        <f t="shared" si="145"/>
        <v>-4.6848668688911355E-3</v>
      </c>
      <c r="I1569" s="2">
        <f t="shared" si="146"/>
        <v>-1.4930906639703423E-2</v>
      </c>
      <c r="J1569" s="2">
        <f t="shared" si="147"/>
        <v>-5.3589484327603021E-3</v>
      </c>
      <c r="K1569" s="2">
        <f t="shared" si="148"/>
        <v>-3.707448601280694E-3</v>
      </c>
      <c r="L1569" s="2">
        <f t="shared" si="149"/>
        <v>-4.0781934614088078E-3</v>
      </c>
      <c r="M1569">
        <v>1607165999999</v>
      </c>
      <c r="N1569">
        <v>44293843.191809997</v>
      </c>
      <c r="O1569">
        <v>30814</v>
      </c>
      <c r="P1569">
        <v>34489.260999999999</v>
      </c>
      <c r="Q1569">
        <v>20446741.80359</v>
      </c>
      <c r="R1569">
        <v>0</v>
      </c>
    </row>
    <row r="1570" spans="1:18" x14ac:dyDescent="0.3">
      <c r="A1570" s="1">
        <v>44170.458333333328</v>
      </c>
      <c r="B1570" s="5">
        <f t="shared" si="144"/>
        <v>44170</v>
      </c>
      <c r="C1570">
        <v>593.4</v>
      </c>
      <c r="D1570">
        <v>593.96</v>
      </c>
      <c r="E1570">
        <v>587.80999999999995</v>
      </c>
      <c r="F1570">
        <v>590.22</v>
      </c>
      <c r="G1570">
        <v>97690.543999999994</v>
      </c>
      <c r="H1570" s="2">
        <f t="shared" si="145"/>
        <v>-4.0832232049068384E-3</v>
      </c>
      <c r="I1570" s="2">
        <f t="shared" si="146"/>
        <v>-9.6235302090746933E-3</v>
      </c>
      <c r="J1570" s="2">
        <f t="shared" si="147"/>
        <v>2.7277964148961775E-3</v>
      </c>
      <c r="K1570" s="2">
        <f t="shared" si="148"/>
        <v>3.896852021280095E-3</v>
      </c>
      <c r="L1570" s="2">
        <f t="shared" si="149"/>
        <v>8.4714174375655205E-4</v>
      </c>
      <c r="M1570">
        <v>1607169599999</v>
      </c>
      <c r="N1570">
        <v>57629464.685139999</v>
      </c>
      <c r="O1570">
        <v>35387</v>
      </c>
      <c r="P1570">
        <v>41224.408000000003</v>
      </c>
      <c r="Q1570">
        <v>24321734.722440001</v>
      </c>
      <c r="R1570">
        <v>0</v>
      </c>
    </row>
    <row r="1571" spans="1:18" x14ac:dyDescent="0.3">
      <c r="A1571" s="1">
        <v>44170.5</v>
      </c>
      <c r="B1571" s="5">
        <f t="shared" si="144"/>
        <v>44170</v>
      </c>
      <c r="C1571">
        <v>590.13</v>
      </c>
      <c r="D1571">
        <v>592.84</v>
      </c>
      <c r="E1571">
        <v>589.21</v>
      </c>
      <c r="F1571">
        <v>591.83000000000004</v>
      </c>
      <c r="G1571">
        <v>63276.021000000001</v>
      </c>
      <c r="H1571" s="2">
        <f t="shared" si="145"/>
        <v>-4.4269469273271467E-3</v>
      </c>
      <c r="I1571" s="2">
        <f t="shared" si="146"/>
        <v>-1.2317726374127869E-2</v>
      </c>
      <c r="J1571" s="2">
        <f t="shared" si="147"/>
        <v>-8.5159589747056952E-3</v>
      </c>
      <c r="K1571" s="2">
        <f t="shared" si="148"/>
        <v>3.4131422874812412E-3</v>
      </c>
      <c r="L1571" s="2">
        <f t="shared" si="149"/>
        <v>2.5683050876095237E-3</v>
      </c>
      <c r="M1571">
        <v>1607173199999</v>
      </c>
      <c r="N1571">
        <v>37408765.642039999</v>
      </c>
      <c r="O1571">
        <v>27714</v>
      </c>
      <c r="P1571">
        <v>31905.664000000001</v>
      </c>
      <c r="Q1571">
        <v>18865948.000050001</v>
      </c>
      <c r="R1571">
        <v>0</v>
      </c>
    </row>
    <row r="1572" spans="1:18" x14ac:dyDescent="0.3">
      <c r="A1572" s="1">
        <v>44170.541666666672</v>
      </c>
      <c r="B1572" s="5">
        <f t="shared" si="144"/>
        <v>44170</v>
      </c>
      <c r="C1572">
        <v>591.79999999999995</v>
      </c>
      <c r="D1572">
        <v>592.5</v>
      </c>
      <c r="E1572">
        <v>584.54</v>
      </c>
      <c r="F1572">
        <v>586.79</v>
      </c>
      <c r="G1572">
        <v>107765.435</v>
      </c>
      <c r="H1572" s="2">
        <f t="shared" si="145"/>
        <v>-3.8344211728216226E-3</v>
      </c>
      <c r="I1572" s="2">
        <f t="shared" si="146"/>
        <v>-3.8344211728216226E-3</v>
      </c>
      <c r="J1572" s="2">
        <f t="shared" si="147"/>
        <v>7.5154654987306113E-3</v>
      </c>
      <c r="K1572" s="2">
        <f t="shared" si="148"/>
        <v>1.3769832478399469E-2</v>
      </c>
      <c r="L1572" s="2">
        <f t="shared" si="149"/>
        <v>3.152746297653275E-3</v>
      </c>
      <c r="M1572">
        <v>1607176799999</v>
      </c>
      <c r="N1572">
        <v>63306207.376309998</v>
      </c>
      <c r="O1572">
        <v>35828</v>
      </c>
      <c r="P1572">
        <v>48048.642999999996</v>
      </c>
      <c r="Q1572">
        <v>28220494.020599999</v>
      </c>
      <c r="R1572">
        <v>0</v>
      </c>
    </row>
    <row r="1573" spans="1:18" x14ac:dyDescent="0.3">
      <c r="A1573" s="1">
        <v>44170.583333333328</v>
      </c>
      <c r="B1573" s="5">
        <f t="shared" si="144"/>
        <v>44170</v>
      </c>
      <c r="C1573">
        <v>586.79999999999995</v>
      </c>
      <c r="D1573">
        <v>592.02</v>
      </c>
      <c r="E1573">
        <v>586.74</v>
      </c>
      <c r="F1573">
        <v>591.20000000000005</v>
      </c>
      <c r="G1573">
        <v>75268.351999999999</v>
      </c>
      <c r="H1573" s="2">
        <f t="shared" si="145"/>
        <v>-7.5439783491204615E-3</v>
      </c>
      <c r="I1573" s="2">
        <f t="shared" si="146"/>
        <v>-1.3531799729364025E-2</v>
      </c>
      <c r="J1573" s="2">
        <f t="shared" si="147"/>
        <v>2.232746955344922E-3</v>
      </c>
      <c r="K1573" s="2">
        <f t="shared" si="148"/>
        <v>3.5351826792962004E-3</v>
      </c>
      <c r="L1573" s="2">
        <f t="shared" si="149"/>
        <v>-6.0723951285521771E-3</v>
      </c>
      <c r="M1573">
        <v>1607180399999</v>
      </c>
      <c r="N1573">
        <v>44367371.698540002</v>
      </c>
      <c r="O1573">
        <v>30398</v>
      </c>
      <c r="P1573">
        <v>43023.478000000003</v>
      </c>
      <c r="Q1573">
        <v>25363604.911630001</v>
      </c>
      <c r="R1573">
        <v>0</v>
      </c>
    </row>
    <row r="1574" spans="1:18" x14ac:dyDescent="0.3">
      <c r="A1574" s="1">
        <v>44170.625</v>
      </c>
      <c r="B1574" s="5">
        <f t="shared" si="144"/>
        <v>44170</v>
      </c>
      <c r="C1574">
        <v>591.19000000000005</v>
      </c>
      <c r="D1574">
        <v>594.9</v>
      </c>
      <c r="E1574">
        <v>590.61</v>
      </c>
      <c r="F1574">
        <v>592.52</v>
      </c>
      <c r="G1574">
        <v>101546.04</v>
      </c>
      <c r="H1574" s="2">
        <f t="shared" si="145"/>
        <v>-3.2235198811854104E-3</v>
      </c>
      <c r="I1574" s="2">
        <f t="shared" si="146"/>
        <v>-1.5729426854789619E-2</v>
      </c>
      <c r="J1574" s="2">
        <f t="shared" si="147"/>
        <v>2.2446499696213706E-3</v>
      </c>
      <c r="K1574" s="2">
        <f t="shared" si="148"/>
        <v>4.1011273881050858E-3</v>
      </c>
      <c r="L1574" s="2">
        <f t="shared" si="149"/>
        <v>3.4429217579152738E-3</v>
      </c>
      <c r="M1574">
        <v>1607183999999</v>
      </c>
      <c r="N1574">
        <v>60202114.855779998</v>
      </c>
      <c r="O1574">
        <v>39230</v>
      </c>
      <c r="P1574">
        <v>50667.999000000003</v>
      </c>
      <c r="Q1574">
        <v>30039441.15196</v>
      </c>
      <c r="R1574">
        <v>0</v>
      </c>
    </row>
    <row r="1575" spans="1:18" x14ac:dyDescent="0.3">
      <c r="A1575" s="1">
        <v>44170.666666666672</v>
      </c>
      <c r="B1575" s="5">
        <f t="shared" si="144"/>
        <v>44170</v>
      </c>
      <c r="C1575">
        <v>592.52</v>
      </c>
      <c r="D1575">
        <v>596.6</v>
      </c>
      <c r="E1575">
        <v>589.22</v>
      </c>
      <c r="F1575">
        <v>593.85</v>
      </c>
      <c r="G1575">
        <v>114153.43</v>
      </c>
      <c r="H1575" s="2">
        <f t="shared" si="145"/>
        <v>-7.7965816283572797E-3</v>
      </c>
      <c r="I1575" s="2">
        <f t="shared" si="146"/>
        <v>-1.7933821672139416E-2</v>
      </c>
      <c r="J1575" s="2">
        <f t="shared" si="147"/>
        <v>1.7176054559231435E-3</v>
      </c>
      <c r="K1575" s="2">
        <f t="shared" si="148"/>
        <v>-2.9468721057506198E-3</v>
      </c>
      <c r="L1575" s="2">
        <f t="shared" si="149"/>
        <v>1.5828913025173197E-3</v>
      </c>
      <c r="M1575">
        <v>1607187599999</v>
      </c>
      <c r="N1575">
        <v>67672846.788780004</v>
      </c>
      <c r="O1575">
        <v>56518</v>
      </c>
      <c r="P1575">
        <v>59609.555</v>
      </c>
      <c r="Q1575">
        <v>35339060.924050003</v>
      </c>
      <c r="R1575">
        <v>0</v>
      </c>
    </row>
    <row r="1576" spans="1:18" x14ac:dyDescent="0.3">
      <c r="A1576" s="1">
        <v>44170.708333333328</v>
      </c>
      <c r="B1576" s="5">
        <f t="shared" si="144"/>
        <v>44170</v>
      </c>
      <c r="C1576">
        <v>593.86</v>
      </c>
      <c r="D1576">
        <v>594.9</v>
      </c>
      <c r="E1576">
        <v>591.25</v>
      </c>
      <c r="F1576">
        <v>594.87</v>
      </c>
      <c r="G1576">
        <v>57579.856</v>
      </c>
      <c r="H1576" s="2">
        <f t="shared" si="145"/>
        <v>-6.0853631885958714E-3</v>
      </c>
      <c r="I1576" s="2">
        <f t="shared" si="146"/>
        <v>-1.961773160522462E-2</v>
      </c>
      <c r="J1576" s="2">
        <f t="shared" si="147"/>
        <v>-2.6560424966800555E-3</v>
      </c>
      <c r="K1576" s="2">
        <f t="shared" si="148"/>
        <v>-4.7909627313531544E-3</v>
      </c>
      <c r="L1576" s="2">
        <f t="shared" si="149"/>
        <v>-7.9008859078455451E-4</v>
      </c>
      <c r="M1576">
        <v>1607191199999</v>
      </c>
      <c r="N1576">
        <v>34162792.09595</v>
      </c>
      <c r="O1576">
        <v>35072</v>
      </c>
      <c r="P1576">
        <v>28027.646000000001</v>
      </c>
      <c r="Q1576">
        <v>16630455.497470001</v>
      </c>
      <c r="R1576">
        <v>0</v>
      </c>
    </row>
    <row r="1577" spans="1:18" x14ac:dyDescent="0.3">
      <c r="A1577" s="1">
        <v>44170.75</v>
      </c>
      <c r="B1577" s="5">
        <f t="shared" si="144"/>
        <v>44170</v>
      </c>
      <c r="C1577">
        <v>594.87</v>
      </c>
      <c r="D1577">
        <v>595.65</v>
      </c>
      <c r="E1577">
        <v>592.05999999999995</v>
      </c>
      <c r="F1577">
        <v>593.29</v>
      </c>
      <c r="G1577">
        <v>56230.256000000001</v>
      </c>
      <c r="H1577" s="2">
        <f t="shared" si="145"/>
        <v>-2.0731851202616669E-3</v>
      </c>
      <c r="I1577" s="2">
        <f t="shared" si="146"/>
        <v>-1.70068600515767E-2</v>
      </c>
      <c r="J1577" s="2">
        <f t="shared" si="147"/>
        <v>2.797957154174302E-3</v>
      </c>
      <c r="K1577" s="2">
        <f t="shared" si="148"/>
        <v>-2.8653778084914983E-3</v>
      </c>
      <c r="L1577" s="2">
        <f t="shared" si="149"/>
        <v>3.4215982066108097E-3</v>
      </c>
      <c r="M1577">
        <v>1607194799999</v>
      </c>
      <c r="N1577">
        <v>33388671.013870001</v>
      </c>
      <c r="O1577">
        <v>35488</v>
      </c>
      <c r="P1577">
        <v>27358.192999999999</v>
      </c>
      <c r="Q1577">
        <v>16244973.419749999</v>
      </c>
      <c r="R1577">
        <v>0</v>
      </c>
    </row>
    <row r="1578" spans="1:18" x14ac:dyDescent="0.3">
      <c r="A1578" s="1">
        <v>44170.791666666672</v>
      </c>
      <c r="B1578" s="5">
        <f t="shared" si="144"/>
        <v>44170</v>
      </c>
      <c r="C1578">
        <v>593.28</v>
      </c>
      <c r="D1578">
        <v>596.41999999999996</v>
      </c>
      <c r="E1578">
        <v>592.51</v>
      </c>
      <c r="F1578">
        <v>594.95000000000005</v>
      </c>
      <c r="G1578">
        <v>63247.777999999998</v>
      </c>
      <c r="H1578" s="2">
        <f t="shared" si="145"/>
        <v>-4.1011849735272943E-3</v>
      </c>
      <c r="I1578" s="2">
        <f t="shared" si="146"/>
        <v>-1.9749558786452681E-2</v>
      </c>
      <c r="J1578" s="2">
        <f t="shared" si="147"/>
        <v>-4.7903185141608962E-3</v>
      </c>
      <c r="K1578" s="2">
        <f t="shared" si="148"/>
        <v>3.3952432977559788E-3</v>
      </c>
      <c r="L1578" s="2">
        <f t="shared" si="149"/>
        <v>-3.1935456761078562E-4</v>
      </c>
      <c r="M1578">
        <v>1607198399999</v>
      </c>
      <c r="N1578">
        <v>37603325.283200003</v>
      </c>
      <c r="O1578">
        <v>37984</v>
      </c>
      <c r="P1578">
        <v>34273.951999999997</v>
      </c>
      <c r="Q1578">
        <v>20373660.77476</v>
      </c>
      <c r="R1578">
        <v>0</v>
      </c>
    </row>
    <row r="1579" spans="1:18" x14ac:dyDescent="0.3">
      <c r="A1579" s="1">
        <v>44170.833333333328</v>
      </c>
      <c r="B1579" s="5">
        <f t="shared" si="144"/>
        <v>44170</v>
      </c>
      <c r="C1579">
        <v>594.95000000000005</v>
      </c>
      <c r="D1579">
        <v>595.63</v>
      </c>
      <c r="E1579">
        <v>590.53</v>
      </c>
      <c r="F1579">
        <v>592.1</v>
      </c>
      <c r="G1579">
        <v>48403.343000000001</v>
      </c>
      <c r="H1579" s="2">
        <f t="shared" si="145"/>
        <v>-2.6515791251479071E-3</v>
      </c>
      <c r="I1579" s="2">
        <f t="shared" si="146"/>
        <v>-1.5031244722175319E-2</v>
      </c>
      <c r="J1579" s="2">
        <f t="shared" si="147"/>
        <v>-1.351123121094977E-4</v>
      </c>
      <c r="K1579" s="2">
        <f t="shared" si="148"/>
        <v>2.2614423239317727E-2</v>
      </c>
      <c r="L1579" s="2">
        <f t="shared" si="149"/>
        <v>6.3165005911163252E-3</v>
      </c>
      <c r="M1579">
        <v>1607201999999</v>
      </c>
      <c r="N1579">
        <v>28708868.395380002</v>
      </c>
      <c r="O1579">
        <v>32934</v>
      </c>
      <c r="P1579">
        <v>21929.698</v>
      </c>
      <c r="Q1579">
        <v>13007550.852639999</v>
      </c>
      <c r="R1579">
        <v>0</v>
      </c>
    </row>
    <row r="1580" spans="1:18" x14ac:dyDescent="0.3">
      <c r="A1580" s="1">
        <v>44170.875</v>
      </c>
      <c r="B1580" s="5">
        <f t="shared" si="144"/>
        <v>44170</v>
      </c>
      <c r="C1580">
        <v>592.1</v>
      </c>
      <c r="D1580">
        <v>595.78</v>
      </c>
      <c r="E1580">
        <v>591.52</v>
      </c>
      <c r="F1580">
        <v>592.02</v>
      </c>
      <c r="G1580">
        <v>58105.536999999997</v>
      </c>
      <c r="H1580" s="2">
        <f t="shared" si="145"/>
        <v>-8.4456606195737471E-4</v>
      </c>
      <c r="I1580" s="2">
        <f t="shared" si="146"/>
        <v>-1.4898145332927881E-2</v>
      </c>
      <c r="J1580" s="2">
        <f t="shared" si="147"/>
        <v>-7.2632681328321791E-4</v>
      </c>
      <c r="K1580" s="2">
        <f t="shared" si="148"/>
        <v>2.0438498699368202E-2</v>
      </c>
      <c r="L1580" s="2">
        <f t="shared" si="149"/>
        <v>5.3545488328097246E-3</v>
      </c>
      <c r="M1580">
        <v>1607205599999</v>
      </c>
      <c r="N1580">
        <v>34507870.359300002</v>
      </c>
      <c r="O1580">
        <v>34540</v>
      </c>
      <c r="P1580">
        <v>27725.888999999999</v>
      </c>
      <c r="Q1580">
        <v>16460215.94545</v>
      </c>
      <c r="R1580">
        <v>0</v>
      </c>
    </row>
    <row r="1581" spans="1:18" x14ac:dyDescent="0.3">
      <c r="A1581" s="1">
        <v>44170.916666666672</v>
      </c>
      <c r="B1581" s="5">
        <f t="shared" si="144"/>
        <v>44170</v>
      </c>
      <c r="C1581">
        <v>592.05999999999995</v>
      </c>
      <c r="D1581">
        <v>593.01</v>
      </c>
      <c r="E1581">
        <v>590.51</v>
      </c>
      <c r="F1581">
        <v>591.59</v>
      </c>
      <c r="G1581">
        <v>27205.462</v>
      </c>
      <c r="H1581" s="2">
        <f t="shared" si="145"/>
        <v>-1.8255886678274491E-3</v>
      </c>
      <c r="I1581" s="2">
        <f t="shared" si="146"/>
        <v>-1.4182119373214563E-2</v>
      </c>
      <c r="J1581" s="2">
        <f t="shared" si="147"/>
        <v>9.0941361415846078E-3</v>
      </c>
      <c r="K1581" s="2">
        <f t="shared" si="148"/>
        <v>1.5094913707128121E-2</v>
      </c>
      <c r="L1581" s="2">
        <f t="shared" si="149"/>
        <v>1.2931253063777293E-2</v>
      </c>
      <c r="M1581">
        <v>1607209199999</v>
      </c>
      <c r="N1581">
        <v>16101793.97814</v>
      </c>
      <c r="O1581">
        <v>23027</v>
      </c>
      <c r="P1581">
        <v>14058.564</v>
      </c>
      <c r="Q1581">
        <v>8321299.9186300002</v>
      </c>
      <c r="R1581">
        <v>0</v>
      </c>
    </row>
    <row r="1582" spans="1:18" x14ac:dyDescent="0.3">
      <c r="A1582" s="1">
        <v>44170.958333333328</v>
      </c>
      <c r="B1582" s="5">
        <f t="shared" si="144"/>
        <v>44170</v>
      </c>
      <c r="C1582">
        <v>591.59</v>
      </c>
      <c r="D1582">
        <v>597.57000000000005</v>
      </c>
      <c r="E1582">
        <v>591.25</v>
      </c>
      <c r="F1582">
        <v>596.97</v>
      </c>
      <c r="G1582">
        <v>51595.98</v>
      </c>
      <c r="H1582" s="2">
        <f t="shared" si="145"/>
        <v>-9.5817210245071616E-3</v>
      </c>
      <c r="I1582" s="2">
        <f t="shared" si="146"/>
        <v>-2.3066485753052923E-2</v>
      </c>
      <c r="J1582" s="2">
        <f t="shared" si="147"/>
        <v>1.4272073973566446E-2</v>
      </c>
      <c r="K1582" s="2">
        <f t="shared" si="148"/>
        <v>8.7106554768245914E-4</v>
      </c>
      <c r="L1582" s="2">
        <f t="shared" si="149"/>
        <v>-6.4659865654890236E-3</v>
      </c>
      <c r="M1582">
        <v>1607212799999</v>
      </c>
      <c r="N1582">
        <v>30671960.679749999</v>
      </c>
      <c r="O1582">
        <v>32878</v>
      </c>
      <c r="P1582">
        <v>27268.863000000001</v>
      </c>
      <c r="Q1582">
        <v>16215140.10457</v>
      </c>
      <c r="R1582">
        <v>0</v>
      </c>
    </row>
    <row r="1583" spans="1:18" x14ac:dyDescent="0.3">
      <c r="A1583" s="1">
        <v>44171</v>
      </c>
      <c r="B1583" s="5">
        <f t="shared" si="144"/>
        <v>44171</v>
      </c>
      <c r="C1583">
        <v>596.98</v>
      </c>
      <c r="D1583">
        <v>606.54</v>
      </c>
      <c r="E1583">
        <v>596.77</v>
      </c>
      <c r="F1583">
        <v>605.49</v>
      </c>
      <c r="G1583">
        <v>175213.46400000001</v>
      </c>
      <c r="H1583" s="2">
        <f t="shared" si="145"/>
        <v>-1.4401559067862446E-2</v>
      </c>
      <c r="I1583" s="2">
        <f t="shared" si="146"/>
        <v>-3.681315958975373E-2</v>
      </c>
      <c r="J1583" s="2">
        <f t="shared" si="147"/>
        <v>-2.2626302663958375E-3</v>
      </c>
      <c r="K1583" s="2">
        <f t="shared" si="148"/>
        <v>-1.1379213529538079E-2</v>
      </c>
      <c r="L1583" s="2">
        <f t="shared" si="149"/>
        <v>-5.9951444284793709E-3</v>
      </c>
      <c r="M1583">
        <v>1607216399999</v>
      </c>
      <c r="N1583">
        <v>105617316.8696</v>
      </c>
      <c r="O1583">
        <v>68714</v>
      </c>
      <c r="P1583">
        <v>98669.547000000006</v>
      </c>
      <c r="Q1583">
        <v>59485860.856849998</v>
      </c>
      <c r="R1583">
        <v>0</v>
      </c>
    </row>
    <row r="1584" spans="1:18" x14ac:dyDescent="0.3">
      <c r="A1584" s="1">
        <v>44171.041666666672</v>
      </c>
      <c r="B1584" s="5">
        <f t="shared" si="144"/>
        <v>44171</v>
      </c>
      <c r="C1584">
        <v>605.5</v>
      </c>
      <c r="D1584">
        <v>607.92999999999995</v>
      </c>
      <c r="E1584">
        <v>603.04999999999995</v>
      </c>
      <c r="F1584">
        <v>604.12</v>
      </c>
      <c r="G1584">
        <v>87778.766000000003</v>
      </c>
      <c r="H1584" s="2">
        <f t="shared" si="145"/>
        <v>-1.7711712904722177E-3</v>
      </c>
      <c r="I1584" s="2">
        <f t="shared" si="146"/>
        <v>-3.4628881679136581E-2</v>
      </c>
      <c r="J1584" s="2">
        <f t="shared" si="147"/>
        <v>-5.959080977289366E-3</v>
      </c>
      <c r="K1584" s="2">
        <f t="shared" si="148"/>
        <v>-1.2083691981725431E-2</v>
      </c>
      <c r="L1584" s="2">
        <f t="shared" si="149"/>
        <v>-9.6338475799511158E-3</v>
      </c>
      <c r="M1584">
        <v>1607219999999</v>
      </c>
      <c r="N1584">
        <v>53138741.957979999</v>
      </c>
      <c r="O1584">
        <v>40395</v>
      </c>
      <c r="P1584">
        <v>43223.425999999999</v>
      </c>
      <c r="Q1584">
        <v>26172047.406410001</v>
      </c>
      <c r="R1584">
        <v>0</v>
      </c>
    </row>
    <row r="1585" spans="1:18" x14ac:dyDescent="0.3">
      <c r="A1585" s="1">
        <v>44171.083333333328</v>
      </c>
      <c r="B1585" s="5">
        <f t="shared" si="144"/>
        <v>44171</v>
      </c>
      <c r="C1585">
        <v>604.12</v>
      </c>
      <c r="D1585">
        <v>604.20000000000005</v>
      </c>
      <c r="E1585">
        <v>600.16999999999996</v>
      </c>
      <c r="F1585">
        <v>600.52</v>
      </c>
      <c r="G1585">
        <v>58572.284</v>
      </c>
      <c r="H1585" s="2">
        <f t="shared" si="145"/>
        <v>-5.8282821554656028E-4</v>
      </c>
      <c r="I1585" s="2">
        <f t="shared" si="146"/>
        <v>-2.8841670552188003E-2</v>
      </c>
      <c r="J1585" s="2">
        <f t="shared" si="147"/>
        <v>-5.0456271231599237E-3</v>
      </c>
      <c r="K1585" s="2">
        <f t="shared" si="148"/>
        <v>-4.5627123159928118E-3</v>
      </c>
      <c r="L1585" s="2">
        <f t="shared" si="149"/>
        <v>-9.6416439086124406E-3</v>
      </c>
      <c r="M1585">
        <v>1607223599999</v>
      </c>
      <c r="N1585">
        <v>35278589.08805</v>
      </c>
      <c r="O1585">
        <v>28744</v>
      </c>
      <c r="P1585">
        <v>23623.868999999999</v>
      </c>
      <c r="Q1585">
        <v>14231785.80902</v>
      </c>
      <c r="R1585">
        <v>0</v>
      </c>
    </row>
    <row r="1586" spans="1:18" x14ac:dyDescent="0.3">
      <c r="A1586" s="1">
        <v>44171.125</v>
      </c>
      <c r="B1586" s="5">
        <f t="shared" si="144"/>
        <v>44171</v>
      </c>
      <c r="C1586">
        <v>600.51</v>
      </c>
      <c r="D1586">
        <v>601.58000000000004</v>
      </c>
      <c r="E1586">
        <v>595.12</v>
      </c>
      <c r="F1586">
        <v>597.49</v>
      </c>
      <c r="G1586">
        <v>100112.12300000001</v>
      </c>
      <c r="H1586" s="2">
        <f t="shared" si="145"/>
        <v>-3.9665935831562082E-3</v>
      </c>
      <c r="I1586" s="2">
        <f t="shared" si="146"/>
        <v>-2.3916718271435489E-2</v>
      </c>
      <c r="J1586" s="2">
        <f t="shared" si="147"/>
        <v>1.8577716781871256E-3</v>
      </c>
      <c r="K1586" s="2">
        <f t="shared" si="148"/>
        <v>5.1214246263535657E-3</v>
      </c>
      <c r="L1586" s="2">
        <f t="shared" si="149"/>
        <v>-6.9959329863262809E-3</v>
      </c>
      <c r="M1586">
        <v>1607227199999</v>
      </c>
      <c r="N1586">
        <v>59862875.958190002</v>
      </c>
      <c r="O1586">
        <v>42968</v>
      </c>
      <c r="P1586">
        <v>45311.764999999999</v>
      </c>
      <c r="Q1586">
        <v>27094883.44399</v>
      </c>
      <c r="R1586">
        <v>0</v>
      </c>
    </row>
    <row r="1587" spans="1:18" x14ac:dyDescent="0.3">
      <c r="A1587" s="1">
        <v>44171.166666666672</v>
      </c>
      <c r="B1587" s="5">
        <f t="shared" si="144"/>
        <v>44171</v>
      </c>
      <c r="C1587">
        <v>597.48</v>
      </c>
      <c r="D1587">
        <v>600.32000000000005</v>
      </c>
      <c r="E1587">
        <v>596.79999999999995</v>
      </c>
      <c r="F1587">
        <v>598.6</v>
      </c>
      <c r="G1587">
        <v>59670.436000000002</v>
      </c>
      <c r="H1587" s="2">
        <f t="shared" si="145"/>
        <v>-3.0070163715336662E-3</v>
      </c>
      <c r="I1587" s="2">
        <f t="shared" si="146"/>
        <v>-2.5726695623120577E-2</v>
      </c>
      <c r="J1587" s="2">
        <f t="shared" si="147"/>
        <v>-2.9736050785165169E-3</v>
      </c>
      <c r="K1587" s="2">
        <f t="shared" si="148"/>
        <v>-1.2111593718676872E-2</v>
      </c>
      <c r="L1587" s="2">
        <f t="shared" si="149"/>
        <v>-6.0140327430672214E-3</v>
      </c>
      <c r="M1587">
        <v>1607230799999</v>
      </c>
      <c r="N1587">
        <v>35715719.549400002</v>
      </c>
      <c r="O1587">
        <v>30565</v>
      </c>
      <c r="P1587">
        <v>33622.953999999998</v>
      </c>
      <c r="Q1587">
        <v>20128694.212389998</v>
      </c>
      <c r="R1587">
        <v>0</v>
      </c>
    </row>
    <row r="1588" spans="1:18" x14ac:dyDescent="0.3">
      <c r="A1588" s="1">
        <v>44171.208333333328</v>
      </c>
      <c r="B1588" s="5">
        <f t="shared" si="144"/>
        <v>44171</v>
      </c>
      <c r="C1588">
        <v>598.6</v>
      </c>
      <c r="D1588">
        <v>599.20000000000005</v>
      </c>
      <c r="E1588">
        <v>595</v>
      </c>
      <c r="F1588">
        <v>596.82000000000005</v>
      </c>
      <c r="G1588">
        <v>46458.142999999996</v>
      </c>
      <c r="H1588" s="2">
        <f t="shared" si="145"/>
        <v>-3.0494956603331902E-3</v>
      </c>
      <c r="I1588" s="2">
        <f t="shared" si="146"/>
        <v>-2.2820951040514736E-2</v>
      </c>
      <c r="J1588" s="2">
        <f t="shared" si="147"/>
        <v>1.6085251834723202E-3</v>
      </c>
      <c r="K1588" s="2">
        <f t="shared" si="148"/>
        <v>-9.7851948661238364E-3</v>
      </c>
      <c r="L1588" s="2">
        <f t="shared" si="149"/>
        <v>-8.5452900371985052E-4</v>
      </c>
      <c r="M1588">
        <v>1607234399999</v>
      </c>
      <c r="N1588">
        <v>27729535.240430001</v>
      </c>
      <c r="O1588">
        <v>29512</v>
      </c>
      <c r="P1588">
        <v>19750.724999999999</v>
      </c>
      <c r="Q1588">
        <v>11791369.81419</v>
      </c>
      <c r="R1588">
        <v>0</v>
      </c>
    </row>
    <row r="1589" spans="1:18" x14ac:dyDescent="0.3">
      <c r="A1589" s="1">
        <v>44171.25</v>
      </c>
      <c r="B1589" s="5">
        <f t="shared" si="144"/>
        <v>44171</v>
      </c>
      <c r="C1589">
        <v>596.80999999999995</v>
      </c>
      <c r="D1589">
        <v>599</v>
      </c>
      <c r="E1589">
        <v>595.17999999999995</v>
      </c>
      <c r="F1589">
        <v>597.78</v>
      </c>
      <c r="G1589">
        <v>46821.968000000001</v>
      </c>
      <c r="H1589" s="2">
        <f t="shared" si="145"/>
        <v>-4.3494262103115355E-3</v>
      </c>
      <c r="I1589" s="2">
        <f t="shared" si="146"/>
        <v>-2.4390243902438935E-2</v>
      </c>
      <c r="J1589" s="2">
        <f t="shared" si="147"/>
        <v>4.6338117702164894E-3</v>
      </c>
      <c r="K1589" s="2">
        <f t="shared" si="148"/>
        <v>-1.1810365017230318E-2</v>
      </c>
      <c r="L1589" s="2">
        <f t="shared" si="149"/>
        <v>-1.8401418582087992E-3</v>
      </c>
      <c r="M1589">
        <v>1607237999999</v>
      </c>
      <c r="N1589">
        <v>27977366.050689999</v>
      </c>
      <c r="O1589">
        <v>27544</v>
      </c>
      <c r="P1589">
        <v>22177.462</v>
      </c>
      <c r="Q1589">
        <v>13256353.86276</v>
      </c>
      <c r="R1589">
        <v>0</v>
      </c>
    </row>
    <row r="1590" spans="1:18" x14ac:dyDescent="0.3">
      <c r="A1590" s="1">
        <v>44171.291666666672</v>
      </c>
      <c r="B1590" s="5">
        <f t="shared" si="144"/>
        <v>44171</v>
      </c>
      <c r="C1590">
        <v>597.78</v>
      </c>
      <c r="D1590">
        <v>601.79999999999995</v>
      </c>
      <c r="E1590">
        <v>596.5</v>
      </c>
      <c r="F1590">
        <v>600.54999999999995</v>
      </c>
      <c r="G1590">
        <v>54439.201999999997</v>
      </c>
      <c r="H1590" s="2">
        <f t="shared" si="145"/>
        <v>-6.7438181666804597E-3</v>
      </c>
      <c r="I1590" s="2">
        <f t="shared" si="146"/>
        <v>-2.8890183998001695E-2</v>
      </c>
      <c r="J1590" s="2">
        <f t="shared" si="147"/>
        <v>-1.5319290650237183E-2</v>
      </c>
      <c r="K1590" s="2">
        <f t="shared" si="148"/>
        <v>-1.1989010074098583E-2</v>
      </c>
      <c r="L1590" s="2">
        <f t="shared" si="149"/>
        <v>-3.330280576138489E-3</v>
      </c>
      <c r="M1590">
        <v>1607241599999</v>
      </c>
      <c r="N1590">
        <v>32642906.394960001</v>
      </c>
      <c r="O1590">
        <v>31358</v>
      </c>
      <c r="P1590">
        <v>29404.815999999999</v>
      </c>
      <c r="Q1590">
        <v>17634665.87537</v>
      </c>
      <c r="R1590">
        <v>0</v>
      </c>
    </row>
    <row r="1591" spans="1:18" x14ac:dyDescent="0.3">
      <c r="A1591" s="1">
        <v>44171.333333333328</v>
      </c>
      <c r="B1591" s="5">
        <f t="shared" si="144"/>
        <v>44171</v>
      </c>
      <c r="C1591">
        <v>600.54999999999995</v>
      </c>
      <c r="D1591">
        <v>601.89</v>
      </c>
      <c r="E1591">
        <v>590.07000000000005</v>
      </c>
      <c r="F1591">
        <v>591.35</v>
      </c>
      <c r="G1591">
        <v>125471.963</v>
      </c>
      <c r="H1591" s="2">
        <f t="shared" si="145"/>
        <v>-2.1645387672274419E-3</v>
      </c>
      <c r="I1591" s="2">
        <f t="shared" si="146"/>
        <v>-1.3782024181956509E-2</v>
      </c>
      <c r="J1591" s="2">
        <f t="shared" si="147"/>
        <v>-6.2568698740173012E-4</v>
      </c>
      <c r="K1591" s="2">
        <f t="shared" si="148"/>
        <v>-4.582734421239576E-3</v>
      </c>
      <c r="L1591" s="2">
        <f t="shared" si="149"/>
        <v>1.6386234886277107E-2</v>
      </c>
      <c r="M1591">
        <v>1607245199999</v>
      </c>
      <c r="N1591">
        <v>74720448.379219994</v>
      </c>
      <c r="O1591">
        <v>56378</v>
      </c>
      <c r="P1591">
        <v>47045.966999999997</v>
      </c>
      <c r="Q1591">
        <v>28037134.427200001</v>
      </c>
      <c r="R1591">
        <v>0</v>
      </c>
    </row>
    <row r="1592" spans="1:18" x14ac:dyDescent="0.3">
      <c r="A1592" s="1">
        <v>44171.375</v>
      </c>
      <c r="B1592" s="5">
        <f t="shared" si="144"/>
        <v>44171</v>
      </c>
      <c r="C1592">
        <v>591.35</v>
      </c>
      <c r="D1592">
        <v>593.83000000000004</v>
      </c>
      <c r="E1592">
        <v>586.26</v>
      </c>
      <c r="F1592">
        <v>590.98</v>
      </c>
      <c r="G1592">
        <v>122570.568</v>
      </c>
      <c r="H1592" s="2">
        <f t="shared" si="145"/>
        <v>-7.9867338996244541E-3</v>
      </c>
      <c r="I1592" s="2">
        <f t="shared" si="146"/>
        <v>-1.3164574097262127E-2</v>
      </c>
      <c r="J1592" s="2">
        <f t="shared" si="147"/>
        <v>-4.3994720633522277E-4</v>
      </c>
      <c r="K1592" s="2">
        <f t="shared" si="148"/>
        <v>-5.7023926359606181E-3</v>
      </c>
      <c r="L1592" s="2">
        <f t="shared" si="149"/>
        <v>1.0169548884902957E-2</v>
      </c>
      <c r="M1592">
        <v>1607248799999</v>
      </c>
      <c r="N1592">
        <v>72372894.939390004</v>
      </c>
      <c r="O1592">
        <v>54225</v>
      </c>
      <c r="P1592">
        <v>58829.625999999997</v>
      </c>
      <c r="Q1592">
        <v>34755018.843549997</v>
      </c>
      <c r="R1592">
        <v>0</v>
      </c>
    </row>
    <row r="1593" spans="1:18" x14ac:dyDescent="0.3">
      <c r="A1593" s="1">
        <v>44171.416666666672</v>
      </c>
      <c r="B1593" s="5">
        <f t="shared" si="144"/>
        <v>44171</v>
      </c>
      <c r="C1593">
        <v>590.99</v>
      </c>
      <c r="D1593">
        <v>592.54</v>
      </c>
      <c r="E1593">
        <v>588.75</v>
      </c>
      <c r="F1593">
        <v>590.72</v>
      </c>
      <c r="G1593">
        <v>66488.781000000003</v>
      </c>
      <c r="H1593" s="2">
        <f t="shared" si="145"/>
        <v>-3.3349133261105779E-3</v>
      </c>
      <c r="I1593" s="2">
        <f t="shared" si="146"/>
        <v>-1.2730227518959913E-2</v>
      </c>
      <c r="J1593" s="2">
        <f t="shared" si="147"/>
        <v>4.4521939328276972E-3</v>
      </c>
      <c r="K1593" s="2">
        <f t="shared" si="148"/>
        <v>6.500541711809138E-3</v>
      </c>
      <c r="L1593" s="2">
        <f t="shared" si="149"/>
        <v>8.7689599133260465E-3</v>
      </c>
      <c r="M1593">
        <v>1607252399999</v>
      </c>
      <c r="N1593">
        <v>39266269.274060003</v>
      </c>
      <c r="O1593">
        <v>35525</v>
      </c>
      <c r="P1593">
        <v>34949.983</v>
      </c>
      <c r="Q1593">
        <v>20649605.610320002</v>
      </c>
      <c r="R1593">
        <v>0</v>
      </c>
    </row>
    <row r="1594" spans="1:18" x14ac:dyDescent="0.3">
      <c r="A1594" s="1">
        <v>44171.458333333328</v>
      </c>
      <c r="B1594" s="5">
        <f t="shared" si="144"/>
        <v>44171</v>
      </c>
      <c r="C1594">
        <v>590.72</v>
      </c>
      <c r="D1594">
        <v>593.91</v>
      </c>
      <c r="E1594">
        <v>589</v>
      </c>
      <c r="F1594">
        <v>593.35</v>
      </c>
      <c r="G1594">
        <v>58093.915000000001</v>
      </c>
      <c r="H1594" s="2">
        <f t="shared" si="145"/>
        <v>-7.3312547400353756E-3</v>
      </c>
      <c r="I1594" s="2">
        <f t="shared" si="146"/>
        <v>-1.7106261060082506E-2</v>
      </c>
      <c r="J1594" s="2">
        <f t="shared" si="147"/>
        <v>-7.93797927024531E-3</v>
      </c>
      <c r="K1594" s="2">
        <f t="shared" si="148"/>
        <v>2.4268981208392937E-3</v>
      </c>
      <c r="L1594" s="2">
        <f t="shared" si="149"/>
        <v>4.8875031600226215E-4</v>
      </c>
      <c r="M1594">
        <v>1607255999999</v>
      </c>
      <c r="N1594">
        <v>34342820.578879997</v>
      </c>
      <c r="O1594">
        <v>36875</v>
      </c>
      <c r="P1594">
        <v>32578.113000000001</v>
      </c>
      <c r="Q1594">
        <v>19262445.271269999</v>
      </c>
      <c r="R1594">
        <v>0</v>
      </c>
    </row>
    <row r="1595" spans="1:18" x14ac:dyDescent="0.3">
      <c r="A1595" s="1">
        <v>44171.5</v>
      </c>
      <c r="B1595" s="5">
        <f t="shared" si="144"/>
        <v>44171</v>
      </c>
      <c r="C1595">
        <v>593.39</v>
      </c>
      <c r="D1595">
        <v>593.4</v>
      </c>
      <c r="E1595">
        <v>587.11</v>
      </c>
      <c r="F1595">
        <v>588.64</v>
      </c>
      <c r="G1595">
        <v>68399.663</v>
      </c>
      <c r="H1595" s="2">
        <f t="shared" si="145"/>
        <v>-2.5992117423212502E-3</v>
      </c>
      <c r="I1595" s="2">
        <f t="shared" si="146"/>
        <v>-9.2416417504755932E-3</v>
      </c>
      <c r="J1595" s="2">
        <f t="shared" si="147"/>
        <v>-1.7497961402554996E-3</v>
      </c>
      <c r="K1595" s="2">
        <f t="shared" si="148"/>
        <v>9.7852677357976869E-3</v>
      </c>
      <c r="L1595" s="2">
        <f t="shared" si="149"/>
        <v>3.8223702092960998E-3</v>
      </c>
      <c r="M1595">
        <v>1607259599999</v>
      </c>
      <c r="N1595">
        <v>40358620.574790001</v>
      </c>
      <c r="O1595">
        <v>38470</v>
      </c>
      <c r="P1595">
        <v>30678.392</v>
      </c>
      <c r="Q1595">
        <v>18102645.248369999</v>
      </c>
      <c r="R1595">
        <v>0</v>
      </c>
    </row>
    <row r="1596" spans="1:18" x14ac:dyDescent="0.3">
      <c r="A1596" s="1">
        <v>44171.541666666672</v>
      </c>
      <c r="B1596" s="5">
        <f t="shared" si="144"/>
        <v>44171</v>
      </c>
      <c r="C1596">
        <v>588.63</v>
      </c>
      <c r="D1596">
        <v>590.4</v>
      </c>
      <c r="E1596">
        <v>583.20000000000005</v>
      </c>
      <c r="F1596">
        <v>587.61</v>
      </c>
      <c r="G1596">
        <v>104947.985</v>
      </c>
      <c r="H1596" s="2">
        <f t="shared" si="145"/>
        <v>-7.5049777913921423E-3</v>
      </c>
      <c r="I1596" s="2">
        <f t="shared" si="146"/>
        <v>-7.5049777913921423E-3</v>
      </c>
      <c r="J1596" s="2">
        <f t="shared" si="147"/>
        <v>1.1827572709790291E-2</v>
      </c>
      <c r="K1596" s="2">
        <f t="shared" si="148"/>
        <v>1.3120947567264007E-2</v>
      </c>
      <c r="L1596" s="2">
        <f t="shared" si="149"/>
        <v>1.7052126410374235E-2</v>
      </c>
      <c r="M1596">
        <v>1607263199999</v>
      </c>
      <c r="N1596">
        <v>61553878.406280003</v>
      </c>
      <c r="O1596">
        <v>49116</v>
      </c>
      <c r="P1596">
        <v>51295.828999999998</v>
      </c>
      <c r="Q1596">
        <v>30099334.838119999</v>
      </c>
      <c r="R1596">
        <v>0</v>
      </c>
    </row>
    <row r="1597" spans="1:18" x14ac:dyDescent="0.3">
      <c r="A1597" s="1">
        <v>44171.583333333328</v>
      </c>
      <c r="B1597" s="5">
        <f t="shared" si="144"/>
        <v>44171</v>
      </c>
      <c r="C1597">
        <v>587.63</v>
      </c>
      <c r="D1597">
        <v>595.47</v>
      </c>
      <c r="E1597">
        <v>586.92999999999995</v>
      </c>
      <c r="F1597">
        <v>594.55999999999995</v>
      </c>
      <c r="G1597">
        <v>130715.81600000001</v>
      </c>
      <c r="H1597" s="2">
        <f t="shared" si="145"/>
        <v>-1.2833019375672716E-2</v>
      </c>
      <c r="I1597" s="2">
        <f t="shared" si="146"/>
        <v>-1.2833019375672716E-2</v>
      </c>
      <c r="J1597" s="2">
        <f t="shared" si="147"/>
        <v>3.8684068891292611E-4</v>
      </c>
      <c r="K1597" s="2">
        <f t="shared" si="148"/>
        <v>3.3638320775031261E-4</v>
      </c>
      <c r="L1597" s="2">
        <f t="shared" si="149"/>
        <v>2.270586652314277E-3</v>
      </c>
      <c r="M1597">
        <v>1607266799999</v>
      </c>
      <c r="N1597">
        <v>77384726.761199996</v>
      </c>
      <c r="O1597">
        <v>51715</v>
      </c>
      <c r="P1597">
        <v>69988.407999999996</v>
      </c>
      <c r="Q1597">
        <v>41436349.110650003</v>
      </c>
      <c r="R1597">
        <v>0</v>
      </c>
    </row>
    <row r="1598" spans="1:18" x14ac:dyDescent="0.3">
      <c r="A1598" s="1">
        <v>44171.625</v>
      </c>
      <c r="B1598" s="5">
        <f t="shared" si="144"/>
        <v>44171</v>
      </c>
      <c r="C1598">
        <v>594.57000000000005</v>
      </c>
      <c r="D1598">
        <v>597</v>
      </c>
      <c r="E1598">
        <v>593.11</v>
      </c>
      <c r="F1598">
        <v>594.79</v>
      </c>
      <c r="G1598">
        <v>82757.948000000004</v>
      </c>
      <c r="H1598" s="2">
        <f t="shared" si="145"/>
        <v>-2.8245263034011314E-3</v>
      </c>
      <c r="I1598" s="2">
        <f t="shared" si="146"/>
        <v>-8.0532624960069077E-3</v>
      </c>
      <c r="J1598" s="2">
        <f t="shared" si="147"/>
        <v>-6.5569360614670114E-4</v>
      </c>
      <c r="K1598" s="2">
        <f t="shared" si="148"/>
        <v>1.7653289396257765E-3</v>
      </c>
      <c r="L1598" s="2">
        <f t="shared" si="149"/>
        <v>-6.8931891928236677E-4</v>
      </c>
      <c r="M1598">
        <v>1607270399999</v>
      </c>
      <c r="N1598">
        <v>49231736.148060001</v>
      </c>
      <c r="O1598">
        <v>40308</v>
      </c>
      <c r="P1598">
        <v>39835.868000000002</v>
      </c>
      <c r="Q1598">
        <v>23705002.3422</v>
      </c>
      <c r="R1598">
        <v>0</v>
      </c>
    </row>
    <row r="1599" spans="1:18" x14ac:dyDescent="0.3">
      <c r="A1599" s="1">
        <v>44171.666666666672</v>
      </c>
      <c r="B1599" s="5">
        <f t="shared" si="144"/>
        <v>44171</v>
      </c>
      <c r="C1599">
        <v>594.79999999999995</v>
      </c>
      <c r="D1599">
        <v>598.66999999999996</v>
      </c>
      <c r="E1599">
        <v>591.70000000000005</v>
      </c>
      <c r="F1599">
        <v>594.4</v>
      </c>
      <c r="G1599">
        <v>135153.28700000001</v>
      </c>
      <c r="H1599" s="2">
        <f t="shared" si="145"/>
        <v>-4.5423956931358589E-3</v>
      </c>
      <c r="I1599" s="2">
        <f t="shared" si="146"/>
        <v>-7.4024226110362967E-3</v>
      </c>
      <c r="J1599" s="2">
        <f t="shared" si="147"/>
        <v>1.5477792732168094E-3</v>
      </c>
      <c r="K1599" s="2">
        <f t="shared" si="148"/>
        <v>1.3290713324360937E-3</v>
      </c>
      <c r="L1599" s="2">
        <f t="shared" si="149"/>
        <v>6.0565275908475158E-4</v>
      </c>
      <c r="M1599">
        <v>1607273999999</v>
      </c>
      <c r="N1599">
        <v>80370812.717299998</v>
      </c>
      <c r="O1599">
        <v>51310</v>
      </c>
      <c r="P1599">
        <v>66870.332999999999</v>
      </c>
      <c r="Q1599">
        <v>39775889.094400004</v>
      </c>
      <c r="R1599">
        <v>0</v>
      </c>
    </row>
    <row r="1600" spans="1:18" x14ac:dyDescent="0.3">
      <c r="A1600" s="1">
        <v>44171.708333333328</v>
      </c>
      <c r="B1600" s="5">
        <f t="shared" si="144"/>
        <v>44171</v>
      </c>
      <c r="C1600">
        <v>594.4</v>
      </c>
      <c r="D1600">
        <v>596.95000000000005</v>
      </c>
      <c r="E1600">
        <v>593.07000000000005</v>
      </c>
      <c r="F1600">
        <v>595.32000000000005</v>
      </c>
      <c r="G1600">
        <v>51473.124000000003</v>
      </c>
      <c r="H1600" s="2">
        <f t="shared" si="145"/>
        <v>-3.7794799435597604E-3</v>
      </c>
      <c r="I1600" s="2">
        <f t="shared" si="146"/>
        <v>-8.9363703554391494E-3</v>
      </c>
      <c r="J1600" s="2">
        <f t="shared" si="147"/>
        <v>-9.4067056373048352E-4</v>
      </c>
      <c r="K1600" s="2">
        <f t="shared" si="148"/>
        <v>6.5846939461129406E-3</v>
      </c>
      <c r="L1600" s="2">
        <f t="shared" si="149"/>
        <v>-2.738023248001098E-3</v>
      </c>
      <c r="M1600">
        <v>1607277599999</v>
      </c>
      <c r="N1600">
        <v>30649911.688949998</v>
      </c>
      <c r="O1600">
        <v>29796</v>
      </c>
      <c r="P1600">
        <v>25157.644</v>
      </c>
      <c r="Q1600">
        <v>14983520.153829999</v>
      </c>
      <c r="R1600">
        <v>0</v>
      </c>
    </row>
    <row r="1601" spans="1:18" x14ac:dyDescent="0.3">
      <c r="A1601" s="1">
        <v>44171.75</v>
      </c>
      <c r="B1601" s="5">
        <f t="shared" si="144"/>
        <v>44171</v>
      </c>
      <c r="C1601">
        <v>595.32000000000005</v>
      </c>
      <c r="D1601">
        <v>597</v>
      </c>
      <c r="E1601">
        <v>593.85</v>
      </c>
      <c r="F1601">
        <v>594.76</v>
      </c>
      <c r="G1601">
        <v>34423.603999999999</v>
      </c>
      <c r="H1601" s="2">
        <f t="shared" si="145"/>
        <v>-1.5300289192278216E-3</v>
      </c>
      <c r="I1601" s="2">
        <f t="shared" si="146"/>
        <v>-8.0032281928844595E-3</v>
      </c>
      <c r="J1601" s="2">
        <f t="shared" si="147"/>
        <v>1.8158584975453973E-3</v>
      </c>
      <c r="K1601" s="2">
        <f t="shared" si="148"/>
        <v>-2.7742282601385115E-3</v>
      </c>
      <c r="L1601" s="2">
        <f t="shared" si="149"/>
        <v>-2.807855269352233E-3</v>
      </c>
      <c r="M1601">
        <v>1607281199999</v>
      </c>
      <c r="N1601">
        <v>20491245.011849999</v>
      </c>
      <c r="O1601">
        <v>24646</v>
      </c>
      <c r="P1601">
        <v>14957.683000000001</v>
      </c>
      <c r="Q1601">
        <v>8905672.5584800001</v>
      </c>
      <c r="R1601">
        <v>0</v>
      </c>
    </row>
    <row r="1602" spans="1:18" x14ac:dyDescent="0.3">
      <c r="A1602" s="1">
        <v>44171.791666666672</v>
      </c>
      <c r="B1602" s="5">
        <f t="shared" si="144"/>
        <v>44171</v>
      </c>
      <c r="C1602">
        <v>594.79999999999995</v>
      </c>
      <c r="D1602">
        <v>596.34</v>
      </c>
      <c r="E1602">
        <v>592.29</v>
      </c>
      <c r="F1602">
        <v>595.84</v>
      </c>
      <c r="G1602">
        <v>39899.635000000002</v>
      </c>
      <c r="H1602" s="2">
        <f t="shared" si="145"/>
        <v>-5.9579752953814458E-3</v>
      </c>
      <c r="I1602" s="2">
        <f t="shared" si="146"/>
        <v>-1.8746643394199958E-2</v>
      </c>
      <c r="J1602" s="2">
        <f t="shared" si="147"/>
        <v>-1.0908968850698031E-3</v>
      </c>
      <c r="K1602" s="2">
        <f t="shared" si="148"/>
        <v>1.0103383458646586E-2</v>
      </c>
      <c r="L1602" s="2">
        <f t="shared" si="149"/>
        <v>-1.5440386680988238E-2</v>
      </c>
      <c r="M1602">
        <v>1607284799999</v>
      </c>
      <c r="N1602">
        <v>23722948.257679999</v>
      </c>
      <c r="O1602">
        <v>25826</v>
      </c>
      <c r="P1602">
        <v>19975.251</v>
      </c>
      <c r="Q1602">
        <v>11879324.490250001</v>
      </c>
      <c r="R1602">
        <v>0</v>
      </c>
    </row>
    <row r="1603" spans="1:18" x14ac:dyDescent="0.3">
      <c r="A1603" s="1">
        <v>44171.833333333328</v>
      </c>
      <c r="B1603" s="5">
        <f t="shared" ref="B1603:B1666" si="150">INT(A1603)</f>
        <v>44171</v>
      </c>
      <c r="C1603">
        <v>595.83000000000004</v>
      </c>
      <c r="D1603">
        <v>596.67999999999995</v>
      </c>
      <c r="E1603">
        <v>594.41</v>
      </c>
      <c r="F1603">
        <v>595.19000000000005</v>
      </c>
      <c r="G1603">
        <v>29617.697</v>
      </c>
      <c r="H1603" s="2">
        <f t="shared" ref="H1603:H1666" si="151">E1603/F1603-1</f>
        <v>-1.3105058888759347E-3</v>
      </c>
      <c r="I1603" s="2">
        <f t="shared" ref="I1603:I1666" si="152">MIN(E1603:E1626)/F1603-1</f>
        <v>-1.7675028142274063E-2</v>
      </c>
      <c r="J1603" s="2">
        <f t="shared" ref="J1603:J1666" si="153">F1604/F1603-1</f>
        <v>6.8045498076243494E-3</v>
      </c>
      <c r="K1603" s="2">
        <f t="shared" ref="K1603:K1666" si="154">F1607/F1603-1</f>
        <v>5.2252221979534053E-3</v>
      </c>
      <c r="L1603" s="2">
        <f t="shared" ref="L1603:L1666" si="155">F1626/F1603-1</f>
        <v>-1.2365799156571877E-2</v>
      </c>
      <c r="M1603">
        <v>1607288399999</v>
      </c>
      <c r="N1603">
        <v>17639976.703600001</v>
      </c>
      <c r="O1603">
        <v>24321</v>
      </c>
      <c r="P1603">
        <v>16065.933999999999</v>
      </c>
      <c r="Q1603">
        <v>9570102.2543199994</v>
      </c>
      <c r="R1603">
        <v>0</v>
      </c>
    </row>
    <row r="1604" spans="1:18" x14ac:dyDescent="0.3">
      <c r="A1604" s="1">
        <v>44171.875</v>
      </c>
      <c r="B1604" s="5">
        <f t="shared" si="150"/>
        <v>44171</v>
      </c>
      <c r="C1604">
        <v>595.19000000000005</v>
      </c>
      <c r="D1604">
        <v>599.69000000000005</v>
      </c>
      <c r="E1604">
        <v>593.12</v>
      </c>
      <c r="F1604">
        <v>599.24</v>
      </c>
      <c r="G1604">
        <v>69900.076000000001</v>
      </c>
      <c r="H1604" s="2">
        <f t="shared" si="151"/>
        <v>-1.0212936386089E-2</v>
      </c>
      <c r="I1604" s="2">
        <f t="shared" si="152"/>
        <v>-2.4314131232895053E-2</v>
      </c>
      <c r="J1604" s="2">
        <f t="shared" si="153"/>
        <v>-1.022962419064144E-2</v>
      </c>
      <c r="K1604" s="2">
        <f t="shared" si="154"/>
        <v>-7.5261998531472862E-3</v>
      </c>
      <c r="L1604" s="2">
        <f t="shared" si="155"/>
        <v>-1.9808424003738057E-2</v>
      </c>
      <c r="M1604">
        <v>1607291999999</v>
      </c>
      <c r="N1604">
        <v>41680746.9432</v>
      </c>
      <c r="O1604">
        <v>29401</v>
      </c>
      <c r="P1604">
        <v>40508.156000000003</v>
      </c>
      <c r="Q1604">
        <v>24167105.25725</v>
      </c>
      <c r="R1604">
        <v>0</v>
      </c>
    </row>
    <row r="1605" spans="1:18" x14ac:dyDescent="0.3">
      <c r="A1605" s="1">
        <v>44171.916666666672</v>
      </c>
      <c r="B1605" s="5">
        <f t="shared" si="150"/>
        <v>44171</v>
      </c>
      <c r="C1605">
        <v>599.23</v>
      </c>
      <c r="D1605">
        <v>599.73</v>
      </c>
      <c r="E1605">
        <v>590</v>
      </c>
      <c r="F1605">
        <v>593.11</v>
      </c>
      <c r="G1605">
        <v>106910.56200000001</v>
      </c>
      <c r="H1605" s="2">
        <f t="shared" si="151"/>
        <v>-5.2435467282628823E-3</v>
      </c>
      <c r="I1605" s="2">
        <f t="shared" si="152"/>
        <v>-1.4230075365446626E-2</v>
      </c>
      <c r="J1605" s="2">
        <f t="shared" si="153"/>
        <v>1.4752744010385843E-2</v>
      </c>
      <c r="K1605" s="2">
        <f t="shared" si="154"/>
        <v>3.3720557738003976E-4</v>
      </c>
      <c r="L1605" s="2">
        <f t="shared" si="155"/>
        <v>-6.8284129419501349E-3</v>
      </c>
      <c r="M1605">
        <v>1607295599999</v>
      </c>
      <c r="N1605">
        <v>63583913.132009998</v>
      </c>
      <c r="O1605">
        <v>35410</v>
      </c>
      <c r="P1605">
        <v>46476.182000000001</v>
      </c>
      <c r="Q1605">
        <v>27626637.152410001</v>
      </c>
      <c r="R1605">
        <v>0</v>
      </c>
    </row>
    <row r="1606" spans="1:18" x14ac:dyDescent="0.3">
      <c r="A1606" s="1">
        <v>44171.958333333328</v>
      </c>
      <c r="B1606" s="5">
        <f t="shared" si="150"/>
        <v>44171</v>
      </c>
      <c r="C1606">
        <v>593.12</v>
      </c>
      <c r="D1606">
        <v>604.24</v>
      </c>
      <c r="E1606">
        <v>593.11</v>
      </c>
      <c r="F1606">
        <v>601.86</v>
      </c>
      <c r="G1606">
        <v>174858.58300000001</v>
      </c>
      <c r="H1606" s="2">
        <f t="shared" si="151"/>
        <v>-1.4538264712723903E-2</v>
      </c>
      <c r="I1606" s="2">
        <f t="shared" si="152"/>
        <v>-2.8561459475625606E-2</v>
      </c>
      <c r="J1606" s="2">
        <f t="shared" si="153"/>
        <v>-5.9149968431198019E-3</v>
      </c>
      <c r="K1606" s="2">
        <f t="shared" si="154"/>
        <v>-1.1397999534775605E-2</v>
      </c>
      <c r="L1606" s="2">
        <f t="shared" si="155"/>
        <v>-1.7512378293955355E-2</v>
      </c>
      <c r="M1606">
        <v>1607299199999</v>
      </c>
      <c r="N1606">
        <v>105142904.93515</v>
      </c>
      <c r="O1606">
        <v>51710</v>
      </c>
      <c r="P1606">
        <v>89847.361999999994</v>
      </c>
      <c r="Q1606">
        <v>54009255.381739996</v>
      </c>
      <c r="R1606">
        <v>0</v>
      </c>
    </row>
    <row r="1607" spans="1:18" x14ac:dyDescent="0.3">
      <c r="A1607" s="1">
        <v>44172</v>
      </c>
      <c r="B1607" s="5">
        <f t="shared" si="150"/>
        <v>44172</v>
      </c>
      <c r="C1607">
        <v>601.86</v>
      </c>
      <c r="D1607">
        <v>603.63</v>
      </c>
      <c r="E1607">
        <v>597.29999999999995</v>
      </c>
      <c r="F1607">
        <v>598.29999999999995</v>
      </c>
      <c r="G1607">
        <v>96230.504000000001</v>
      </c>
      <c r="H1607" s="2">
        <f t="shared" si="151"/>
        <v>-1.6714023065351746E-3</v>
      </c>
      <c r="I1607" s="2">
        <f t="shared" si="152"/>
        <v>-2.2781213438074488E-2</v>
      </c>
      <c r="J1607" s="2">
        <f t="shared" si="153"/>
        <v>-5.9669062343304935E-3</v>
      </c>
      <c r="K1607" s="2">
        <f t="shared" si="154"/>
        <v>-3.3260905900049931E-3</v>
      </c>
      <c r="L1607" s="2">
        <f t="shared" si="155"/>
        <v>-1.0797258900217099E-2</v>
      </c>
      <c r="M1607">
        <v>1607302799999</v>
      </c>
      <c r="N1607">
        <v>57759022.21926</v>
      </c>
      <c r="O1607">
        <v>31809</v>
      </c>
      <c r="P1607">
        <v>48484.83</v>
      </c>
      <c r="Q1607">
        <v>29105204.02502</v>
      </c>
      <c r="R1607">
        <v>0</v>
      </c>
    </row>
    <row r="1608" spans="1:18" x14ac:dyDescent="0.3">
      <c r="A1608" s="1">
        <v>44172.041666666672</v>
      </c>
      <c r="B1608" s="5">
        <f t="shared" si="150"/>
        <v>44172</v>
      </c>
      <c r="C1608">
        <v>598.29999999999995</v>
      </c>
      <c r="D1608">
        <v>599.55999999999995</v>
      </c>
      <c r="E1608">
        <v>591.41</v>
      </c>
      <c r="F1608">
        <v>594.73</v>
      </c>
      <c r="G1608">
        <v>109312.967</v>
      </c>
      <c r="H1608" s="2">
        <f t="shared" si="151"/>
        <v>-5.5823651068552804E-3</v>
      </c>
      <c r="I1608" s="2">
        <f t="shared" si="152"/>
        <v>-1.6915238847880598E-2</v>
      </c>
      <c r="J1608" s="2">
        <f t="shared" si="153"/>
        <v>-2.3876380878719017E-3</v>
      </c>
      <c r="K1608" s="2">
        <f t="shared" si="154"/>
        <v>3.2787987826408127E-3</v>
      </c>
      <c r="L1608" s="2">
        <f t="shared" si="155"/>
        <v>-5.4478502850032751E-3</v>
      </c>
      <c r="M1608">
        <v>1607306399999</v>
      </c>
      <c r="N1608">
        <v>65006460.896020003</v>
      </c>
      <c r="O1608">
        <v>35181</v>
      </c>
      <c r="P1608">
        <v>51295.322999999997</v>
      </c>
      <c r="Q1608">
        <v>30509426.375050001</v>
      </c>
      <c r="R1608">
        <v>0</v>
      </c>
    </row>
    <row r="1609" spans="1:18" x14ac:dyDescent="0.3">
      <c r="A1609" s="1">
        <v>44172.083333333328</v>
      </c>
      <c r="B1609" s="5">
        <f t="shared" si="150"/>
        <v>44172</v>
      </c>
      <c r="C1609">
        <v>594.73</v>
      </c>
      <c r="D1609">
        <v>595.9</v>
      </c>
      <c r="E1609">
        <v>592.6</v>
      </c>
      <c r="F1609">
        <v>593.30999999999995</v>
      </c>
      <c r="G1609">
        <v>58794.063999999998</v>
      </c>
      <c r="H1609" s="2">
        <f t="shared" si="151"/>
        <v>-1.196676273785946E-3</v>
      </c>
      <c r="I1609" s="2">
        <f t="shared" si="152"/>
        <v>-1.4562370430297844E-2</v>
      </c>
      <c r="J1609" s="2">
        <f t="shared" si="153"/>
        <v>2.8484266235189182E-3</v>
      </c>
      <c r="K1609" s="2">
        <f t="shared" si="154"/>
        <v>8.8318079924492032E-3</v>
      </c>
      <c r="L1609" s="2">
        <f t="shared" si="155"/>
        <v>-5.5620164837942854E-3</v>
      </c>
      <c r="M1609">
        <v>1607309999999</v>
      </c>
      <c r="N1609">
        <v>34943270.369620003</v>
      </c>
      <c r="O1609">
        <v>26352</v>
      </c>
      <c r="P1609">
        <v>30170.251</v>
      </c>
      <c r="Q1609">
        <v>17936039.71689</v>
      </c>
      <c r="R1609">
        <v>0</v>
      </c>
    </row>
    <row r="1610" spans="1:18" x14ac:dyDescent="0.3">
      <c r="A1610" s="1">
        <v>44172.125</v>
      </c>
      <c r="B1610" s="5">
        <f t="shared" si="150"/>
        <v>44172</v>
      </c>
      <c r="C1610">
        <v>593.29999999999995</v>
      </c>
      <c r="D1610">
        <v>595.66999999999996</v>
      </c>
      <c r="E1610">
        <v>592</v>
      </c>
      <c r="F1610">
        <v>595</v>
      </c>
      <c r="G1610">
        <v>54135.811999999998</v>
      </c>
      <c r="H1610" s="2">
        <f t="shared" si="151"/>
        <v>-5.0420168067226712E-3</v>
      </c>
      <c r="I1610" s="2">
        <f t="shared" si="152"/>
        <v>-1.7361344537815238E-2</v>
      </c>
      <c r="J1610" s="2">
        <f t="shared" si="153"/>
        <v>2.2016806722688909E-3</v>
      </c>
      <c r="K1610" s="2">
        <f t="shared" si="154"/>
        <v>1.0151260504201565E-2</v>
      </c>
      <c r="L1610" s="2">
        <f t="shared" si="155"/>
        <v>-9.1596638655463414E-3</v>
      </c>
      <c r="M1610">
        <v>1607313599999</v>
      </c>
      <c r="N1610">
        <v>32145447.127440002</v>
      </c>
      <c r="O1610">
        <v>26289</v>
      </c>
      <c r="P1610">
        <v>28992.451000000001</v>
      </c>
      <c r="Q1610">
        <v>17221635.536910001</v>
      </c>
      <c r="R1610">
        <v>0</v>
      </c>
    </row>
    <row r="1611" spans="1:18" x14ac:dyDescent="0.3">
      <c r="A1611" s="1">
        <v>44172.166666666672</v>
      </c>
      <c r="B1611" s="5">
        <f t="shared" si="150"/>
        <v>44172</v>
      </c>
      <c r="C1611">
        <v>595</v>
      </c>
      <c r="D1611">
        <v>597.14</v>
      </c>
      <c r="E1611">
        <v>593</v>
      </c>
      <c r="F1611">
        <v>596.30999999999995</v>
      </c>
      <c r="G1611">
        <v>39264.125999999997</v>
      </c>
      <c r="H1611" s="2">
        <f t="shared" si="151"/>
        <v>-5.5508041119550766E-3</v>
      </c>
      <c r="I1611" s="2">
        <f t="shared" si="152"/>
        <v>-1.9520048297026693E-2</v>
      </c>
      <c r="J1611" s="2">
        <f t="shared" si="153"/>
        <v>6.204826348710224E-4</v>
      </c>
      <c r="K1611" s="2">
        <f t="shared" si="154"/>
        <v>1.1403464640875605E-3</v>
      </c>
      <c r="L1611" s="2">
        <f t="shared" si="155"/>
        <v>-1.2208415086112923E-2</v>
      </c>
      <c r="M1611">
        <v>1607317199999</v>
      </c>
      <c r="N1611">
        <v>23370818.469129998</v>
      </c>
      <c r="O1611">
        <v>22485</v>
      </c>
      <c r="P1611">
        <v>22025.798999999999</v>
      </c>
      <c r="Q1611">
        <v>13113422.87067</v>
      </c>
      <c r="R1611">
        <v>0</v>
      </c>
    </row>
    <row r="1612" spans="1:18" x14ac:dyDescent="0.3">
      <c r="A1612" s="1">
        <v>44172.208333333328</v>
      </c>
      <c r="B1612" s="5">
        <f t="shared" si="150"/>
        <v>44172</v>
      </c>
      <c r="C1612">
        <v>596.30999999999995</v>
      </c>
      <c r="D1612">
        <v>598.78</v>
      </c>
      <c r="E1612">
        <v>594.79999999999995</v>
      </c>
      <c r="F1612">
        <v>596.67999999999995</v>
      </c>
      <c r="G1612">
        <v>47687.413</v>
      </c>
      <c r="H1612" s="2">
        <f t="shared" si="151"/>
        <v>-3.1507675806127233E-3</v>
      </c>
      <c r="I1612" s="2">
        <f t="shared" si="152"/>
        <v>-2.0128041831467436E-2</v>
      </c>
      <c r="J1612" s="2">
        <f t="shared" si="153"/>
        <v>3.1340081785882212E-3</v>
      </c>
      <c r="K1612" s="2">
        <f t="shared" si="154"/>
        <v>-1.3072333579137174E-3</v>
      </c>
      <c r="L1612" s="2">
        <f t="shared" si="155"/>
        <v>-1.0809814305825505E-2</v>
      </c>
      <c r="M1612">
        <v>1607320799999</v>
      </c>
      <c r="N1612">
        <v>28466618.131450001</v>
      </c>
      <c r="O1612">
        <v>24518</v>
      </c>
      <c r="P1612">
        <v>25364.949000000001</v>
      </c>
      <c r="Q1612">
        <v>15142591.39144</v>
      </c>
      <c r="R1612">
        <v>0</v>
      </c>
    </row>
    <row r="1613" spans="1:18" x14ac:dyDescent="0.3">
      <c r="A1613" s="1">
        <v>44172.25</v>
      </c>
      <c r="B1613" s="5">
        <f t="shared" si="150"/>
        <v>44172</v>
      </c>
      <c r="C1613">
        <v>596.67999999999995</v>
      </c>
      <c r="D1613">
        <v>601</v>
      </c>
      <c r="E1613">
        <v>596.6</v>
      </c>
      <c r="F1613">
        <v>598.54999999999995</v>
      </c>
      <c r="G1613">
        <v>62008.533000000003</v>
      </c>
      <c r="H1613" s="2">
        <f t="shared" si="151"/>
        <v>-3.2578731935509753E-3</v>
      </c>
      <c r="I1613" s="2">
        <f t="shared" si="152"/>
        <v>-2.3189374321276435E-2</v>
      </c>
      <c r="J1613" s="2">
        <f t="shared" si="153"/>
        <v>4.1600534625345631E-3</v>
      </c>
      <c r="K1613" s="2">
        <f t="shared" si="154"/>
        <v>-8.2031576309413712E-3</v>
      </c>
      <c r="L1613" s="2">
        <f t="shared" si="155"/>
        <v>-5.4130816139003057E-3</v>
      </c>
      <c r="M1613">
        <v>1607324399999</v>
      </c>
      <c r="N1613">
        <v>37144803.079070002</v>
      </c>
      <c r="O1613">
        <v>30895</v>
      </c>
      <c r="P1613">
        <v>30993.542000000001</v>
      </c>
      <c r="Q1613">
        <v>18569885.158130001</v>
      </c>
      <c r="R1613">
        <v>0</v>
      </c>
    </row>
    <row r="1614" spans="1:18" x14ac:dyDescent="0.3">
      <c r="A1614" s="1">
        <v>44172.291666666672</v>
      </c>
      <c r="B1614" s="5">
        <f t="shared" si="150"/>
        <v>44172</v>
      </c>
      <c r="C1614">
        <v>598.54999999999995</v>
      </c>
      <c r="D1614">
        <v>601.75</v>
      </c>
      <c r="E1614">
        <v>598.09</v>
      </c>
      <c r="F1614">
        <v>601.04</v>
      </c>
      <c r="G1614">
        <v>61354.256000000001</v>
      </c>
      <c r="H1614" s="2">
        <f t="shared" si="151"/>
        <v>-4.9081591907359501E-3</v>
      </c>
      <c r="I1614" s="2">
        <f t="shared" si="152"/>
        <v>-2.7236124051643773E-2</v>
      </c>
      <c r="J1614" s="2">
        <f t="shared" si="153"/>
        <v>-6.7383202449087243E-3</v>
      </c>
      <c r="K1614" s="2">
        <f t="shared" si="154"/>
        <v>-1.6887395181685028E-2</v>
      </c>
      <c r="L1614" s="2">
        <f t="shared" si="155"/>
        <v>-1.573938506588568E-2</v>
      </c>
      <c r="M1614">
        <v>1607327999999</v>
      </c>
      <c r="N1614">
        <v>36805666.70961</v>
      </c>
      <c r="O1614">
        <v>27193</v>
      </c>
      <c r="P1614">
        <v>36184.648999999998</v>
      </c>
      <c r="Q1614">
        <v>21707568.875429999</v>
      </c>
      <c r="R1614">
        <v>0</v>
      </c>
    </row>
    <row r="1615" spans="1:18" x14ac:dyDescent="0.3">
      <c r="A1615" s="1">
        <v>44172.333333333328</v>
      </c>
      <c r="B1615" s="5">
        <f t="shared" si="150"/>
        <v>44172</v>
      </c>
      <c r="C1615">
        <v>601.04</v>
      </c>
      <c r="D1615">
        <v>601.35</v>
      </c>
      <c r="E1615">
        <v>595.11</v>
      </c>
      <c r="F1615">
        <v>596.99</v>
      </c>
      <c r="G1615">
        <v>92613.948999999993</v>
      </c>
      <c r="H1615" s="2">
        <f t="shared" si="151"/>
        <v>-3.1491314762390754E-3</v>
      </c>
      <c r="I1615" s="2">
        <f t="shared" si="152"/>
        <v>-2.0636861588971378E-2</v>
      </c>
      <c r="J1615" s="2">
        <f t="shared" si="153"/>
        <v>-1.8258262282451199E-3</v>
      </c>
      <c r="K1615" s="2">
        <f t="shared" si="154"/>
        <v>1.0720447578687065E-3</v>
      </c>
      <c r="L1615" s="2">
        <f t="shared" si="155"/>
        <v>-1.3953332551634112E-2</v>
      </c>
      <c r="M1615">
        <v>1607331599999</v>
      </c>
      <c r="N1615">
        <v>55298573.863370001</v>
      </c>
      <c r="O1615">
        <v>31924</v>
      </c>
      <c r="P1615">
        <v>43076.482000000004</v>
      </c>
      <c r="Q1615">
        <v>25718658.20947</v>
      </c>
      <c r="R1615">
        <v>0</v>
      </c>
    </row>
    <row r="1616" spans="1:18" x14ac:dyDescent="0.3">
      <c r="A1616" s="1">
        <v>44172.375</v>
      </c>
      <c r="B1616" s="5">
        <f t="shared" si="150"/>
        <v>44172</v>
      </c>
      <c r="C1616">
        <v>597</v>
      </c>
      <c r="D1616">
        <v>597.27</v>
      </c>
      <c r="E1616">
        <v>593.5</v>
      </c>
      <c r="F1616">
        <v>595.9</v>
      </c>
      <c r="G1616">
        <v>64592.673000000003</v>
      </c>
      <c r="H1616" s="2">
        <f t="shared" si="151"/>
        <v>-4.0275213962074341E-3</v>
      </c>
      <c r="I1616" s="2">
        <f t="shared" si="152"/>
        <v>-2.7370364155059446E-2</v>
      </c>
      <c r="J1616" s="2">
        <f t="shared" si="153"/>
        <v>-3.792582648095344E-3</v>
      </c>
      <c r="K1616" s="2">
        <f t="shared" si="154"/>
        <v>1.6781339150950814E-5</v>
      </c>
      <c r="L1616" s="2">
        <f t="shared" si="155"/>
        <v>-1.9030038597080079E-2</v>
      </c>
      <c r="M1616">
        <v>1607335199999</v>
      </c>
      <c r="N1616">
        <v>38465965.335869998</v>
      </c>
      <c r="O1616">
        <v>27203</v>
      </c>
      <c r="P1616">
        <v>29993.764999999999</v>
      </c>
      <c r="Q1616">
        <v>17863909.77874</v>
      </c>
      <c r="R1616">
        <v>0</v>
      </c>
    </row>
    <row r="1617" spans="1:18" x14ac:dyDescent="0.3">
      <c r="A1617" s="1">
        <v>44172.416666666672</v>
      </c>
      <c r="B1617" s="5">
        <f t="shared" si="150"/>
        <v>44172</v>
      </c>
      <c r="C1617">
        <v>595.9</v>
      </c>
      <c r="D1617">
        <v>596.07000000000005</v>
      </c>
      <c r="E1617">
        <v>592.4</v>
      </c>
      <c r="F1617">
        <v>593.64</v>
      </c>
      <c r="G1617">
        <v>64575.491999999998</v>
      </c>
      <c r="H1617" s="2">
        <f t="shared" si="151"/>
        <v>-2.0888080318037794E-3</v>
      </c>
      <c r="I1617" s="2">
        <f t="shared" si="152"/>
        <v>-3.7480627990027604E-2</v>
      </c>
      <c r="J1617" s="2">
        <f t="shared" si="153"/>
        <v>-4.6324371673067688E-3</v>
      </c>
      <c r="K1617" s="2">
        <f t="shared" si="154"/>
        <v>1.2465467286570941E-3</v>
      </c>
      <c r="L1617" s="2">
        <f t="shared" si="155"/>
        <v>-3.2932416953035393E-2</v>
      </c>
      <c r="M1617">
        <v>1607338799999</v>
      </c>
      <c r="N1617">
        <v>38368868.426909998</v>
      </c>
      <c r="O1617">
        <v>26032</v>
      </c>
      <c r="P1617">
        <v>27721.35</v>
      </c>
      <c r="Q1617">
        <v>16473493.041370001</v>
      </c>
      <c r="R1617">
        <v>0</v>
      </c>
    </row>
    <row r="1618" spans="1:18" x14ac:dyDescent="0.3">
      <c r="A1618" s="1">
        <v>44172.458333333328</v>
      </c>
      <c r="B1618" s="5">
        <f t="shared" si="150"/>
        <v>44172</v>
      </c>
      <c r="C1618">
        <v>593.64</v>
      </c>
      <c r="D1618">
        <v>595.29</v>
      </c>
      <c r="E1618">
        <v>590.32000000000005</v>
      </c>
      <c r="F1618">
        <v>590.89</v>
      </c>
      <c r="G1618">
        <v>77878.540999999997</v>
      </c>
      <c r="H1618" s="2">
        <f t="shared" si="151"/>
        <v>-9.6464655011918587E-4</v>
      </c>
      <c r="I1618" s="2">
        <f t="shared" si="152"/>
        <v>-3.344108040413607E-2</v>
      </c>
      <c r="J1618" s="2">
        <f t="shared" si="153"/>
        <v>1.1406522364568739E-2</v>
      </c>
      <c r="K1618" s="2">
        <f t="shared" si="154"/>
        <v>6.5494423665994894E-3</v>
      </c>
      <c r="L1618" s="2">
        <f t="shared" si="155"/>
        <v>-2.5351588282082949E-2</v>
      </c>
      <c r="M1618">
        <v>1607342399999</v>
      </c>
      <c r="N1618">
        <v>46179415.149429999</v>
      </c>
      <c r="O1618">
        <v>31466</v>
      </c>
      <c r="P1618">
        <v>36054.811999999998</v>
      </c>
      <c r="Q1618">
        <v>21384755.223189998</v>
      </c>
      <c r="R1618">
        <v>0</v>
      </c>
    </row>
    <row r="1619" spans="1:18" x14ac:dyDescent="0.3">
      <c r="A1619" s="1">
        <v>44172.5</v>
      </c>
      <c r="B1619" s="5">
        <f t="shared" si="150"/>
        <v>44172</v>
      </c>
      <c r="C1619">
        <v>590.88</v>
      </c>
      <c r="D1619">
        <v>598</v>
      </c>
      <c r="E1619">
        <v>590.41999999999996</v>
      </c>
      <c r="F1619">
        <v>597.63</v>
      </c>
      <c r="G1619">
        <v>97715.69</v>
      </c>
      <c r="H1619" s="2">
        <f t="shared" si="151"/>
        <v>-1.2064320733564338E-2</v>
      </c>
      <c r="I1619" s="2">
        <f t="shared" si="152"/>
        <v>-4.4341816843197268E-2</v>
      </c>
      <c r="J1619" s="2">
        <f t="shared" si="153"/>
        <v>-2.8780349045396392E-3</v>
      </c>
      <c r="K1619" s="2">
        <f t="shared" si="154"/>
        <v>-6.5927078627243674E-3</v>
      </c>
      <c r="L1619" s="2">
        <f t="shared" si="155"/>
        <v>-3.9489316132054975E-2</v>
      </c>
      <c r="M1619">
        <v>1607345999999</v>
      </c>
      <c r="N1619">
        <v>58124806.898100004</v>
      </c>
      <c r="O1619">
        <v>35587</v>
      </c>
      <c r="P1619">
        <v>54602.567000000003</v>
      </c>
      <c r="Q1619">
        <v>32478496.06219</v>
      </c>
      <c r="R1619">
        <v>0</v>
      </c>
    </row>
    <row r="1620" spans="1:18" x14ac:dyDescent="0.3">
      <c r="A1620" s="1">
        <v>44172.541666666672</v>
      </c>
      <c r="B1620" s="5">
        <f t="shared" si="150"/>
        <v>44172</v>
      </c>
      <c r="C1620">
        <v>597.62</v>
      </c>
      <c r="D1620">
        <v>597.83000000000004</v>
      </c>
      <c r="E1620">
        <v>595.4</v>
      </c>
      <c r="F1620">
        <v>595.91</v>
      </c>
      <c r="G1620">
        <v>48239.4</v>
      </c>
      <c r="H1620" s="2">
        <f t="shared" si="151"/>
        <v>-8.5583393465449298E-4</v>
      </c>
      <c r="I1620" s="2">
        <f t="shared" si="152"/>
        <v>-4.5090701616015805E-2</v>
      </c>
      <c r="J1620" s="2">
        <f t="shared" si="153"/>
        <v>-2.56750180396359E-3</v>
      </c>
      <c r="K1620" s="2">
        <f t="shared" si="154"/>
        <v>-4.7322582269133662E-3</v>
      </c>
      <c r="L1620" s="2">
        <f t="shared" si="155"/>
        <v>-3.8210468023694877E-2</v>
      </c>
      <c r="M1620">
        <v>1607349599999</v>
      </c>
      <c r="N1620">
        <v>28773930.2348</v>
      </c>
      <c r="O1620">
        <v>22726</v>
      </c>
      <c r="P1620">
        <v>21860.508999999998</v>
      </c>
      <c r="Q1620">
        <v>13041116.21707</v>
      </c>
      <c r="R1620">
        <v>0</v>
      </c>
    </row>
    <row r="1621" spans="1:18" x14ac:dyDescent="0.3">
      <c r="A1621" s="1">
        <v>44172.583333333328</v>
      </c>
      <c r="B1621" s="5">
        <f t="shared" si="150"/>
        <v>44172</v>
      </c>
      <c r="C1621">
        <v>595.92999999999995</v>
      </c>
      <c r="D1621">
        <v>597.52</v>
      </c>
      <c r="E1621">
        <v>592.22</v>
      </c>
      <c r="F1621">
        <v>594.38</v>
      </c>
      <c r="G1621">
        <v>100175.91899999999</v>
      </c>
      <c r="H1621" s="2">
        <f t="shared" si="151"/>
        <v>-3.6340388303778282E-3</v>
      </c>
      <c r="I1621" s="2">
        <f t="shared" si="152"/>
        <v>-4.2632659241562676E-2</v>
      </c>
      <c r="J1621" s="2">
        <f t="shared" si="153"/>
        <v>6.393216460849338E-4</v>
      </c>
      <c r="K1621" s="2">
        <f t="shared" si="154"/>
        <v>-1.3021972475520727E-2</v>
      </c>
      <c r="L1621" s="2">
        <f t="shared" si="155"/>
        <v>-2.6245835997173561E-2</v>
      </c>
      <c r="M1621">
        <v>1607353199999</v>
      </c>
      <c r="N1621">
        <v>59583676.981040001</v>
      </c>
      <c r="O1621">
        <v>34287</v>
      </c>
      <c r="P1621">
        <v>50728.351000000002</v>
      </c>
      <c r="Q1621">
        <v>30169412.21204</v>
      </c>
      <c r="R1621">
        <v>0</v>
      </c>
    </row>
    <row r="1622" spans="1:18" x14ac:dyDescent="0.3">
      <c r="A1622" s="1">
        <v>44172.625</v>
      </c>
      <c r="B1622" s="5">
        <f t="shared" si="150"/>
        <v>44172</v>
      </c>
      <c r="C1622">
        <v>594.38</v>
      </c>
      <c r="D1622">
        <v>596.61</v>
      </c>
      <c r="E1622">
        <v>593.57000000000005</v>
      </c>
      <c r="F1622">
        <v>594.76</v>
      </c>
      <c r="G1622">
        <v>41434.661999999997</v>
      </c>
      <c r="H1622" s="2">
        <f t="shared" si="151"/>
        <v>-2.0008070482210316E-3</v>
      </c>
      <c r="I1622" s="2">
        <f t="shared" si="152"/>
        <v>-4.3244333848947547E-2</v>
      </c>
      <c r="J1622" s="2">
        <f t="shared" si="153"/>
        <v>-1.799044992938259E-3</v>
      </c>
      <c r="K1622" s="2">
        <f t="shared" si="154"/>
        <v>-1.1651758692581837E-2</v>
      </c>
      <c r="L1622" s="2">
        <f t="shared" si="155"/>
        <v>-2.9373192548254767E-2</v>
      </c>
      <c r="M1622">
        <v>1607356799999</v>
      </c>
      <c r="N1622">
        <v>24653929.602779999</v>
      </c>
      <c r="O1622">
        <v>23145</v>
      </c>
      <c r="P1622">
        <v>22326.774000000001</v>
      </c>
      <c r="Q1622">
        <v>13286288.535669999</v>
      </c>
      <c r="R1622">
        <v>0</v>
      </c>
    </row>
    <row r="1623" spans="1:18" x14ac:dyDescent="0.3">
      <c r="A1623" s="1">
        <v>44172.666666666672</v>
      </c>
      <c r="B1623" s="5">
        <f t="shared" si="150"/>
        <v>44172</v>
      </c>
      <c r="C1623">
        <v>594.79999999999995</v>
      </c>
      <c r="D1623">
        <v>596.05999999999995</v>
      </c>
      <c r="E1623">
        <v>593</v>
      </c>
      <c r="F1623">
        <v>593.69000000000005</v>
      </c>
      <c r="G1623">
        <v>59352.034</v>
      </c>
      <c r="H1623" s="2">
        <f t="shared" si="151"/>
        <v>-1.162222708821159E-3</v>
      </c>
      <c r="I1623" s="2">
        <f t="shared" si="152"/>
        <v>-4.1519985177449703E-2</v>
      </c>
      <c r="J1623" s="2">
        <f t="shared" si="153"/>
        <v>-1.0106284424531431E-3</v>
      </c>
      <c r="K1623" s="2">
        <f t="shared" si="154"/>
        <v>-1.0645286260506426E-2</v>
      </c>
      <c r="L1623" s="2">
        <f t="shared" si="155"/>
        <v>-3.2255891121629299E-2</v>
      </c>
      <c r="M1623">
        <v>1607360399999</v>
      </c>
      <c r="N1623">
        <v>35293294.751890004</v>
      </c>
      <c r="O1623">
        <v>24639</v>
      </c>
      <c r="P1623">
        <v>27420.246999999999</v>
      </c>
      <c r="Q1623">
        <v>16308311.72639</v>
      </c>
      <c r="R1623">
        <v>0</v>
      </c>
    </row>
    <row r="1624" spans="1:18" x14ac:dyDescent="0.3">
      <c r="A1624" s="1">
        <v>44172.708333333328</v>
      </c>
      <c r="B1624" s="5">
        <f t="shared" si="150"/>
        <v>44172</v>
      </c>
      <c r="C1624">
        <v>593.69000000000005</v>
      </c>
      <c r="D1624">
        <v>595.35</v>
      </c>
      <c r="E1624">
        <v>592.5</v>
      </c>
      <c r="F1624">
        <v>593.09</v>
      </c>
      <c r="G1624">
        <v>43132.856</v>
      </c>
      <c r="H1624" s="2">
        <f t="shared" si="151"/>
        <v>-9.9478999814539559E-4</v>
      </c>
      <c r="I1624" s="2">
        <f t="shared" si="152"/>
        <v>-4.0550338059990976E-2</v>
      </c>
      <c r="J1624" s="2">
        <f t="shared" si="153"/>
        <v>-1.0875246589893695E-2</v>
      </c>
      <c r="K1624" s="2">
        <f t="shared" si="154"/>
        <v>-6.794921512755403E-3</v>
      </c>
      <c r="L1624" s="2">
        <f t="shared" si="155"/>
        <v>-3.2305383668583265E-2</v>
      </c>
      <c r="M1624">
        <v>1607363999999</v>
      </c>
      <c r="N1624">
        <v>25607688.191429999</v>
      </c>
      <c r="O1624">
        <v>20947</v>
      </c>
      <c r="P1624">
        <v>19798.156999999999</v>
      </c>
      <c r="Q1624">
        <v>11755540.711169999</v>
      </c>
      <c r="R1624">
        <v>0</v>
      </c>
    </row>
    <row r="1625" spans="1:18" x14ac:dyDescent="0.3">
      <c r="A1625" s="1">
        <v>44172.75</v>
      </c>
      <c r="B1625" s="5">
        <f t="shared" si="150"/>
        <v>44172</v>
      </c>
      <c r="C1625">
        <v>593.12</v>
      </c>
      <c r="D1625">
        <v>593.79999999999995</v>
      </c>
      <c r="E1625">
        <v>584.66999999999996</v>
      </c>
      <c r="F1625">
        <v>586.64</v>
      </c>
      <c r="G1625">
        <v>177544.81700000001</v>
      </c>
      <c r="H1625" s="2">
        <f t="shared" si="151"/>
        <v>-3.3581071866903844E-3</v>
      </c>
      <c r="I1625" s="2">
        <f t="shared" si="152"/>
        <v>-3.0001363698349937E-2</v>
      </c>
      <c r="J1625" s="2">
        <f t="shared" si="153"/>
        <v>2.0285012955134629E-3</v>
      </c>
      <c r="K1625" s="2">
        <f t="shared" si="154"/>
        <v>7.9776353470613071E-3</v>
      </c>
      <c r="L1625" s="2">
        <f t="shared" si="155"/>
        <v>-1.5801854629755918E-2</v>
      </c>
      <c r="M1625">
        <v>1607367599999</v>
      </c>
      <c r="N1625">
        <v>104417293.66213</v>
      </c>
      <c r="O1625">
        <v>54406</v>
      </c>
      <c r="P1625">
        <v>70843.448999999993</v>
      </c>
      <c r="Q1625">
        <v>41666421.007160001</v>
      </c>
      <c r="R1625">
        <v>0</v>
      </c>
    </row>
    <row r="1626" spans="1:18" x14ac:dyDescent="0.3">
      <c r="A1626" s="1">
        <v>44172.791666666672</v>
      </c>
      <c r="B1626" s="5">
        <f t="shared" si="150"/>
        <v>44172</v>
      </c>
      <c r="C1626">
        <v>586.65</v>
      </c>
      <c r="D1626">
        <v>589.23</v>
      </c>
      <c r="E1626">
        <v>585.09</v>
      </c>
      <c r="F1626">
        <v>587.83000000000004</v>
      </c>
      <c r="G1626">
        <v>64522.760999999999</v>
      </c>
      <c r="H1626" s="2">
        <f t="shared" si="151"/>
        <v>-4.6612115747750593E-3</v>
      </c>
      <c r="I1626" s="2">
        <f t="shared" si="152"/>
        <v>-3.196502390146827E-2</v>
      </c>
      <c r="J1626" s="2">
        <f t="shared" si="153"/>
        <v>-7.8253916948778368E-4</v>
      </c>
      <c r="K1626" s="2">
        <f t="shared" si="154"/>
        <v>6.8217001514043751E-3</v>
      </c>
      <c r="L1626" s="2">
        <f t="shared" si="155"/>
        <v>-2.4598948675637611E-2</v>
      </c>
      <c r="M1626">
        <v>1607371199999</v>
      </c>
      <c r="N1626">
        <v>37918280.956519999</v>
      </c>
      <c r="O1626">
        <v>26492</v>
      </c>
      <c r="P1626">
        <v>32628.055</v>
      </c>
      <c r="Q1626">
        <v>19180787.083190002</v>
      </c>
      <c r="R1626">
        <v>0</v>
      </c>
    </row>
    <row r="1627" spans="1:18" x14ac:dyDescent="0.3">
      <c r="A1627" s="1">
        <v>44172.833333333328</v>
      </c>
      <c r="B1627" s="5">
        <f t="shared" si="150"/>
        <v>44172</v>
      </c>
      <c r="C1627">
        <v>587.83000000000004</v>
      </c>
      <c r="D1627">
        <v>588.97</v>
      </c>
      <c r="E1627">
        <v>585</v>
      </c>
      <c r="F1627">
        <v>587.37</v>
      </c>
      <c r="G1627">
        <v>61865.002</v>
      </c>
      <c r="H1627" s="2">
        <f t="shared" si="151"/>
        <v>-4.0349353899585827E-3</v>
      </c>
      <c r="I1627" s="2">
        <f t="shared" si="152"/>
        <v>-3.1206905357781367E-2</v>
      </c>
      <c r="J1627" s="2">
        <f t="shared" si="153"/>
        <v>2.8772324088732759E-3</v>
      </c>
      <c r="K1627" s="2">
        <f t="shared" si="154"/>
        <v>7.0143180618689183E-3</v>
      </c>
      <c r="L1627" s="2">
        <f t="shared" si="155"/>
        <v>-2.6797419003353973E-2</v>
      </c>
      <c r="M1627">
        <v>1607374799999</v>
      </c>
      <c r="N1627">
        <v>36328643.269390002</v>
      </c>
      <c r="O1627">
        <v>25385</v>
      </c>
      <c r="P1627">
        <v>26546.447</v>
      </c>
      <c r="Q1627">
        <v>15591716.03328</v>
      </c>
      <c r="R1627">
        <v>0</v>
      </c>
    </row>
    <row r="1628" spans="1:18" x14ac:dyDescent="0.3">
      <c r="A1628" s="1">
        <v>44172.875</v>
      </c>
      <c r="B1628" s="5">
        <f t="shared" si="150"/>
        <v>44172</v>
      </c>
      <c r="C1628">
        <v>587.36</v>
      </c>
      <c r="D1628">
        <v>589.9</v>
      </c>
      <c r="E1628">
        <v>585.64</v>
      </c>
      <c r="F1628">
        <v>589.05999999999995</v>
      </c>
      <c r="G1628">
        <v>46836.434999999998</v>
      </c>
      <c r="H1628" s="2">
        <f t="shared" si="151"/>
        <v>-5.8058601840219604E-3</v>
      </c>
      <c r="I1628" s="2">
        <f t="shared" si="152"/>
        <v>-4.4817166332801417E-2</v>
      </c>
      <c r="J1628" s="2">
        <f t="shared" si="153"/>
        <v>3.8366210572777781E-3</v>
      </c>
      <c r="K1628" s="2">
        <f t="shared" si="154"/>
        <v>1.612738940006242E-3</v>
      </c>
      <c r="L1628" s="2">
        <f t="shared" si="155"/>
        <v>-4.1014497674260686E-2</v>
      </c>
      <c r="M1628">
        <v>1607378399999</v>
      </c>
      <c r="N1628">
        <v>27556785.518449999</v>
      </c>
      <c r="O1628">
        <v>20779</v>
      </c>
      <c r="P1628">
        <v>25997.22</v>
      </c>
      <c r="Q1628">
        <v>15295811.00006</v>
      </c>
      <c r="R1628">
        <v>0</v>
      </c>
    </row>
    <row r="1629" spans="1:18" x14ac:dyDescent="0.3">
      <c r="A1629" s="1">
        <v>44172.916666666672</v>
      </c>
      <c r="B1629" s="5">
        <f t="shared" si="150"/>
        <v>44172</v>
      </c>
      <c r="C1629">
        <v>589.05999999999995</v>
      </c>
      <c r="D1629">
        <v>591.86</v>
      </c>
      <c r="E1629">
        <v>588.72</v>
      </c>
      <c r="F1629">
        <v>591.32000000000005</v>
      </c>
      <c r="G1629">
        <v>34904.055999999997</v>
      </c>
      <c r="H1629" s="2">
        <f t="shared" si="151"/>
        <v>-4.3969424338767826E-3</v>
      </c>
      <c r="I1629" s="2">
        <f t="shared" si="152"/>
        <v>-5.396401271731055E-2</v>
      </c>
      <c r="J1629" s="2">
        <f t="shared" si="153"/>
        <v>8.7938848677526771E-4</v>
      </c>
      <c r="K1629" s="2">
        <f t="shared" si="154"/>
        <v>-2.9933031184470327E-3</v>
      </c>
      <c r="L1629" s="2">
        <f t="shared" si="155"/>
        <v>-4.1466549414868603E-2</v>
      </c>
      <c r="M1629">
        <v>1607381999999</v>
      </c>
      <c r="N1629">
        <v>20609838.7031</v>
      </c>
      <c r="O1629">
        <v>21698</v>
      </c>
      <c r="P1629">
        <v>20757.548999999999</v>
      </c>
      <c r="Q1629">
        <v>12257872.750150001</v>
      </c>
      <c r="R1629">
        <v>0</v>
      </c>
    </row>
    <row r="1630" spans="1:18" x14ac:dyDescent="0.3">
      <c r="A1630" s="1">
        <v>44172.958333333328</v>
      </c>
      <c r="B1630" s="5">
        <f t="shared" si="150"/>
        <v>44172</v>
      </c>
      <c r="C1630">
        <v>591.32000000000005</v>
      </c>
      <c r="D1630">
        <v>593.86</v>
      </c>
      <c r="E1630">
        <v>589.04</v>
      </c>
      <c r="F1630">
        <v>591.84</v>
      </c>
      <c r="G1630">
        <v>61288.127</v>
      </c>
      <c r="H1630" s="2">
        <f t="shared" si="151"/>
        <v>-4.7310083806435532E-3</v>
      </c>
      <c r="I1630" s="2">
        <f t="shared" si="152"/>
        <v>-6.3091376047580527E-2</v>
      </c>
      <c r="J1630" s="2">
        <f t="shared" si="153"/>
        <v>-5.913760475804164E-4</v>
      </c>
      <c r="K1630" s="2">
        <f t="shared" si="154"/>
        <v>-4.7479048391457779E-3</v>
      </c>
      <c r="L1630" s="2">
        <f t="shared" si="155"/>
        <v>-6.2702757502027584E-2</v>
      </c>
      <c r="M1630">
        <v>1607385599999</v>
      </c>
      <c r="N1630">
        <v>36272572.653489999</v>
      </c>
      <c r="O1630">
        <v>25214</v>
      </c>
      <c r="P1630">
        <v>27741.471000000001</v>
      </c>
      <c r="Q1630">
        <v>16419247.432800001</v>
      </c>
      <c r="R1630">
        <v>0</v>
      </c>
    </row>
    <row r="1631" spans="1:18" x14ac:dyDescent="0.3">
      <c r="A1631" s="1">
        <v>44173</v>
      </c>
      <c r="B1631" s="5">
        <f t="shared" si="150"/>
        <v>44173</v>
      </c>
      <c r="C1631">
        <v>591.84</v>
      </c>
      <c r="D1631">
        <v>591.89</v>
      </c>
      <c r="E1631">
        <v>588.79</v>
      </c>
      <c r="F1631">
        <v>591.49</v>
      </c>
      <c r="G1631">
        <v>52217.457000000002</v>
      </c>
      <c r="H1631" s="2">
        <f t="shared" si="151"/>
        <v>-4.5647432754569728E-3</v>
      </c>
      <c r="I1631" s="2">
        <f t="shared" si="152"/>
        <v>-7.3526179648007561E-2</v>
      </c>
      <c r="J1631" s="2">
        <f t="shared" si="153"/>
        <v>-2.5021555732134271E-3</v>
      </c>
      <c r="K1631" s="2">
        <f t="shared" si="154"/>
        <v>-2.1302135285465873E-3</v>
      </c>
      <c r="L1631" s="2">
        <f t="shared" si="155"/>
        <v>-6.1404250283183193E-2</v>
      </c>
      <c r="M1631">
        <v>1607389199999</v>
      </c>
      <c r="N1631">
        <v>30837406.44207</v>
      </c>
      <c r="O1631">
        <v>20929</v>
      </c>
      <c r="P1631">
        <v>26825.98</v>
      </c>
      <c r="Q1631">
        <v>15844838.29862</v>
      </c>
      <c r="R1631">
        <v>0</v>
      </c>
    </row>
    <row r="1632" spans="1:18" x14ac:dyDescent="0.3">
      <c r="A1632" s="1">
        <v>44173.041666666672</v>
      </c>
      <c r="B1632" s="5">
        <f t="shared" si="150"/>
        <v>44173</v>
      </c>
      <c r="C1632">
        <v>591.48</v>
      </c>
      <c r="D1632">
        <v>591.89</v>
      </c>
      <c r="E1632">
        <v>588.05999999999995</v>
      </c>
      <c r="F1632">
        <v>590.01</v>
      </c>
      <c r="G1632">
        <v>41677.989000000001</v>
      </c>
      <c r="H1632" s="2">
        <f t="shared" si="151"/>
        <v>-3.3050287283267199E-3</v>
      </c>
      <c r="I1632" s="2">
        <f t="shared" si="152"/>
        <v>-7.1202183013847176E-2</v>
      </c>
      <c r="J1632" s="2">
        <f t="shared" si="153"/>
        <v>-7.7964780257966382E-4</v>
      </c>
      <c r="K1632" s="2">
        <f t="shared" si="154"/>
        <v>8.9828985949389484E-3</v>
      </c>
      <c r="L1632" s="2">
        <f t="shared" si="155"/>
        <v>-6.6592091659463337E-2</v>
      </c>
      <c r="M1632">
        <v>1607392799999</v>
      </c>
      <c r="N1632">
        <v>24591721.086410001</v>
      </c>
      <c r="O1632">
        <v>19359</v>
      </c>
      <c r="P1632">
        <v>14705.763000000001</v>
      </c>
      <c r="Q1632">
        <v>8678414.8234000001</v>
      </c>
      <c r="R1632">
        <v>0</v>
      </c>
    </row>
    <row r="1633" spans="1:18" x14ac:dyDescent="0.3">
      <c r="A1633" s="1">
        <v>44173.083333333328</v>
      </c>
      <c r="B1633" s="5">
        <f t="shared" si="150"/>
        <v>44173</v>
      </c>
      <c r="C1633">
        <v>590</v>
      </c>
      <c r="D1633">
        <v>590.70000000000005</v>
      </c>
      <c r="E1633">
        <v>588.9</v>
      </c>
      <c r="F1633">
        <v>589.54999999999995</v>
      </c>
      <c r="G1633">
        <v>29414.331999999999</v>
      </c>
      <c r="H1633" s="2">
        <f t="shared" si="151"/>
        <v>-1.1025358324144863E-3</v>
      </c>
      <c r="I1633" s="2">
        <f t="shared" si="152"/>
        <v>-8.1757272495971423E-2</v>
      </c>
      <c r="J1633" s="2">
        <f t="shared" si="153"/>
        <v>-8.8202866593156681E-4</v>
      </c>
      <c r="K1633" s="2">
        <f t="shared" si="154"/>
        <v>3.4433042150794346E-3</v>
      </c>
      <c r="L1633" s="2">
        <f t="shared" si="155"/>
        <v>-7.1139004325332822E-2</v>
      </c>
      <c r="M1633">
        <v>1607396399999</v>
      </c>
      <c r="N1633">
        <v>17348618.215849999</v>
      </c>
      <c r="O1633">
        <v>16238</v>
      </c>
      <c r="P1633">
        <v>14608.31</v>
      </c>
      <c r="Q1633">
        <v>8616441.87971</v>
      </c>
      <c r="R1633">
        <v>0</v>
      </c>
    </row>
    <row r="1634" spans="1:18" x14ac:dyDescent="0.3">
      <c r="A1634" s="1">
        <v>44173.125</v>
      </c>
      <c r="B1634" s="5">
        <f t="shared" si="150"/>
        <v>44173</v>
      </c>
      <c r="C1634">
        <v>589.55999999999995</v>
      </c>
      <c r="D1634">
        <v>589.99</v>
      </c>
      <c r="E1634">
        <v>587</v>
      </c>
      <c r="F1634">
        <v>589.03</v>
      </c>
      <c r="G1634">
        <v>41921.47</v>
      </c>
      <c r="H1634" s="2">
        <f t="shared" si="151"/>
        <v>-3.4463439892704617E-3</v>
      </c>
      <c r="I1634" s="2">
        <f t="shared" si="152"/>
        <v>-8.0946641087890181E-2</v>
      </c>
      <c r="J1634" s="2">
        <f t="shared" si="153"/>
        <v>2.0372476783865334E-3</v>
      </c>
      <c r="K1634" s="2">
        <f t="shared" si="154"/>
        <v>-6.2815136750249412E-4</v>
      </c>
      <c r="L1634" s="2">
        <f t="shared" si="155"/>
        <v>-6.6176595419588202E-2</v>
      </c>
      <c r="M1634">
        <v>1607399999999</v>
      </c>
      <c r="N1634">
        <v>24670221.22992</v>
      </c>
      <c r="O1634">
        <v>20321</v>
      </c>
      <c r="P1634">
        <v>20289.673999999999</v>
      </c>
      <c r="Q1634">
        <v>11942123.713160001</v>
      </c>
      <c r="R1634">
        <v>0</v>
      </c>
    </row>
    <row r="1635" spans="1:18" x14ac:dyDescent="0.3">
      <c r="A1635" s="1">
        <v>44173.166666666672</v>
      </c>
      <c r="B1635" s="5">
        <f t="shared" si="150"/>
        <v>44173</v>
      </c>
      <c r="C1635">
        <v>589.03</v>
      </c>
      <c r="D1635">
        <v>591.20000000000005</v>
      </c>
      <c r="E1635">
        <v>588.64</v>
      </c>
      <c r="F1635">
        <v>590.23</v>
      </c>
      <c r="G1635">
        <v>33593.108999999997</v>
      </c>
      <c r="H1635" s="2">
        <f t="shared" si="151"/>
        <v>-2.6938651034342787E-3</v>
      </c>
      <c r="I1635" s="2">
        <f t="shared" si="152"/>
        <v>-8.2815173745827919E-2</v>
      </c>
      <c r="J1635" s="2">
        <f t="shared" si="153"/>
        <v>8.6068142927331337E-3</v>
      </c>
      <c r="K1635" s="2">
        <f t="shared" si="154"/>
        <v>-9.6064246141336351E-3</v>
      </c>
      <c r="L1635" s="2">
        <f t="shared" si="155"/>
        <v>-6.4263083882554417E-2</v>
      </c>
      <c r="M1635">
        <v>1607403599999</v>
      </c>
      <c r="N1635">
        <v>19829573.279750001</v>
      </c>
      <c r="O1635">
        <v>19445</v>
      </c>
      <c r="P1635">
        <v>14390.156000000001</v>
      </c>
      <c r="Q1635">
        <v>8495136.2090000007</v>
      </c>
      <c r="R1635">
        <v>0</v>
      </c>
    </row>
    <row r="1636" spans="1:18" x14ac:dyDescent="0.3">
      <c r="A1636" s="1">
        <v>44173.208333333328</v>
      </c>
      <c r="B1636" s="5">
        <f t="shared" si="150"/>
        <v>44173</v>
      </c>
      <c r="C1636">
        <v>590.24</v>
      </c>
      <c r="D1636">
        <v>595.72</v>
      </c>
      <c r="E1636">
        <v>590.24</v>
      </c>
      <c r="F1636">
        <v>595.30999999999995</v>
      </c>
      <c r="G1636">
        <v>45435.404000000002</v>
      </c>
      <c r="H1636" s="2">
        <f t="shared" si="151"/>
        <v>-8.5165711981991521E-3</v>
      </c>
      <c r="I1636" s="2">
        <f t="shared" si="152"/>
        <v>-9.0641850464463825E-2</v>
      </c>
      <c r="J1636" s="2">
        <f t="shared" si="153"/>
        <v>-6.2656431103120802E-3</v>
      </c>
      <c r="K1636" s="2">
        <f t="shared" si="154"/>
        <v>-3.5645294048478826E-2</v>
      </c>
      <c r="L1636" s="2">
        <f t="shared" si="155"/>
        <v>-7.9807159295157137E-2</v>
      </c>
      <c r="M1636">
        <v>1607407199999</v>
      </c>
      <c r="N1636">
        <v>26924723.949349999</v>
      </c>
      <c r="O1636">
        <v>23223</v>
      </c>
      <c r="P1636">
        <v>27504.075000000001</v>
      </c>
      <c r="Q1636">
        <v>16306466.58688</v>
      </c>
      <c r="R1636">
        <v>0</v>
      </c>
    </row>
    <row r="1637" spans="1:18" x14ac:dyDescent="0.3">
      <c r="A1637" s="1">
        <v>44173.25</v>
      </c>
      <c r="B1637" s="5">
        <f t="shared" si="150"/>
        <v>44173</v>
      </c>
      <c r="C1637">
        <v>595.30999999999995</v>
      </c>
      <c r="D1637">
        <v>595.75</v>
      </c>
      <c r="E1637">
        <v>589.88</v>
      </c>
      <c r="F1637">
        <v>591.58000000000004</v>
      </c>
      <c r="G1637">
        <v>84815.013000000006</v>
      </c>
      <c r="H1637" s="2">
        <f t="shared" si="151"/>
        <v>-2.8736603671524197E-3</v>
      </c>
      <c r="I1637" s="2">
        <f t="shared" si="152"/>
        <v>-8.4908211907096298E-2</v>
      </c>
      <c r="J1637" s="2">
        <f t="shared" si="153"/>
        <v>-4.9359342776971182E-3</v>
      </c>
      <c r="K1637" s="2">
        <f t="shared" si="154"/>
        <v>-2.6488387031339933E-2</v>
      </c>
      <c r="L1637" s="2">
        <f t="shared" si="155"/>
        <v>-7.2281010176138416E-2</v>
      </c>
      <c r="M1637">
        <v>1607410799999</v>
      </c>
      <c r="N1637">
        <v>50243855.115999997</v>
      </c>
      <c r="O1637">
        <v>28108</v>
      </c>
      <c r="P1637">
        <v>35881.703000000001</v>
      </c>
      <c r="Q1637">
        <v>21253975.864519998</v>
      </c>
      <c r="R1637">
        <v>0</v>
      </c>
    </row>
    <row r="1638" spans="1:18" x14ac:dyDescent="0.3">
      <c r="A1638" s="1">
        <v>44173.291666666672</v>
      </c>
      <c r="B1638" s="5">
        <f t="shared" si="150"/>
        <v>44173</v>
      </c>
      <c r="C1638">
        <v>591.58000000000004</v>
      </c>
      <c r="D1638">
        <v>592.30999999999995</v>
      </c>
      <c r="E1638">
        <v>588.52</v>
      </c>
      <c r="F1638">
        <v>588.66</v>
      </c>
      <c r="G1638">
        <v>56545.519</v>
      </c>
      <c r="H1638" s="2">
        <f t="shared" si="151"/>
        <v>-2.378282879760274E-4</v>
      </c>
      <c r="I1638" s="2">
        <f t="shared" si="152"/>
        <v>-8.036897360105999E-2</v>
      </c>
      <c r="J1638" s="2">
        <f t="shared" si="153"/>
        <v>-6.9649712907281502E-3</v>
      </c>
      <c r="K1638" s="2">
        <f t="shared" si="154"/>
        <v>-2.4853056093500525E-2</v>
      </c>
      <c r="L1638" s="2">
        <f t="shared" si="155"/>
        <v>-6.5929398973940678E-2</v>
      </c>
      <c r="M1638">
        <v>1607414399999</v>
      </c>
      <c r="N1638">
        <v>33378820.166099999</v>
      </c>
      <c r="O1638">
        <v>29804</v>
      </c>
      <c r="P1638">
        <v>24371.826000000001</v>
      </c>
      <c r="Q1638">
        <v>14387778.845240001</v>
      </c>
      <c r="R1638">
        <v>0</v>
      </c>
    </row>
    <row r="1639" spans="1:18" x14ac:dyDescent="0.3">
      <c r="A1639" s="1">
        <v>44173.333333333328</v>
      </c>
      <c r="B1639" s="5">
        <f t="shared" si="150"/>
        <v>44173</v>
      </c>
      <c r="C1639">
        <v>588.66</v>
      </c>
      <c r="D1639">
        <v>589.5</v>
      </c>
      <c r="E1639">
        <v>579.59</v>
      </c>
      <c r="F1639">
        <v>584.55999999999995</v>
      </c>
      <c r="G1639">
        <v>203444.60500000001</v>
      </c>
      <c r="H1639" s="2">
        <f t="shared" si="151"/>
        <v>-8.5021212535922874E-3</v>
      </c>
      <c r="I1639" s="2">
        <f t="shared" si="152"/>
        <v>-8.1360339400574744E-2</v>
      </c>
      <c r="J1639" s="2">
        <f t="shared" si="153"/>
        <v>-1.7910907349117156E-2</v>
      </c>
      <c r="K1639" s="2">
        <f t="shared" si="154"/>
        <v>-1.9536061311071551E-2</v>
      </c>
      <c r="L1639" s="2">
        <f t="shared" si="155"/>
        <v>-7.8520596688107291E-2</v>
      </c>
      <c r="M1639">
        <v>1607417999999</v>
      </c>
      <c r="N1639">
        <v>119052389.53608</v>
      </c>
      <c r="O1639">
        <v>65920</v>
      </c>
      <c r="P1639">
        <v>89723.153999999995</v>
      </c>
      <c r="Q1639">
        <v>52528555.451760001</v>
      </c>
      <c r="R1639">
        <v>0</v>
      </c>
    </row>
    <row r="1640" spans="1:18" x14ac:dyDescent="0.3">
      <c r="A1640" s="1">
        <v>44173.375</v>
      </c>
      <c r="B1640" s="5">
        <f t="shared" si="150"/>
        <v>44173</v>
      </c>
      <c r="C1640">
        <v>584.64</v>
      </c>
      <c r="D1640">
        <v>585.58000000000004</v>
      </c>
      <c r="E1640">
        <v>571.39</v>
      </c>
      <c r="F1640">
        <v>574.09</v>
      </c>
      <c r="G1640">
        <v>345676.799</v>
      </c>
      <c r="H1640" s="2">
        <f t="shared" si="151"/>
        <v>-4.7030953334843417E-3</v>
      </c>
      <c r="I1640" s="2">
        <f t="shared" si="152"/>
        <v>-7.5057917748088343E-2</v>
      </c>
      <c r="J1640" s="2">
        <f t="shared" si="153"/>
        <v>3.1702346322004527E-3</v>
      </c>
      <c r="K1640" s="2">
        <f t="shared" si="154"/>
        <v>8.1694507829781493E-3</v>
      </c>
      <c r="L1640" s="2">
        <f t="shared" si="155"/>
        <v>-5.7360344196903057E-2</v>
      </c>
      <c r="M1640">
        <v>1607421599999</v>
      </c>
      <c r="N1640">
        <v>199497851.70929</v>
      </c>
      <c r="O1640">
        <v>93881</v>
      </c>
      <c r="P1640">
        <v>162163.766</v>
      </c>
      <c r="Q1640">
        <v>93592477.026140004</v>
      </c>
      <c r="R1640">
        <v>0</v>
      </c>
    </row>
    <row r="1641" spans="1:18" x14ac:dyDescent="0.3">
      <c r="A1641" s="1">
        <v>44173.416666666672</v>
      </c>
      <c r="B1641" s="5">
        <f t="shared" si="150"/>
        <v>44173</v>
      </c>
      <c r="C1641">
        <v>574.09</v>
      </c>
      <c r="D1641">
        <v>578.39</v>
      </c>
      <c r="E1641">
        <v>571.13</v>
      </c>
      <c r="F1641">
        <v>575.91</v>
      </c>
      <c r="G1641">
        <v>195087.39600000001</v>
      </c>
      <c r="H1641" s="2">
        <f t="shared" si="151"/>
        <v>-8.2999079717316349E-3</v>
      </c>
      <c r="I1641" s="2">
        <f t="shared" si="152"/>
        <v>-7.7980934521018841E-2</v>
      </c>
      <c r="J1641" s="2">
        <f t="shared" si="153"/>
        <v>-3.2643989512249894E-3</v>
      </c>
      <c r="K1641" s="2">
        <f t="shared" si="154"/>
        <v>2.396207740792855E-3</v>
      </c>
      <c r="L1641" s="2">
        <f t="shared" si="155"/>
        <v>-4.7073327429633105E-2</v>
      </c>
      <c r="M1641">
        <v>1607425199999</v>
      </c>
      <c r="N1641">
        <v>112279614.41588999</v>
      </c>
      <c r="O1641">
        <v>56859</v>
      </c>
      <c r="P1641">
        <v>100325.693</v>
      </c>
      <c r="Q1641">
        <v>57750494.889530003</v>
      </c>
      <c r="R1641">
        <v>0</v>
      </c>
    </row>
    <row r="1642" spans="1:18" x14ac:dyDescent="0.3">
      <c r="A1642" s="1">
        <v>44173.458333333328</v>
      </c>
      <c r="B1642" s="5">
        <f t="shared" si="150"/>
        <v>44173</v>
      </c>
      <c r="C1642">
        <v>575.86</v>
      </c>
      <c r="D1642">
        <v>577.79999999999995</v>
      </c>
      <c r="E1642">
        <v>573.22</v>
      </c>
      <c r="F1642">
        <v>574.03</v>
      </c>
      <c r="G1642">
        <v>130587.73299999999</v>
      </c>
      <c r="H1642" s="2">
        <f t="shared" si="151"/>
        <v>-1.411076076163198E-3</v>
      </c>
      <c r="I1642" s="2">
        <f t="shared" si="152"/>
        <v>-7.4961238959636245E-2</v>
      </c>
      <c r="J1642" s="2">
        <f t="shared" si="153"/>
        <v>-1.5504416145497579E-3</v>
      </c>
      <c r="K1642" s="2">
        <f t="shared" si="154"/>
        <v>8.8845530721393118E-4</v>
      </c>
      <c r="L1642" s="2">
        <f t="shared" si="155"/>
        <v>-2.6183300524362796E-2</v>
      </c>
      <c r="M1642">
        <v>1607428799999</v>
      </c>
      <c r="N1642">
        <v>75129983.537750006</v>
      </c>
      <c r="O1642">
        <v>41615</v>
      </c>
      <c r="P1642">
        <v>68351.755000000005</v>
      </c>
      <c r="Q1642">
        <v>39327483.467610002</v>
      </c>
      <c r="R1642">
        <v>0</v>
      </c>
    </row>
    <row r="1643" spans="1:18" x14ac:dyDescent="0.3">
      <c r="A1643" s="1">
        <v>44173.5</v>
      </c>
      <c r="B1643" s="5">
        <f t="shared" si="150"/>
        <v>44173</v>
      </c>
      <c r="C1643">
        <v>574.04999999999995</v>
      </c>
      <c r="D1643">
        <v>577.87</v>
      </c>
      <c r="E1643">
        <v>569.04</v>
      </c>
      <c r="F1643">
        <v>573.14</v>
      </c>
      <c r="G1643">
        <v>261211.79300000001</v>
      </c>
      <c r="H1643" s="2">
        <f t="shared" si="151"/>
        <v>-7.1535750427470512E-3</v>
      </c>
      <c r="I1643" s="2">
        <f t="shared" si="152"/>
        <v>-7.3524793244233444E-2</v>
      </c>
      <c r="J1643" s="2">
        <f t="shared" si="153"/>
        <v>9.8405276197788272E-3</v>
      </c>
      <c r="K1643" s="2">
        <f t="shared" si="154"/>
        <v>1.3783717765292192E-3</v>
      </c>
      <c r="L1643" s="2">
        <f t="shared" si="155"/>
        <v>-1.9750846215584206E-2</v>
      </c>
      <c r="M1643">
        <v>1607432399999</v>
      </c>
      <c r="N1643">
        <v>149839380.31916001</v>
      </c>
      <c r="O1643">
        <v>65795</v>
      </c>
      <c r="P1643">
        <v>121283.914</v>
      </c>
      <c r="Q1643">
        <v>69588548.864950001</v>
      </c>
      <c r="R1643">
        <v>0</v>
      </c>
    </row>
    <row r="1644" spans="1:18" x14ac:dyDescent="0.3">
      <c r="A1644" s="1">
        <v>44173.541666666672</v>
      </c>
      <c r="B1644" s="5">
        <f t="shared" si="150"/>
        <v>44173</v>
      </c>
      <c r="C1644">
        <v>573.14</v>
      </c>
      <c r="D1644">
        <v>579.57000000000005</v>
      </c>
      <c r="E1644">
        <v>573.08000000000004</v>
      </c>
      <c r="F1644">
        <v>578.78</v>
      </c>
      <c r="G1644">
        <v>173422.788</v>
      </c>
      <c r="H1644" s="2">
        <f t="shared" si="151"/>
        <v>-9.8483015999168977E-3</v>
      </c>
      <c r="I1644" s="2">
        <f t="shared" si="152"/>
        <v>-8.2552956218252094E-2</v>
      </c>
      <c r="J1644" s="2">
        <f t="shared" si="153"/>
        <v>-2.5743805936625508E-3</v>
      </c>
      <c r="K1644" s="2">
        <f t="shared" si="154"/>
        <v>-2.4361588168215764E-3</v>
      </c>
      <c r="L1644" s="2">
        <f t="shared" si="155"/>
        <v>-3.1721897784996012E-2</v>
      </c>
      <c r="M1644">
        <v>1607435999999</v>
      </c>
      <c r="N1644">
        <v>100024050.77186</v>
      </c>
      <c r="O1644">
        <v>46927</v>
      </c>
      <c r="P1644">
        <v>92288.307000000001</v>
      </c>
      <c r="Q1644">
        <v>53235036.276589997</v>
      </c>
      <c r="R1644">
        <v>0</v>
      </c>
    </row>
    <row r="1645" spans="1:18" x14ac:dyDescent="0.3">
      <c r="A1645" s="1">
        <v>44173.583333333328</v>
      </c>
      <c r="B1645" s="5">
        <f t="shared" si="150"/>
        <v>44173</v>
      </c>
      <c r="C1645">
        <v>578.78</v>
      </c>
      <c r="D1645">
        <v>581.52</v>
      </c>
      <c r="E1645">
        <v>577.20000000000005</v>
      </c>
      <c r="F1645">
        <v>577.29</v>
      </c>
      <c r="G1645">
        <v>124341.538</v>
      </c>
      <c r="H1645" s="2">
        <f t="shared" si="151"/>
        <v>-1.5590084706107454E-4</v>
      </c>
      <c r="I1645" s="2">
        <f t="shared" si="152"/>
        <v>-8.0185002338512668E-2</v>
      </c>
      <c r="J1645" s="2">
        <f t="shared" si="153"/>
        <v>-4.7636369935387668E-3</v>
      </c>
      <c r="K1645" s="2">
        <f t="shared" si="154"/>
        <v>-6.7903480053351783E-3</v>
      </c>
      <c r="L1645" s="2">
        <f t="shared" si="155"/>
        <v>-8.6091912210499721E-3</v>
      </c>
      <c r="M1645">
        <v>1607439599999</v>
      </c>
      <c r="N1645">
        <v>71991455.523249999</v>
      </c>
      <c r="O1645">
        <v>39490</v>
      </c>
      <c r="P1645">
        <v>57926.031999999999</v>
      </c>
      <c r="Q1645">
        <v>33552545.520879999</v>
      </c>
      <c r="R1645">
        <v>0</v>
      </c>
    </row>
    <row r="1646" spans="1:18" x14ac:dyDescent="0.3">
      <c r="A1646" s="1">
        <v>44173.625</v>
      </c>
      <c r="B1646" s="5">
        <f t="shared" si="150"/>
        <v>44173</v>
      </c>
      <c r="C1646">
        <v>577.29</v>
      </c>
      <c r="D1646">
        <v>579.29999999999995</v>
      </c>
      <c r="E1646">
        <v>573.62</v>
      </c>
      <c r="F1646">
        <v>574.54</v>
      </c>
      <c r="G1646">
        <v>92225.909</v>
      </c>
      <c r="H1646" s="2">
        <f t="shared" si="151"/>
        <v>-1.6012810248198228E-3</v>
      </c>
      <c r="I1646" s="2">
        <f t="shared" si="152"/>
        <v>-7.5782365022452725E-2</v>
      </c>
      <c r="J1646" s="2">
        <f t="shared" si="153"/>
        <v>-1.0617189403696603E-3</v>
      </c>
      <c r="K1646" s="2">
        <f t="shared" si="154"/>
        <v>-5.0649215024192173E-3</v>
      </c>
      <c r="L1646" s="2">
        <f t="shared" si="155"/>
        <v>-4.6471960176835969E-3</v>
      </c>
      <c r="M1646">
        <v>1607443199999</v>
      </c>
      <c r="N1646">
        <v>53125122.01653</v>
      </c>
      <c r="O1646">
        <v>35055</v>
      </c>
      <c r="P1646">
        <v>39684.148000000001</v>
      </c>
      <c r="Q1646">
        <v>22862661.03523</v>
      </c>
      <c r="R1646">
        <v>0</v>
      </c>
    </row>
    <row r="1647" spans="1:18" x14ac:dyDescent="0.3">
      <c r="A1647" s="1">
        <v>44173.666666666672</v>
      </c>
      <c r="B1647" s="5">
        <f t="shared" si="150"/>
        <v>44173</v>
      </c>
      <c r="C1647">
        <v>574.53</v>
      </c>
      <c r="D1647">
        <v>578.41999999999996</v>
      </c>
      <c r="E1647">
        <v>570.70000000000005</v>
      </c>
      <c r="F1647">
        <v>573.92999999999995</v>
      </c>
      <c r="G1647">
        <v>166016.609</v>
      </c>
      <c r="H1647" s="2">
        <f t="shared" si="151"/>
        <v>-5.6278640252294121E-3</v>
      </c>
      <c r="I1647" s="2">
        <f t="shared" si="152"/>
        <v>-7.4800062725419392E-2</v>
      </c>
      <c r="J1647" s="2">
        <f t="shared" si="153"/>
        <v>5.9937623055077438E-3</v>
      </c>
      <c r="K1647" s="2">
        <f t="shared" si="154"/>
        <v>-1.5733626051957494E-2</v>
      </c>
      <c r="L1647" s="2">
        <f t="shared" si="155"/>
        <v>-1.0001219660934035E-2</v>
      </c>
      <c r="M1647">
        <v>1607446799999</v>
      </c>
      <c r="N1647">
        <v>95408002.79535</v>
      </c>
      <c r="O1647">
        <v>49925</v>
      </c>
      <c r="P1647">
        <v>87622.793999999994</v>
      </c>
      <c r="Q1647">
        <v>50359347.896750003</v>
      </c>
      <c r="R1647">
        <v>0</v>
      </c>
    </row>
    <row r="1648" spans="1:18" x14ac:dyDescent="0.3">
      <c r="A1648" s="1">
        <v>44173.708333333328</v>
      </c>
      <c r="B1648" s="5">
        <f t="shared" si="150"/>
        <v>44173</v>
      </c>
      <c r="C1648">
        <v>573.92999999999995</v>
      </c>
      <c r="D1648">
        <v>577.97</v>
      </c>
      <c r="E1648">
        <v>573.37</v>
      </c>
      <c r="F1648">
        <v>577.37</v>
      </c>
      <c r="G1648">
        <v>87436.706000000006</v>
      </c>
      <c r="H1648" s="2">
        <f t="shared" si="151"/>
        <v>-6.9279664686422437E-3</v>
      </c>
      <c r="I1648" s="2">
        <f t="shared" si="152"/>
        <v>-8.0312451287735787E-2</v>
      </c>
      <c r="J1648" s="2">
        <f t="shared" si="153"/>
        <v>-6.9279664686422437E-3</v>
      </c>
      <c r="K1648" s="2">
        <f t="shared" si="154"/>
        <v>-1.8307151393387344E-2</v>
      </c>
      <c r="L1648" s="2">
        <f t="shared" si="155"/>
        <v>-1.2782098134645037E-2</v>
      </c>
      <c r="M1648">
        <v>1607450399999</v>
      </c>
      <c r="N1648">
        <v>50347807.739299998</v>
      </c>
      <c r="O1648">
        <v>32220</v>
      </c>
      <c r="P1648">
        <v>50393.49</v>
      </c>
      <c r="Q1648">
        <v>29016182.64813</v>
      </c>
      <c r="R1648">
        <v>0</v>
      </c>
    </row>
    <row r="1649" spans="1:18" x14ac:dyDescent="0.3">
      <c r="A1649" s="1">
        <v>44173.75</v>
      </c>
      <c r="B1649" s="5">
        <f t="shared" si="150"/>
        <v>44173</v>
      </c>
      <c r="C1649">
        <v>577.37</v>
      </c>
      <c r="D1649">
        <v>577.54</v>
      </c>
      <c r="E1649">
        <v>573.11</v>
      </c>
      <c r="F1649">
        <v>573.37</v>
      </c>
      <c r="G1649">
        <v>57961.097999999998</v>
      </c>
      <c r="H1649" s="2">
        <f t="shared" si="151"/>
        <v>-4.5345937178431495E-4</v>
      </c>
      <c r="I1649" s="2">
        <f t="shared" si="152"/>
        <v>-7.389643685578251E-2</v>
      </c>
      <c r="J1649" s="2">
        <f t="shared" si="153"/>
        <v>-3.0346896419415348E-3</v>
      </c>
      <c r="K1649" s="2">
        <f t="shared" si="154"/>
        <v>-3.2509548807925004E-2</v>
      </c>
      <c r="L1649" s="2">
        <f t="shared" si="155"/>
        <v>-7.3774351640302216E-3</v>
      </c>
      <c r="M1649">
        <v>1607453999999</v>
      </c>
      <c r="N1649">
        <v>33348113.07463</v>
      </c>
      <c r="O1649">
        <v>26919</v>
      </c>
      <c r="P1649">
        <v>28103.241999999998</v>
      </c>
      <c r="Q1649">
        <v>16169571.165650001</v>
      </c>
      <c r="R1649">
        <v>0</v>
      </c>
    </row>
    <row r="1650" spans="1:18" x14ac:dyDescent="0.3">
      <c r="A1650" s="1">
        <v>44173.791666666672</v>
      </c>
      <c r="B1650" s="5">
        <f t="shared" si="150"/>
        <v>44173</v>
      </c>
      <c r="C1650">
        <v>573.35</v>
      </c>
      <c r="D1650">
        <v>575.70000000000005</v>
      </c>
      <c r="E1650">
        <v>571.1</v>
      </c>
      <c r="F1650">
        <v>571.63</v>
      </c>
      <c r="G1650">
        <v>68539.631999999998</v>
      </c>
      <c r="H1650" s="2">
        <f t="shared" si="151"/>
        <v>-9.271731714569631E-4</v>
      </c>
      <c r="I1650" s="2">
        <f t="shared" si="152"/>
        <v>-7.1077445200566802E-2</v>
      </c>
      <c r="J1650" s="2">
        <f t="shared" si="153"/>
        <v>-1.1773349894162344E-2</v>
      </c>
      <c r="K1650" s="2">
        <f t="shared" si="154"/>
        <v>-2.8794849815440116E-2</v>
      </c>
      <c r="L1650" s="2">
        <f t="shared" si="155"/>
        <v>-8.9918303797911214E-3</v>
      </c>
      <c r="M1650">
        <v>1607457599999</v>
      </c>
      <c r="N1650">
        <v>39301098.80139</v>
      </c>
      <c r="O1650">
        <v>28415</v>
      </c>
      <c r="P1650">
        <v>32484.061000000002</v>
      </c>
      <c r="Q1650">
        <v>18628491.73748</v>
      </c>
      <c r="R1650">
        <v>0</v>
      </c>
    </row>
    <row r="1651" spans="1:18" x14ac:dyDescent="0.3">
      <c r="A1651" s="1">
        <v>44173.833333333328</v>
      </c>
      <c r="B1651" s="5">
        <f t="shared" si="150"/>
        <v>44173</v>
      </c>
      <c r="C1651">
        <v>571.62</v>
      </c>
      <c r="D1651">
        <v>573.91</v>
      </c>
      <c r="E1651">
        <v>562.66</v>
      </c>
      <c r="F1651">
        <v>564.9</v>
      </c>
      <c r="G1651">
        <v>248877.424</v>
      </c>
      <c r="H1651" s="2">
        <f t="shared" si="151"/>
        <v>-3.9653035935564018E-3</v>
      </c>
      <c r="I1651" s="2">
        <f t="shared" si="152"/>
        <v>-6.0010621348911219E-2</v>
      </c>
      <c r="J1651" s="2">
        <f t="shared" si="153"/>
        <v>3.3634271552487327E-3</v>
      </c>
      <c r="K1651" s="2">
        <f t="shared" si="154"/>
        <v>-2.5101787927066632E-2</v>
      </c>
      <c r="L1651" s="2">
        <f t="shared" si="155"/>
        <v>6.6914498141263934E-3</v>
      </c>
      <c r="M1651">
        <v>1607461199999</v>
      </c>
      <c r="N1651">
        <v>141364142.31468999</v>
      </c>
      <c r="O1651">
        <v>65486</v>
      </c>
      <c r="P1651">
        <v>107395.88099999999</v>
      </c>
      <c r="Q1651">
        <v>60992177.492689997</v>
      </c>
      <c r="R1651">
        <v>0</v>
      </c>
    </row>
    <row r="1652" spans="1:18" x14ac:dyDescent="0.3">
      <c r="A1652" s="1">
        <v>44173.875</v>
      </c>
      <c r="B1652" s="5">
        <f t="shared" si="150"/>
        <v>44173</v>
      </c>
      <c r="C1652">
        <v>564.9</v>
      </c>
      <c r="D1652">
        <v>569</v>
      </c>
      <c r="E1652">
        <v>559.41</v>
      </c>
      <c r="F1652">
        <v>566.79999999999995</v>
      </c>
      <c r="G1652">
        <v>193613.11600000001</v>
      </c>
      <c r="H1652" s="2">
        <f t="shared" si="151"/>
        <v>-1.3038108680310523E-2</v>
      </c>
      <c r="I1652" s="2">
        <f t="shared" si="152"/>
        <v>-6.3161609033168586E-2</v>
      </c>
      <c r="J1652" s="2">
        <f t="shared" si="153"/>
        <v>-2.1294989414255339E-2</v>
      </c>
      <c r="K1652" s="2">
        <f t="shared" si="154"/>
        <v>-3.385673959068447E-2</v>
      </c>
      <c r="L1652" s="2">
        <f t="shared" si="155"/>
        <v>1.231474947071276E-2</v>
      </c>
      <c r="M1652">
        <v>1607464799999</v>
      </c>
      <c r="N1652">
        <v>109371861.45938</v>
      </c>
      <c r="O1652">
        <v>52447</v>
      </c>
      <c r="P1652">
        <v>94553.035999999993</v>
      </c>
      <c r="Q1652">
        <v>53447049.154870003</v>
      </c>
      <c r="R1652">
        <v>0</v>
      </c>
    </row>
    <row r="1653" spans="1:18" x14ac:dyDescent="0.3">
      <c r="A1653" s="1">
        <v>44173.916666666672</v>
      </c>
      <c r="B1653" s="5">
        <f t="shared" si="150"/>
        <v>44173</v>
      </c>
      <c r="C1653">
        <v>566.80999999999995</v>
      </c>
      <c r="D1653">
        <v>570.84</v>
      </c>
      <c r="E1653">
        <v>554.5</v>
      </c>
      <c r="F1653">
        <v>554.73</v>
      </c>
      <c r="G1653">
        <v>181670.19500000001</v>
      </c>
      <c r="H1653" s="2">
        <f t="shared" si="151"/>
        <v>-4.1461611955373456E-4</v>
      </c>
      <c r="I1653" s="2">
        <f t="shared" si="152"/>
        <v>-4.2777567465253408E-2</v>
      </c>
      <c r="J1653" s="2">
        <f t="shared" si="153"/>
        <v>7.9317866349382093E-4</v>
      </c>
      <c r="K1653" s="2">
        <f t="shared" si="154"/>
        <v>-8.4365366935267305E-3</v>
      </c>
      <c r="L1653" s="2">
        <f t="shared" si="155"/>
        <v>3.8487191967263357E-2</v>
      </c>
      <c r="M1653">
        <v>1607468399999</v>
      </c>
      <c r="N1653">
        <v>102344214.48796</v>
      </c>
      <c r="O1653">
        <v>49173</v>
      </c>
      <c r="P1653">
        <v>75023.097999999998</v>
      </c>
      <c r="Q1653">
        <v>42345428.773890004</v>
      </c>
      <c r="R1653">
        <v>0</v>
      </c>
    </row>
    <row r="1654" spans="1:18" x14ac:dyDescent="0.3">
      <c r="A1654" s="1">
        <v>44173.958333333328</v>
      </c>
      <c r="B1654" s="5">
        <f t="shared" si="150"/>
        <v>44173</v>
      </c>
      <c r="C1654">
        <v>554.72</v>
      </c>
      <c r="D1654">
        <v>559.20000000000005</v>
      </c>
      <c r="E1654">
        <v>548</v>
      </c>
      <c r="F1654">
        <v>555.16999999999996</v>
      </c>
      <c r="G1654">
        <v>318024.49200000003</v>
      </c>
      <c r="H1654" s="2">
        <f t="shared" si="151"/>
        <v>-1.2914962984311051E-2</v>
      </c>
      <c r="I1654" s="2">
        <f t="shared" si="152"/>
        <v>-4.3536214132607998E-2</v>
      </c>
      <c r="J1654" s="2">
        <f t="shared" si="153"/>
        <v>-8.0155628005834645E-3</v>
      </c>
      <c r="K1654" s="2">
        <f t="shared" si="154"/>
        <v>-5.1695876938595564E-3</v>
      </c>
      <c r="L1654" s="2">
        <f t="shared" si="155"/>
        <v>3.7718176414431648E-2</v>
      </c>
      <c r="M1654">
        <v>1607471999999</v>
      </c>
      <c r="N1654">
        <v>176072552.77724999</v>
      </c>
      <c r="O1654">
        <v>91935</v>
      </c>
      <c r="P1654">
        <v>155566.448</v>
      </c>
      <c r="Q1654">
        <v>86193934.644759998</v>
      </c>
      <c r="R1654">
        <v>0</v>
      </c>
    </row>
    <row r="1655" spans="1:18" x14ac:dyDescent="0.3">
      <c r="A1655" s="1">
        <v>44174</v>
      </c>
      <c r="B1655" s="5">
        <f t="shared" si="150"/>
        <v>44174</v>
      </c>
      <c r="C1655">
        <v>555.08000000000004</v>
      </c>
      <c r="D1655">
        <v>557.14</v>
      </c>
      <c r="E1655">
        <v>550</v>
      </c>
      <c r="F1655">
        <v>550.72</v>
      </c>
      <c r="G1655">
        <v>165636.65100000001</v>
      </c>
      <c r="H1655" s="2">
        <f t="shared" si="151"/>
        <v>-1.3073794305636932E-3</v>
      </c>
      <c r="I1655" s="2">
        <f t="shared" si="152"/>
        <v>-3.5807669959326049E-2</v>
      </c>
      <c r="J1655" s="2">
        <f t="shared" si="153"/>
        <v>-5.6471528181289976E-3</v>
      </c>
      <c r="K1655" s="2">
        <f t="shared" si="154"/>
        <v>-5.3021499128415028E-3</v>
      </c>
      <c r="L1655" s="2">
        <f t="shared" si="155"/>
        <v>4.0946397443346827E-2</v>
      </c>
      <c r="M1655">
        <v>1607475599999</v>
      </c>
      <c r="N1655">
        <v>91719684.729839996</v>
      </c>
      <c r="O1655">
        <v>57916</v>
      </c>
      <c r="P1655">
        <v>78983.816999999995</v>
      </c>
      <c r="Q1655">
        <v>43750428.544909999</v>
      </c>
      <c r="R1655">
        <v>0</v>
      </c>
    </row>
    <row r="1656" spans="1:18" x14ac:dyDescent="0.3">
      <c r="A1656" s="1">
        <v>44174.041666666672</v>
      </c>
      <c r="B1656" s="5">
        <f t="shared" si="150"/>
        <v>44174</v>
      </c>
      <c r="C1656">
        <v>550.72</v>
      </c>
      <c r="D1656">
        <v>553.9</v>
      </c>
      <c r="E1656">
        <v>541.35</v>
      </c>
      <c r="F1656">
        <v>547.61</v>
      </c>
      <c r="G1656">
        <v>254339.02799999999</v>
      </c>
      <c r="H1656" s="2">
        <f t="shared" si="151"/>
        <v>-1.1431493215974808E-2</v>
      </c>
      <c r="I1656" s="2">
        <f t="shared" si="152"/>
        <v>-3.0331805482003649E-2</v>
      </c>
      <c r="J1656" s="2">
        <f t="shared" si="153"/>
        <v>4.4557257902519964E-3</v>
      </c>
      <c r="K1656" s="2">
        <f t="shared" si="154"/>
        <v>2.2096017238546484E-3</v>
      </c>
      <c r="L1656" s="2">
        <f t="shared" si="155"/>
        <v>3.6230163802706272E-2</v>
      </c>
      <c r="M1656">
        <v>1607479199999</v>
      </c>
      <c r="N1656">
        <v>139383036.17282999</v>
      </c>
      <c r="O1656">
        <v>74711</v>
      </c>
      <c r="P1656">
        <v>115288.485</v>
      </c>
      <c r="Q1656">
        <v>63225771.078749999</v>
      </c>
      <c r="R1656">
        <v>0</v>
      </c>
    </row>
    <row r="1657" spans="1:18" x14ac:dyDescent="0.3">
      <c r="A1657" s="1">
        <v>44174.083333333328</v>
      </c>
      <c r="B1657" s="5">
        <f t="shared" si="150"/>
        <v>44174</v>
      </c>
      <c r="C1657">
        <v>547.70000000000005</v>
      </c>
      <c r="D1657">
        <v>552.89</v>
      </c>
      <c r="E1657">
        <v>545.44000000000005</v>
      </c>
      <c r="F1657">
        <v>550.04999999999995</v>
      </c>
      <c r="G1657">
        <v>111588.56600000001</v>
      </c>
      <c r="H1657" s="2">
        <f t="shared" si="151"/>
        <v>-8.3810562676118749E-3</v>
      </c>
      <c r="I1657" s="2">
        <f t="shared" si="152"/>
        <v>-3.4633215162257924E-2</v>
      </c>
      <c r="J1657" s="2">
        <f t="shared" si="153"/>
        <v>4.0905372238886351E-3</v>
      </c>
      <c r="K1657" s="2">
        <f t="shared" si="154"/>
        <v>-3.6360330879003921E-4</v>
      </c>
      <c r="L1657" s="2">
        <f t="shared" si="155"/>
        <v>3.6142168893736892E-2</v>
      </c>
      <c r="M1657">
        <v>1607482799999</v>
      </c>
      <c r="N1657">
        <v>61236917.743500002</v>
      </c>
      <c r="O1657">
        <v>38620</v>
      </c>
      <c r="P1657">
        <v>53291.362999999998</v>
      </c>
      <c r="Q1657">
        <v>29254749.637759998</v>
      </c>
      <c r="R1657">
        <v>0</v>
      </c>
    </row>
    <row r="1658" spans="1:18" x14ac:dyDescent="0.3">
      <c r="A1658" s="1">
        <v>44174.125</v>
      </c>
      <c r="B1658" s="5">
        <f t="shared" si="150"/>
        <v>44174</v>
      </c>
      <c r="C1658">
        <v>550.08000000000004</v>
      </c>
      <c r="D1658">
        <v>552.9</v>
      </c>
      <c r="E1658">
        <v>548.58000000000004</v>
      </c>
      <c r="F1658">
        <v>552.29999999999995</v>
      </c>
      <c r="G1658">
        <v>60701.680999999997</v>
      </c>
      <c r="H1658" s="2">
        <f t="shared" si="151"/>
        <v>-6.7354698533403923E-3</v>
      </c>
      <c r="I1658" s="2">
        <f t="shared" si="152"/>
        <v>-3.8565996740901554E-2</v>
      </c>
      <c r="J1658" s="2">
        <f t="shared" si="153"/>
        <v>-8.1477457903313955E-3</v>
      </c>
      <c r="K1658" s="2">
        <f t="shared" si="154"/>
        <v>-2.4696722795582104E-2</v>
      </c>
      <c r="L1658" s="2">
        <f t="shared" si="155"/>
        <v>2.9114611624117437E-2</v>
      </c>
      <c r="M1658">
        <v>1607486399999</v>
      </c>
      <c r="N1658">
        <v>33408135.022330001</v>
      </c>
      <c r="O1658">
        <v>22808</v>
      </c>
      <c r="P1658">
        <v>33657.046999999999</v>
      </c>
      <c r="Q1658">
        <v>18526386.507970002</v>
      </c>
      <c r="R1658">
        <v>0</v>
      </c>
    </row>
    <row r="1659" spans="1:18" x14ac:dyDescent="0.3">
      <c r="A1659" s="1">
        <v>44174.166666666672</v>
      </c>
      <c r="B1659" s="5">
        <f t="shared" si="150"/>
        <v>44174</v>
      </c>
      <c r="C1659">
        <v>552.34</v>
      </c>
      <c r="D1659">
        <v>552.9</v>
      </c>
      <c r="E1659">
        <v>546.6</v>
      </c>
      <c r="F1659">
        <v>547.79999999999995</v>
      </c>
      <c r="G1659">
        <v>79286.584000000003</v>
      </c>
      <c r="H1659" s="2">
        <f t="shared" si="151"/>
        <v>-2.1905805038333614E-3</v>
      </c>
      <c r="I1659" s="2">
        <f t="shared" si="152"/>
        <v>-3.066812705366917E-2</v>
      </c>
      <c r="J1659" s="2">
        <f t="shared" si="153"/>
        <v>1.861993428258657E-3</v>
      </c>
      <c r="K1659" s="2">
        <f t="shared" si="154"/>
        <v>-1.2121212121212088E-2</v>
      </c>
      <c r="L1659" s="2">
        <f t="shared" si="155"/>
        <v>3.6400146038700454E-2</v>
      </c>
      <c r="M1659">
        <v>1607489999999</v>
      </c>
      <c r="N1659">
        <v>43600021.22958</v>
      </c>
      <c r="O1659">
        <v>25531</v>
      </c>
      <c r="P1659">
        <v>34813.087</v>
      </c>
      <c r="Q1659">
        <v>19147632.756250001</v>
      </c>
      <c r="R1659">
        <v>0</v>
      </c>
    </row>
    <row r="1660" spans="1:18" x14ac:dyDescent="0.3">
      <c r="A1660" s="1">
        <v>44174.208333333328</v>
      </c>
      <c r="B1660" s="5">
        <f t="shared" si="150"/>
        <v>44174</v>
      </c>
      <c r="C1660">
        <v>547.83000000000004</v>
      </c>
      <c r="D1660">
        <v>550.20000000000005</v>
      </c>
      <c r="E1660">
        <v>544.91999999999996</v>
      </c>
      <c r="F1660">
        <v>548.82000000000005</v>
      </c>
      <c r="G1660">
        <v>115074.34</v>
      </c>
      <c r="H1660" s="2">
        <f t="shared" si="151"/>
        <v>-7.1061550235050897E-3</v>
      </c>
      <c r="I1660" s="2">
        <f t="shared" si="152"/>
        <v>-3.2469662184322789E-2</v>
      </c>
      <c r="J1660" s="2">
        <f t="shared" si="153"/>
        <v>1.8767537626178665E-3</v>
      </c>
      <c r="K1660" s="2">
        <f t="shared" si="154"/>
        <v>-3.6441820633559274E-5</v>
      </c>
      <c r="L1660" s="2">
        <f t="shared" si="155"/>
        <v>3.3836230458073491E-2</v>
      </c>
      <c r="M1660">
        <v>1607493599999</v>
      </c>
      <c r="N1660">
        <v>63035078.918080002</v>
      </c>
      <c r="O1660">
        <v>36095</v>
      </c>
      <c r="P1660">
        <v>54485.805</v>
      </c>
      <c r="Q1660">
        <v>29857351.884810001</v>
      </c>
      <c r="R1660">
        <v>0</v>
      </c>
    </row>
    <row r="1661" spans="1:18" x14ac:dyDescent="0.3">
      <c r="A1661" s="1">
        <v>44174.25</v>
      </c>
      <c r="B1661" s="5">
        <f t="shared" si="150"/>
        <v>44174</v>
      </c>
      <c r="C1661">
        <v>548.83000000000004</v>
      </c>
      <c r="D1661">
        <v>551.79</v>
      </c>
      <c r="E1661">
        <v>547.41999999999996</v>
      </c>
      <c r="F1661">
        <v>549.85</v>
      </c>
      <c r="G1661">
        <v>102369.876</v>
      </c>
      <c r="H1661" s="2">
        <f t="shared" si="151"/>
        <v>-4.4193871055743239E-3</v>
      </c>
      <c r="I1661" s="2">
        <f t="shared" si="152"/>
        <v>-3.4282076930071903E-2</v>
      </c>
      <c r="J1661" s="2">
        <f t="shared" si="153"/>
        <v>-2.0351004819496366E-2</v>
      </c>
      <c r="K1661" s="2">
        <f t="shared" si="154"/>
        <v>1.6640902064199325E-2</v>
      </c>
      <c r="L1661" s="2">
        <f t="shared" si="155"/>
        <v>2.6061653178139466E-2</v>
      </c>
      <c r="M1661">
        <v>1607497199999</v>
      </c>
      <c r="N1661">
        <v>56285984.098449998</v>
      </c>
      <c r="O1661">
        <v>30362</v>
      </c>
      <c r="P1661">
        <v>53708.042999999998</v>
      </c>
      <c r="Q1661">
        <v>29542318.862629998</v>
      </c>
      <c r="R1661">
        <v>0</v>
      </c>
    </row>
    <row r="1662" spans="1:18" x14ac:dyDescent="0.3">
      <c r="A1662" s="1">
        <v>44174.291666666672</v>
      </c>
      <c r="B1662" s="5">
        <f t="shared" si="150"/>
        <v>44174</v>
      </c>
      <c r="C1662">
        <v>549.88</v>
      </c>
      <c r="D1662">
        <v>550.20000000000005</v>
      </c>
      <c r="E1662">
        <v>537</v>
      </c>
      <c r="F1662">
        <v>538.66</v>
      </c>
      <c r="G1662">
        <v>204353.10399999999</v>
      </c>
      <c r="H1662" s="2">
        <f t="shared" si="151"/>
        <v>-3.0817213084319839E-3</v>
      </c>
      <c r="I1662" s="2">
        <f t="shared" si="152"/>
        <v>-1.4220473025656211E-2</v>
      </c>
      <c r="J1662" s="2">
        <f t="shared" si="153"/>
        <v>4.6411465488434001E-3</v>
      </c>
      <c r="K1662" s="2">
        <f t="shared" si="154"/>
        <v>4.2995581628485713E-2</v>
      </c>
      <c r="L1662" s="2">
        <f t="shared" si="155"/>
        <v>4.0340845802547154E-2</v>
      </c>
      <c r="M1662">
        <v>1607500799999</v>
      </c>
      <c r="N1662">
        <v>110925991.35044</v>
      </c>
      <c r="O1662">
        <v>56903</v>
      </c>
      <c r="P1662">
        <v>83660.885999999999</v>
      </c>
      <c r="Q1662">
        <v>45428566.027330004</v>
      </c>
      <c r="R1662">
        <v>0</v>
      </c>
    </row>
    <row r="1663" spans="1:18" x14ac:dyDescent="0.3">
      <c r="A1663" s="1">
        <v>44174.333333333328</v>
      </c>
      <c r="B1663" s="5">
        <f t="shared" si="150"/>
        <v>44174</v>
      </c>
      <c r="C1663">
        <v>538.65</v>
      </c>
      <c r="D1663">
        <v>542.64</v>
      </c>
      <c r="E1663">
        <v>531</v>
      </c>
      <c r="F1663">
        <v>541.16</v>
      </c>
      <c r="G1663">
        <v>360299.32699999999</v>
      </c>
      <c r="H1663" s="2">
        <f t="shared" si="151"/>
        <v>-1.8774484440830741E-2</v>
      </c>
      <c r="I1663" s="2">
        <f t="shared" si="152"/>
        <v>-1.8774484440830741E-2</v>
      </c>
      <c r="J1663" s="2">
        <f t="shared" si="153"/>
        <v>1.4117820977160189E-2</v>
      </c>
      <c r="K1663" s="2">
        <f t="shared" si="154"/>
        <v>3.5590213615196875E-2</v>
      </c>
      <c r="L1663" s="2">
        <f t="shared" si="155"/>
        <v>4.1540394707665129E-2</v>
      </c>
      <c r="M1663">
        <v>1607504399999</v>
      </c>
      <c r="N1663">
        <v>193581295.06327999</v>
      </c>
      <c r="O1663">
        <v>94629</v>
      </c>
      <c r="P1663">
        <v>183317.77</v>
      </c>
      <c r="Q1663">
        <v>98550569.538249999</v>
      </c>
      <c r="R1663">
        <v>0</v>
      </c>
    </row>
    <row r="1664" spans="1:18" x14ac:dyDescent="0.3">
      <c r="A1664" s="1">
        <v>44174.375</v>
      </c>
      <c r="B1664" s="5">
        <f t="shared" si="150"/>
        <v>44174</v>
      </c>
      <c r="C1664">
        <v>541.16</v>
      </c>
      <c r="D1664">
        <v>550</v>
      </c>
      <c r="E1664">
        <v>540.76</v>
      </c>
      <c r="F1664">
        <v>548.79999999999995</v>
      </c>
      <c r="G1664">
        <v>200089.17</v>
      </c>
      <c r="H1664" s="2">
        <f t="shared" si="151"/>
        <v>-1.4650145772594714E-2</v>
      </c>
      <c r="I1664" s="2">
        <f t="shared" si="152"/>
        <v>-1.4650145772594714E-2</v>
      </c>
      <c r="J1664" s="2">
        <f t="shared" si="153"/>
        <v>1.8586005830903973E-2</v>
      </c>
      <c r="K1664" s="2">
        <f t="shared" si="154"/>
        <v>4.2857142857142927E-2</v>
      </c>
      <c r="L1664" s="2">
        <f t="shared" si="155"/>
        <v>3.1596209912536422E-2</v>
      </c>
      <c r="M1664">
        <v>1607507999999</v>
      </c>
      <c r="N1664">
        <v>109025134.97238</v>
      </c>
      <c r="O1664">
        <v>58249</v>
      </c>
      <c r="P1664">
        <v>105885.802</v>
      </c>
      <c r="Q1664">
        <v>57705159.403849997</v>
      </c>
      <c r="R1664">
        <v>0</v>
      </c>
    </row>
    <row r="1665" spans="1:18" x14ac:dyDescent="0.3">
      <c r="A1665" s="1">
        <v>44174.416666666672</v>
      </c>
      <c r="B1665" s="5">
        <f t="shared" si="150"/>
        <v>44174</v>
      </c>
      <c r="C1665">
        <v>548.79999999999995</v>
      </c>
      <c r="D1665">
        <v>560.30999999999995</v>
      </c>
      <c r="E1665">
        <v>546.48</v>
      </c>
      <c r="F1665">
        <v>559</v>
      </c>
      <c r="G1665">
        <v>234936.99299999999</v>
      </c>
      <c r="H1665" s="2">
        <f t="shared" si="151"/>
        <v>-2.239713774597496E-2</v>
      </c>
      <c r="I1665" s="2">
        <f t="shared" si="152"/>
        <v>-2.239713774597496E-2</v>
      </c>
      <c r="J1665" s="2">
        <f t="shared" si="153"/>
        <v>5.0447227191414701E-3</v>
      </c>
      <c r="K1665" s="2">
        <f t="shared" si="154"/>
        <v>2.3023255813953591E-2</v>
      </c>
      <c r="L1665" s="2">
        <f t="shared" si="155"/>
        <v>-1.5742397137745723E-3</v>
      </c>
      <c r="M1665">
        <v>1607511599999</v>
      </c>
      <c r="N1665">
        <v>130449771.15244</v>
      </c>
      <c r="O1665">
        <v>65066</v>
      </c>
      <c r="P1665">
        <v>121052.70600000001</v>
      </c>
      <c r="Q1665">
        <v>67198485.202169999</v>
      </c>
      <c r="R1665">
        <v>0</v>
      </c>
    </row>
    <row r="1666" spans="1:18" x14ac:dyDescent="0.3">
      <c r="A1666" s="1">
        <v>44174.458333333328</v>
      </c>
      <c r="B1666" s="5">
        <f t="shared" si="150"/>
        <v>44174</v>
      </c>
      <c r="C1666">
        <v>558.99</v>
      </c>
      <c r="D1666">
        <v>565.66999999999996</v>
      </c>
      <c r="E1666">
        <v>556.20000000000005</v>
      </c>
      <c r="F1666">
        <v>561.82000000000005</v>
      </c>
      <c r="G1666">
        <v>194387.21</v>
      </c>
      <c r="H1666" s="2">
        <f t="shared" si="151"/>
        <v>-1.0003203873126587E-2</v>
      </c>
      <c r="I1666" s="2">
        <f t="shared" si="152"/>
        <v>-1.4969207219394209E-2</v>
      </c>
      <c r="J1666" s="2">
        <f t="shared" si="153"/>
        <v>-2.4919013207078677E-3</v>
      </c>
      <c r="K1666" s="2">
        <f t="shared" si="154"/>
        <v>1.1338151009220088E-2</v>
      </c>
      <c r="L1666" s="2">
        <f t="shared" si="155"/>
        <v>-1.3349471360934118E-2</v>
      </c>
      <c r="M1666">
        <v>1607515199999</v>
      </c>
      <c r="N1666">
        <v>109279596.24519999</v>
      </c>
      <c r="O1666">
        <v>57349</v>
      </c>
      <c r="P1666">
        <v>96190.459000000003</v>
      </c>
      <c r="Q1666">
        <v>54080466.122589998</v>
      </c>
      <c r="R1666">
        <v>0</v>
      </c>
    </row>
    <row r="1667" spans="1:18" x14ac:dyDescent="0.3">
      <c r="A1667" s="1">
        <v>44174.5</v>
      </c>
      <c r="B1667" s="5">
        <f t="shared" ref="B1667:B1730" si="156">INT(A1667)</f>
        <v>44174</v>
      </c>
      <c r="C1667">
        <v>561.77</v>
      </c>
      <c r="D1667">
        <v>568.34</v>
      </c>
      <c r="E1667">
        <v>560.35</v>
      </c>
      <c r="F1667">
        <v>560.41999999999996</v>
      </c>
      <c r="G1667">
        <v>132135.91200000001</v>
      </c>
      <c r="H1667" s="2">
        <f t="shared" ref="H1667:H1730" si="157">E1667/F1667-1</f>
        <v>-1.2490632025974335E-4</v>
      </c>
      <c r="I1667" s="2">
        <f t="shared" ref="I1667:I1730" si="158">MIN(E1667:E1690)/F1667-1</f>
        <v>-1.4292851789729166E-2</v>
      </c>
      <c r="J1667" s="2">
        <f t="shared" ref="J1667:J1730" si="159">F1668/F1667-1</f>
        <v>2.1234074444167028E-2</v>
      </c>
      <c r="K1667" s="2">
        <f t="shared" ref="K1667:K1730" si="160">F1671/F1667-1</f>
        <v>1.7076478355519065E-2</v>
      </c>
      <c r="L1667" s="2">
        <f t="shared" ref="L1667:L1730" si="161">F1690/F1667-1</f>
        <v>-9.1003176189284885E-3</v>
      </c>
      <c r="M1667">
        <v>1607518799999</v>
      </c>
      <c r="N1667">
        <v>74499305.656069994</v>
      </c>
      <c r="O1667">
        <v>44411</v>
      </c>
      <c r="P1667">
        <v>70869.524000000005</v>
      </c>
      <c r="Q1667">
        <v>39979540.526220001</v>
      </c>
      <c r="R1667">
        <v>0</v>
      </c>
    </row>
    <row r="1668" spans="1:18" x14ac:dyDescent="0.3">
      <c r="A1668" s="1">
        <v>44174.541666666672</v>
      </c>
      <c r="B1668" s="5">
        <f t="shared" si="156"/>
        <v>44174</v>
      </c>
      <c r="C1668">
        <v>560.41</v>
      </c>
      <c r="D1668">
        <v>573</v>
      </c>
      <c r="E1668">
        <v>560.21</v>
      </c>
      <c r="F1668">
        <v>572.32000000000005</v>
      </c>
      <c r="G1668">
        <v>178946.70300000001</v>
      </c>
      <c r="H1668" s="2">
        <f t="shared" si="157"/>
        <v>-2.1159491193737834E-2</v>
      </c>
      <c r="I1668" s="2">
        <f t="shared" si="158"/>
        <v>-3.4788230360637495E-2</v>
      </c>
      <c r="J1668" s="2">
        <f t="shared" si="159"/>
        <v>-7.8627341347503599E-4</v>
      </c>
      <c r="K1668" s="2">
        <f t="shared" si="160"/>
        <v>-5.5563321218899953E-3</v>
      </c>
      <c r="L1668" s="2">
        <f t="shared" si="161"/>
        <v>-2.66983505731061E-2</v>
      </c>
      <c r="M1668">
        <v>1607522399999</v>
      </c>
      <c r="N1668">
        <v>101415712.46231</v>
      </c>
      <c r="O1668">
        <v>57897</v>
      </c>
      <c r="P1668">
        <v>97887.581000000006</v>
      </c>
      <c r="Q1668">
        <v>55510122.321340002</v>
      </c>
      <c r="R1668">
        <v>0</v>
      </c>
    </row>
    <row r="1669" spans="1:18" x14ac:dyDescent="0.3">
      <c r="A1669" s="1">
        <v>44174.583333333328</v>
      </c>
      <c r="B1669" s="5">
        <f t="shared" si="156"/>
        <v>44174</v>
      </c>
      <c r="C1669">
        <v>572.30999999999995</v>
      </c>
      <c r="D1669">
        <v>577</v>
      </c>
      <c r="E1669">
        <v>570.29999999999995</v>
      </c>
      <c r="F1669">
        <v>571.87</v>
      </c>
      <c r="G1669">
        <v>179332.52900000001</v>
      </c>
      <c r="H1669" s="2">
        <f t="shared" si="157"/>
        <v>-2.745379194572295E-3</v>
      </c>
      <c r="I1669" s="2">
        <f t="shared" si="158"/>
        <v>-3.6406875688530738E-2</v>
      </c>
      <c r="J1669" s="2">
        <f t="shared" si="159"/>
        <v>-6.4350289401436944E-3</v>
      </c>
      <c r="K1669" s="2">
        <f t="shared" si="160"/>
        <v>-9.4077325266231915E-3</v>
      </c>
      <c r="L1669" s="2">
        <f t="shared" si="161"/>
        <v>-1.8255897319320868E-2</v>
      </c>
      <c r="M1669">
        <v>1607525999999</v>
      </c>
      <c r="N1669">
        <v>102846576.66043</v>
      </c>
      <c r="O1669">
        <v>55707</v>
      </c>
      <c r="P1669">
        <v>87096.323000000004</v>
      </c>
      <c r="Q1669">
        <v>49966569.258239999</v>
      </c>
      <c r="R1669">
        <v>0</v>
      </c>
    </row>
    <row r="1670" spans="1:18" x14ac:dyDescent="0.3">
      <c r="A1670" s="1">
        <v>44174.625</v>
      </c>
      <c r="B1670" s="5">
        <f t="shared" si="156"/>
        <v>44174</v>
      </c>
      <c r="C1670">
        <v>571.87</v>
      </c>
      <c r="D1670">
        <v>572.77</v>
      </c>
      <c r="E1670">
        <v>563.02</v>
      </c>
      <c r="F1670">
        <v>568.19000000000005</v>
      </c>
      <c r="G1670">
        <v>166601.967</v>
      </c>
      <c r="H1670" s="2">
        <f t="shared" si="157"/>
        <v>-9.0990689734069541E-3</v>
      </c>
      <c r="I1670" s="2">
        <f t="shared" si="158"/>
        <v>-3.0165965610095435E-2</v>
      </c>
      <c r="J1670" s="2">
        <f t="shared" si="159"/>
        <v>3.1679543814568945E-3</v>
      </c>
      <c r="K1670" s="2">
        <f t="shared" si="160"/>
        <v>8.6238758161871765E-4</v>
      </c>
      <c r="L1670" s="2">
        <f t="shared" si="161"/>
        <v>-2.6610816804238047E-2</v>
      </c>
      <c r="M1670">
        <v>1607529599999</v>
      </c>
      <c r="N1670">
        <v>94508384.47552</v>
      </c>
      <c r="O1670">
        <v>49226</v>
      </c>
      <c r="P1670">
        <v>72145.638999999996</v>
      </c>
      <c r="Q1670">
        <v>40918401.283030003</v>
      </c>
      <c r="R1670">
        <v>0</v>
      </c>
    </row>
    <row r="1671" spans="1:18" x14ac:dyDescent="0.3">
      <c r="A1671" s="1">
        <v>44174.666666666672</v>
      </c>
      <c r="B1671" s="5">
        <f t="shared" si="156"/>
        <v>44174</v>
      </c>
      <c r="C1671">
        <v>568.16999999999996</v>
      </c>
      <c r="D1671">
        <v>570</v>
      </c>
      <c r="E1671">
        <v>562.27</v>
      </c>
      <c r="F1671">
        <v>569.99</v>
      </c>
      <c r="G1671">
        <v>116949.841</v>
      </c>
      <c r="H1671" s="2">
        <f t="shared" si="157"/>
        <v>-1.3544097264864385E-2</v>
      </c>
      <c r="I1671" s="2">
        <f t="shared" si="158"/>
        <v>-3.7667327496973657E-2</v>
      </c>
      <c r="J1671" s="2">
        <f t="shared" si="159"/>
        <v>-1.4912542325303813E-3</v>
      </c>
      <c r="K1671" s="2">
        <f t="shared" si="160"/>
        <v>6.6492394603412386E-3</v>
      </c>
      <c r="L1671" s="2">
        <f t="shared" si="161"/>
        <v>-2.1368795943788599E-2</v>
      </c>
      <c r="M1671">
        <v>1607533199999</v>
      </c>
      <c r="N1671">
        <v>66207146.566270001</v>
      </c>
      <c r="O1671">
        <v>38681</v>
      </c>
      <c r="P1671">
        <v>55205.885999999999</v>
      </c>
      <c r="Q1671">
        <v>31279468.810070001</v>
      </c>
      <c r="R1671">
        <v>0</v>
      </c>
    </row>
    <row r="1672" spans="1:18" x14ac:dyDescent="0.3">
      <c r="A1672" s="1">
        <v>44174.708333333328</v>
      </c>
      <c r="B1672" s="5">
        <f t="shared" si="156"/>
        <v>44174</v>
      </c>
      <c r="C1672">
        <v>569.99</v>
      </c>
      <c r="D1672">
        <v>575</v>
      </c>
      <c r="E1672">
        <v>564.79999999999995</v>
      </c>
      <c r="F1672">
        <v>569.14</v>
      </c>
      <c r="G1672">
        <v>140301.514</v>
      </c>
      <c r="H1672" s="2">
        <f t="shared" si="157"/>
        <v>-7.6255402888569801E-3</v>
      </c>
      <c r="I1672" s="2">
        <f t="shared" si="158"/>
        <v>-3.6230101556734784E-2</v>
      </c>
      <c r="J1672" s="2">
        <f t="shared" si="159"/>
        <v>-4.6561478722282335E-3</v>
      </c>
      <c r="K1672" s="2">
        <f t="shared" si="160"/>
        <v>1.2193836314439377E-2</v>
      </c>
      <c r="L1672" s="2">
        <f t="shared" si="161"/>
        <v>-1.6498576800084264E-2</v>
      </c>
      <c r="M1672">
        <v>1607536799999</v>
      </c>
      <c r="N1672">
        <v>79930098.301489994</v>
      </c>
      <c r="O1672">
        <v>48122</v>
      </c>
      <c r="P1672">
        <v>74966.032999999996</v>
      </c>
      <c r="Q1672">
        <v>42718018.167170003</v>
      </c>
      <c r="R1672">
        <v>0</v>
      </c>
    </row>
    <row r="1673" spans="1:18" x14ac:dyDescent="0.3">
      <c r="A1673" s="1">
        <v>44174.75</v>
      </c>
      <c r="B1673" s="5">
        <f t="shared" si="156"/>
        <v>44174</v>
      </c>
      <c r="C1673">
        <v>569.14</v>
      </c>
      <c r="D1673">
        <v>573.29999999999995</v>
      </c>
      <c r="E1673">
        <v>564.75</v>
      </c>
      <c r="F1673">
        <v>566.49</v>
      </c>
      <c r="G1673">
        <v>87559.604000000007</v>
      </c>
      <c r="H1673" s="2">
        <f t="shared" si="157"/>
        <v>-3.0715458348778979E-3</v>
      </c>
      <c r="I1673" s="2">
        <f t="shared" si="158"/>
        <v>-3.1721654398135901E-2</v>
      </c>
      <c r="J1673" s="2">
        <f t="shared" si="159"/>
        <v>3.8659111370014099E-3</v>
      </c>
      <c r="K1673" s="2">
        <f t="shared" si="160"/>
        <v>1.69817649031756E-2</v>
      </c>
      <c r="L1673" s="2">
        <f t="shared" si="161"/>
        <v>-1.2815760207594118E-2</v>
      </c>
      <c r="M1673">
        <v>1607540399999</v>
      </c>
      <c r="N1673">
        <v>49761560.256290004</v>
      </c>
      <c r="O1673">
        <v>36165</v>
      </c>
      <c r="P1673">
        <v>41558.995999999999</v>
      </c>
      <c r="Q1673">
        <v>23616590.730069999</v>
      </c>
      <c r="R1673">
        <v>0</v>
      </c>
    </row>
    <row r="1674" spans="1:18" x14ac:dyDescent="0.3">
      <c r="A1674" s="1">
        <v>44174.791666666672</v>
      </c>
      <c r="B1674" s="5">
        <f t="shared" si="156"/>
        <v>44174</v>
      </c>
      <c r="C1674">
        <v>566.49</v>
      </c>
      <c r="D1674">
        <v>569.13</v>
      </c>
      <c r="E1674">
        <v>566.4</v>
      </c>
      <c r="F1674">
        <v>568.67999999999995</v>
      </c>
      <c r="G1674">
        <v>47105.885000000002</v>
      </c>
      <c r="H1674" s="2">
        <f t="shared" si="157"/>
        <v>-4.0092846592107989E-3</v>
      </c>
      <c r="I1674" s="2">
        <f t="shared" si="158"/>
        <v>-3.5450516986705982E-2</v>
      </c>
      <c r="J1674" s="2">
        <f t="shared" si="159"/>
        <v>8.9681367377083543E-3</v>
      </c>
      <c r="K1674" s="2">
        <f t="shared" si="160"/>
        <v>8.0713230639375411E-3</v>
      </c>
      <c r="L1674" s="2">
        <f t="shared" si="161"/>
        <v>-1.4647956671590245E-2</v>
      </c>
      <c r="M1674">
        <v>1607543999999</v>
      </c>
      <c r="N1674">
        <v>26757824.267360002</v>
      </c>
      <c r="O1674">
        <v>22774</v>
      </c>
      <c r="P1674">
        <v>19639.142</v>
      </c>
      <c r="Q1674">
        <v>11157287.75358</v>
      </c>
      <c r="R1674">
        <v>0</v>
      </c>
    </row>
    <row r="1675" spans="1:18" x14ac:dyDescent="0.3">
      <c r="A1675" s="1">
        <v>44174.833333333328</v>
      </c>
      <c r="B1675" s="5">
        <f t="shared" si="156"/>
        <v>44174</v>
      </c>
      <c r="C1675">
        <v>568.66999999999996</v>
      </c>
      <c r="D1675">
        <v>575.20000000000005</v>
      </c>
      <c r="E1675">
        <v>566.70000000000005</v>
      </c>
      <c r="F1675">
        <v>573.78</v>
      </c>
      <c r="G1675">
        <v>92886.027000000002</v>
      </c>
      <c r="H1675" s="2">
        <f t="shared" si="157"/>
        <v>-1.2339224092857815E-2</v>
      </c>
      <c r="I1675" s="2">
        <f t="shared" si="158"/>
        <v>-4.402384189062003E-2</v>
      </c>
      <c r="J1675" s="2">
        <f t="shared" si="159"/>
        <v>4.0085050019171842E-3</v>
      </c>
      <c r="K1675" s="2">
        <f t="shared" si="160"/>
        <v>-1.1032102896580409E-2</v>
      </c>
      <c r="L1675" s="2">
        <f t="shared" si="161"/>
        <v>-1.3681201854369274E-2</v>
      </c>
      <c r="M1675">
        <v>1607547599999</v>
      </c>
      <c r="N1675">
        <v>53091908.312789999</v>
      </c>
      <c r="O1675">
        <v>34365</v>
      </c>
      <c r="P1675">
        <v>50785.517</v>
      </c>
      <c r="Q1675">
        <v>29028987.356090002</v>
      </c>
      <c r="R1675">
        <v>0</v>
      </c>
    </row>
    <row r="1676" spans="1:18" x14ac:dyDescent="0.3">
      <c r="A1676" s="1">
        <v>44174.875</v>
      </c>
      <c r="B1676" s="5">
        <f t="shared" si="156"/>
        <v>44174</v>
      </c>
      <c r="C1676">
        <v>573.78</v>
      </c>
      <c r="D1676">
        <v>578.62</v>
      </c>
      <c r="E1676">
        <v>572.37</v>
      </c>
      <c r="F1676">
        <v>576.08000000000004</v>
      </c>
      <c r="G1676">
        <v>106545.61500000001</v>
      </c>
      <c r="H1676" s="2">
        <f t="shared" si="157"/>
        <v>-6.4400777669768594E-3</v>
      </c>
      <c r="I1676" s="2">
        <f t="shared" si="158"/>
        <v>-4.784057769754213E-2</v>
      </c>
      <c r="J1676" s="2">
        <f t="shared" si="159"/>
        <v>5.2076100541587067E-5</v>
      </c>
      <c r="K1676" s="2">
        <f t="shared" si="160"/>
        <v>-1.0675600611026459E-2</v>
      </c>
      <c r="L1676" s="2">
        <f t="shared" si="161"/>
        <v>-1.890362449659766E-2</v>
      </c>
      <c r="M1676">
        <v>1607551199999</v>
      </c>
      <c r="N1676">
        <v>61326107.499690004</v>
      </c>
      <c r="O1676">
        <v>39836</v>
      </c>
      <c r="P1676">
        <v>54372.887000000002</v>
      </c>
      <c r="Q1676">
        <v>31312452.61485</v>
      </c>
      <c r="R1676">
        <v>0</v>
      </c>
    </row>
    <row r="1677" spans="1:18" x14ac:dyDescent="0.3">
      <c r="A1677" s="1">
        <v>44174.916666666672</v>
      </c>
      <c r="B1677" s="5">
        <f t="shared" si="156"/>
        <v>44174</v>
      </c>
      <c r="C1677">
        <v>576.07000000000005</v>
      </c>
      <c r="D1677">
        <v>577.79999999999995</v>
      </c>
      <c r="E1677">
        <v>572.4</v>
      </c>
      <c r="F1677">
        <v>576.11</v>
      </c>
      <c r="G1677">
        <v>66591.357000000004</v>
      </c>
      <c r="H1677" s="2">
        <f t="shared" si="157"/>
        <v>-6.4397424103036505E-3</v>
      </c>
      <c r="I1677" s="2">
        <f t="shared" si="158"/>
        <v>-4.7890159865303539E-2</v>
      </c>
      <c r="J1677" s="2">
        <f t="shared" si="159"/>
        <v>-4.9296141361893087E-3</v>
      </c>
      <c r="K1677" s="2">
        <f t="shared" si="160"/>
        <v>-1.341757650448705E-2</v>
      </c>
      <c r="L1677" s="2">
        <f t="shared" si="161"/>
        <v>-2.0638419746229042E-2</v>
      </c>
      <c r="M1677">
        <v>1607554799999</v>
      </c>
      <c r="N1677">
        <v>38335179.375739999</v>
      </c>
      <c r="O1677">
        <v>31410</v>
      </c>
      <c r="P1677">
        <v>32109.684000000001</v>
      </c>
      <c r="Q1677">
        <v>18484890.39175</v>
      </c>
      <c r="R1677">
        <v>0</v>
      </c>
    </row>
    <row r="1678" spans="1:18" x14ac:dyDescent="0.3">
      <c r="A1678" s="1">
        <v>44174.958333333328</v>
      </c>
      <c r="B1678" s="5">
        <f t="shared" si="156"/>
        <v>44174</v>
      </c>
      <c r="C1678">
        <v>576.07000000000005</v>
      </c>
      <c r="D1678">
        <v>577.41</v>
      </c>
      <c r="E1678">
        <v>572.78</v>
      </c>
      <c r="F1678">
        <v>573.27</v>
      </c>
      <c r="G1678">
        <v>62580.125999999997</v>
      </c>
      <c r="H1678" s="2">
        <f t="shared" si="157"/>
        <v>-8.5474558236087184E-4</v>
      </c>
      <c r="I1678" s="2">
        <f t="shared" si="158"/>
        <v>-4.3173373802920079E-2</v>
      </c>
      <c r="J1678" s="2">
        <f t="shared" si="159"/>
        <v>-1.015228426395931E-2</v>
      </c>
      <c r="K1678" s="2">
        <f t="shared" si="160"/>
        <v>-9.6464144295008714E-3</v>
      </c>
      <c r="L1678" s="2">
        <f t="shared" si="161"/>
        <v>-1.6937917560660876E-2</v>
      </c>
      <c r="M1678">
        <v>1607558399999</v>
      </c>
      <c r="N1678">
        <v>35973033.979340002</v>
      </c>
      <c r="O1678">
        <v>25295</v>
      </c>
      <c r="P1678">
        <v>30092.915000000001</v>
      </c>
      <c r="Q1678">
        <v>17302609.306990001</v>
      </c>
      <c r="R1678">
        <v>0</v>
      </c>
    </row>
    <row r="1679" spans="1:18" x14ac:dyDescent="0.3">
      <c r="A1679" s="1">
        <v>44175</v>
      </c>
      <c r="B1679" s="5">
        <f t="shared" si="156"/>
        <v>44175</v>
      </c>
      <c r="C1679">
        <v>573.28</v>
      </c>
      <c r="D1679">
        <v>575.66999999999996</v>
      </c>
      <c r="E1679">
        <v>567.20000000000005</v>
      </c>
      <c r="F1679">
        <v>567.45000000000005</v>
      </c>
      <c r="G1679">
        <v>93746.566000000006</v>
      </c>
      <c r="H1679" s="2">
        <f t="shared" si="157"/>
        <v>-4.4056745087672766E-4</v>
      </c>
      <c r="I1679" s="2">
        <f t="shared" si="158"/>
        <v>-3.3359767380386041E-2</v>
      </c>
      <c r="J1679" s="2">
        <f t="shared" si="159"/>
        <v>4.3704291126969164E-3</v>
      </c>
      <c r="K1679" s="2">
        <f t="shared" si="160"/>
        <v>-1.0573618821052566E-4</v>
      </c>
      <c r="L1679" s="2">
        <f t="shared" si="161"/>
        <v>-1.3639968279143599E-2</v>
      </c>
      <c r="M1679">
        <v>1607561999999</v>
      </c>
      <c r="N1679">
        <v>53545514.132370003</v>
      </c>
      <c r="O1679">
        <v>34622</v>
      </c>
      <c r="P1679">
        <v>39504.874000000003</v>
      </c>
      <c r="Q1679">
        <v>22570580.353</v>
      </c>
      <c r="R1679">
        <v>0</v>
      </c>
    </row>
    <row r="1680" spans="1:18" x14ac:dyDescent="0.3">
      <c r="A1680" s="1">
        <v>44175.041666666672</v>
      </c>
      <c r="B1680" s="5">
        <f t="shared" si="156"/>
        <v>44175</v>
      </c>
      <c r="C1680">
        <v>567.45000000000005</v>
      </c>
      <c r="D1680">
        <v>570.84</v>
      </c>
      <c r="E1680">
        <v>565.14</v>
      </c>
      <c r="F1680">
        <v>569.92999999999995</v>
      </c>
      <c r="G1680">
        <v>84924.383000000002</v>
      </c>
      <c r="H1680" s="2">
        <f t="shared" si="157"/>
        <v>-8.4045409085325984E-3</v>
      </c>
      <c r="I1680" s="2">
        <f t="shared" si="158"/>
        <v>-4.1162949835944596E-2</v>
      </c>
      <c r="J1680" s="2">
        <f t="shared" si="159"/>
        <v>-2.7196322355376168E-3</v>
      </c>
      <c r="K1680" s="2">
        <f t="shared" si="160"/>
        <v>-1.0088958293123729E-2</v>
      </c>
      <c r="L1680" s="2">
        <f t="shared" si="161"/>
        <v>-3.6829084273507062E-2</v>
      </c>
      <c r="M1680">
        <v>1607565599999</v>
      </c>
      <c r="N1680">
        <v>48217067.644189999</v>
      </c>
      <c r="O1680">
        <v>31026</v>
      </c>
      <c r="P1680">
        <v>43915.069000000003</v>
      </c>
      <c r="Q1680">
        <v>24943641.090059999</v>
      </c>
      <c r="R1680">
        <v>0</v>
      </c>
    </row>
    <row r="1681" spans="1:18" x14ac:dyDescent="0.3">
      <c r="A1681" s="1">
        <v>44175.083333333328</v>
      </c>
      <c r="B1681" s="5">
        <f t="shared" si="156"/>
        <v>44175</v>
      </c>
      <c r="C1681">
        <v>569.91</v>
      </c>
      <c r="D1681">
        <v>572.54999999999995</v>
      </c>
      <c r="E1681">
        <v>565.66999999999996</v>
      </c>
      <c r="F1681">
        <v>568.38</v>
      </c>
      <c r="G1681">
        <v>66885.994999999995</v>
      </c>
      <c r="H1681" s="2">
        <f t="shared" si="157"/>
        <v>-4.7679369435941199E-3</v>
      </c>
      <c r="I1681" s="2">
        <f t="shared" si="158"/>
        <v>-4.6764488546395144E-2</v>
      </c>
      <c r="J1681" s="2">
        <f t="shared" si="159"/>
        <v>-1.1260072486716233E-3</v>
      </c>
      <c r="K1681" s="2">
        <f t="shared" si="160"/>
        <v>-1.4057496745135345E-2</v>
      </c>
      <c r="L1681" s="2">
        <f t="shared" si="161"/>
        <v>-3.8618529856786044E-2</v>
      </c>
      <c r="M1681">
        <v>1607569199999</v>
      </c>
      <c r="N1681">
        <v>38080131.19782</v>
      </c>
      <c r="O1681">
        <v>24597</v>
      </c>
      <c r="P1681">
        <v>32290.284</v>
      </c>
      <c r="Q1681">
        <v>18396679.19424</v>
      </c>
      <c r="R1681">
        <v>0</v>
      </c>
    </row>
    <row r="1682" spans="1:18" x14ac:dyDescent="0.3">
      <c r="A1682" s="1">
        <v>44175.125</v>
      </c>
      <c r="B1682" s="5">
        <f t="shared" si="156"/>
        <v>44175</v>
      </c>
      <c r="C1682">
        <v>568.39</v>
      </c>
      <c r="D1682">
        <v>572</v>
      </c>
      <c r="E1682">
        <v>566.77</v>
      </c>
      <c r="F1682">
        <v>567.74</v>
      </c>
      <c r="G1682">
        <v>43805.203999999998</v>
      </c>
      <c r="H1682" s="2">
        <f t="shared" si="157"/>
        <v>-1.7085285518019244E-3</v>
      </c>
      <c r="I1682" s="2">
        <f t="shared" si="158"/>
        <v>-4.5689928488392706E-2</v>
      </c>
      <c r="J1682" s="2">
        <f t="shared" si="159"/>
        <v>-6.1647937436148936E-4</v>
      </c>
      <c r="K1682" s="2">
        <f t="shared" si="160"/>
        <v>-7.2216155282347483E-3</v>
      </c>
      <c r="L1682" s="2">
        <f t="shared" si="161"/>
        <v>-4.3629126008384089E-2</v>
      </c>
      <c r="M1682">
        <v>1607572799999</v>
      </c>
      <c r="N1682">
        <v>24937996.949870002</v>
      </c>
      <c r="O1682">
        <v>20082</v>
      </c>
      <c r="P1682">
        <v>20956.28</v>
      </c>
      <c r="Q1682">
        <v>11928201.64116</v>
      </c>
      <c r="R1682">
        <v>0</v>
      </c>
    </row>
    <row r="1683" spans="1:18" x14ac:dyDescent="0.3">
      <c r="A1683" s="1">
        <v>44175.166666666672</v>
      </c>
      <c r="B1683" s="5">
        <f t="shared" si="156"/>
        <v>44175</v>
      </c>
      <c r="C1683">
        <v>567.74</v>
      </c>
      <c r="D1683">
        <v>571.88</v>
      </c>
      <c r="E1683">
        <v>566.42999999999995</v>
      </c>
      <c r="F1683">
        <v>567.39</v>
      </c>
      <c r="G1683">
        <v>62021.447</v>
      </c>
      <c r="H1683" s="2">
        <f t="shared" si="157"/>
        <v>-1.6919579125469486E-3</v>
      </c>
      <c r="I1683" s="2">
        <f t="shared" si="158"/>
        <v>-4.7374821551313895E-2</v>
      </c>
      <c r="J1683" s="2">
        <f t="shared" si="159"/>
        <v>-5.6574842700788386E-3</v>
      </c>
      <c r="K1683" s="2">
        <f t="shared" si="160"/>
        <v>-2.2030701986287538E-3</v>
      </c>
      <c r="L1683" s="2">
        <f t="shared" si="161"/>
        <v>-3.4861382823102249E-2</v>
      </c>
      <c r="M1683">
        <v>1607576399999</v>
      </c>
      <c r="N1683">
        <v>35306790.486670002</v>
      </c>
      <c r="O1683">
        <v>22667</v>
      </c>
      <c r="P1683">
        <v>32303.191999999999</v>
      </c>
      <c r="Q1683">
        <v>18385621.153280001</v>
      </c>
      <c r="R1683">
        <v>0</v>
      </c>
    </row>
    <row r="1684" spans="1:18" x14ac:dyDescent="0.3">
      <c r="A1684" s="1">
        <v>44175.208333333328</v>
      </c>
      <c r="B1684" s="5">
        <f t="shared" si="156"/>
        <v>44175</v>
      </c>
      <c r="C1684">
        <v>567.39</v>
      </c>
      <c r="D1684">
        <v>568.39</v>
      </c>
      <c r="E1684">
        <v>561.76</v>
      </c>
      <c r="F1684">
        <v>564.17999999999995</v>
      </c>
      <c r="G1684">
        <v>91522.044999999998</v>
      </c>
      <c r="H1684" s="2">
        <f t="shared" si="157"/>
        <v>-4.2894111808287061E-3</v>
      </c>
      <c r="I1684" s="2">
        <f t="shared" si="158"/>
        <v>-4.1954695310007395E-2</v>
      </c>
      <c r="J1684" s="2">
        <f t="shared" si="159"/>
        <v>-6.7177142046863647E-3</v>
      </c>
      <c r="K1684" s="2">
        <f t="shared" si="160"/>
        <v>-1.0741252791662159E-2</v>
      </c>
      <c r="L1684" s="2">
        <f t="shared" si="161"/>
        <v>-3.2826402921053544E-2</v>
      </c>
      <c r="M1684">
        <v>1607579999999</v>
      </c>
      <c r="N1684">
        <v>51694762.800659999</v>
      </c>
      <c r="O1684">
        <v>31154</v>
      </c>
      <c r="P1684">
        <v>38769.118999999999</v>
      </c>
      <c r="Q1684">
        <v>21901732.23762</v>
      </c>
      <c r="R1684">
        <v>0</v>
      </c>
    </row>
    <row r="1685" spans="1:18" x14ac:dyDescent="0.3">
      <c r="A1685" s="1">
        <v>44175.25</v>
      </c>
      <c r="B1685" s="5">
        <f t="shared" si="156"/>
        <v>44175</v>
      </c>
      <c r="C1685">
        <v>564.19000000000005</v>
      </c>
      <c r="D1685">
        <v>566.19000000000005</v>
      </c>
      <c r="E1685">
        <v>559.69000000000005</v>
      </c>
      <c r="F1685">
        <v>560.39</v>
      </c>
      <c r="G1685">
        <v>83358.070000000007</v>
      </c>
      <c r="H1685" s="2">
        <f t="shared" si="157"/>
        <v>-1.2491300701296115E-3</v>
      </c>
      <c r="I1685" s="2">
        <f t="shared" si="158"/>
        <v>-3.5475293991684365E-2</v>
      </c>
      <c r="J1685" s="2">
        <f t="shared" si="159"/>
        <v>5.799532468459434E-3</v>
      </c>
      <c r="K1685" s="2">
        <f t="shared" si="160"/>
        <v>-1.0831742179553405E-2</v>
      </c>
      <c r="L1685" s="2">
        <f t="shared" si="161"/>
        <v>-2.7338103820553461E-2</v>
      </c>
      <c r="M1685">
        <v>1607583599999</v>
      </c>
      <c r="N1685">
        <v>46875019.918439999</v>
      </c>
      <c r="O1685">
        <v>29733</v>
      </c>
      <c r="P1685">
        <v>37557.83</v>
      </c>
      <c r="Q1685">
        <v>21132192.915199999</v>
      </c>
      <c r="R1685">
        <v>0</v>
      </c>
    </row>
    <row r="1686" spans="1:18" x14ac:dyDescent="0.3">
      <c r="A1686" s="1">
        <v>44175.291666666672</v>
      </c>
      <c r="B1686" s="5">
        <f t="shared" si="156"/>
        <v>44175</v>
      </c>
      <c r="C1686">
        <v>560.39</v>
      </c>
      <c r="D1686">
        <v>564.98</v>
      </c>
      <c r="E1686">
        <v>560.09</v>
      </c>
      <c r="F1686">
        <v>563.64</v>
      </c>
      <c r="G1686">
        <v>43961.535000000003</v>
      </c>
      <c r="H1686" s="2">
        <f t="shared" si="157"/>
        <v>-6.2983464622807794E-3</v>
      </c>
      <c r="I1686" s="2">
        <f t="shared" si="158"/>
        <v>-4.1036832020438618E-2</v>
      </c>
      <c r="J1686" s="2">
        <f t="shared" si="159"/>
        <v>4.4354552551273407E-3</v>
      </c>
      <c r="K1686" s="2">
        <f t="shared" si="160"/>
        <v>-1.4761195089063817E-2</v>
      </c>
      <c r="L1686" s="2">
        <f t="shared" si="161"/>
        <v>-3.385139450713226E-2</v>
      </c>
      <c r="M1686">
        <v>1607587199999</v>
      </c>
      <c r="N1686">
        <v>24759411.04549</v>
      </c>
      <c r="O1686">
        <v>21513</v>
      </c>
      <c r="P1686">
        <v>24120.494999999999</v>
      </c>
      <c r="Q1686">
        <v>13584261.739639999</v>
      </c>
      <c r="R1686">
        <v>0</v>
      </c>
    </row>
    <row r="1687" spans="1:18" x14ac:dyDescent="0.3">
      <c r="A1687" s="1">
        <v>44175.333333333328</v>
      </c>
      <c r="B1687" s="5">
        <f t="shared" si="156"/>
        <v>44175</v>
      </c>
      <c r="C1687">
        <v>563.64</v>
      </c>
      <c r="D1687">
        <v>568.32000000000005</v>
      </c>
      <c r="E1687">
        <v>562.88</v>
      </c>
      <c r="F1687">
        <v>566.14</v>
      </c>
      <c r="G1687">
        <v>71503.126000000004</v>
      </c>
      <c r="H1687" s="2">
        <f t="shared" si="157"/>
        <v>-5.7582930017310296E-3</v>
      </c>
      <c r="I1687" s="2">
        <f t="shared" si="158"/>
        <v>-5.8342459462323748E-2</v>
      </c>
      <c r="J1687" s="2">
        <f t="shared" si="159"/>
        <v>-1.4166107323276944E-2</v>
      </c>
      <c r="K1687" s="2">
        <f t="shared" si="160"/>
        <v>-1.6073762673543657E-2</v>
      </c>
      <c r="L1687" s="2">
        <f t="shared" si="161"/>
        <v>-4.3416822694033352E-2</v>
      </c>
      <c r="M1687">
        <v>1607590799999</v>
      </c>
      <c r="N1687">
        <v>40498830.959080003</v>
      </c>
      <c r="O1687">
        <v>26198</v>
      </c>
      <c r="P1687">
        <v>41773.548000000003</v>
      </c>
      <c r="Q1687">
        <v>23666101.954829998</v>
      </c>
      <c r="R1687">
        <v>0</v>
      </c>
    </row>
    <row r="1688" spans="1:18" x14ac:dyDescent="0.3">
      <c r="A1688" s="1">
        <v>44175.375</v>
      </c>
      <c r="B1688" s="5">
        <f t="shared" si="156"/>
        <v>44175</v>
      </c>
      <c r="C1688">
        <v>566.11</v>
      </c>
      <c r="D1688">
        <v>569.27</v>
      </c>
      <c r="E1688">
        <v>557.59</v>
      </c>
      <c r="F1688">
        <v>558.12</v>
      </c>
      <c r="G1688">
        <v>107420.652</v>
      </c>
      <c r="H1688" s="2">
        <f t="shared" si="157"/>
        <v>-9.4961656991321419E-4</v>
      </c>
      <c r="I1688" s="2">
        <f t="shared" si="158"/>
        <v>-4.4811151723643694E-2</v>
      </c>
      <c r="J1688" s="2">
        <f t="shared" si="159"/>
        <v>-6.8085716333403656E-3</v>
      </c>
      <c r="K1688" s="2">
        <f t="shared" si="160"/>
        <v>5.93062423851487E-3</v>
      </c>
      <c r="L1688" s="2">
        <f t="shared" si="161"/>
        <v>-2.3077474378269902E-2</v>
      </c>
      <c r="M1688">
        <v>1607594399999</v>
      </c>
      <c r="N1688">
        <v>60469074.772880003</v>
      </c>
      <c r="O1688">
        <v>39457</v>
      </c>
      <c r="P1688">
        <v>42023.663999999997</v>
      </c>
      <c r="Q1688">
        <v>23670469.619520001</v>
      </c>
      <c r="R1688">
        <v>0</v>
      </c>
    </row>
    <row r="1689" spans="1:18" x14ac:dyDescent="0.3">
      <c r="A1689" s="1">
        <v>44175.416666666672</v>
      </c>
      <c r="B1689" s="5">
        <f t="shared" si="156"/>
        <v>44175</v>
      </c>
      <c r="C1689">
        <v>558.16999999999996</v>
      </c>
      <c r="D1689">
        <v>560.94000000000005</v>
      </c>
      <c r="E1689">
        <v>553.41</v>
      </c>
      <c r="F1689">
        <v>554.32000000000005</v>
      </c>
      <c r="G1689">
        <v>125553.323</v>
      </c>
      <c r="H1689" s="2">
        <f t="shared" si="157"/>
        <v>-1.6416510318950639E-3</v>
      </c>
      <c r="I1689" s="2">
        <f t="shared" si="158"/>
        <v>-3.8263097128012791E-2</v>
      </c>
      <c r="J1689" s="2">
        <f t="shared" si="159"/>
        <v>1.8040121229614403E-3</v>
      </c>
      <c r="K1689" s="2">
        <f t="shared" si="160"/>
        <v>-2.2550151537018559E-3</v>
      </c>
      <c r="L1689" s="2">
        <f t="shared" si="161"/>
        <v>-2.2802713234233107E-2</v>
      </c>
      <c r="M1689">
        <v>1607597999999</v>
      </c>
      <c r="N1689">
        <v>69985812.256620005</v>
      </c>
      <c r="O1689">
        <v>45309</v>
      </c>
      <c r="P1689">
        <v>54588.927000000003</v>
      </c>
      <c r="Q1689">
        <v>30454977.273170002</v>
      </c>
      <c r="R1689">
        <v>0</v>
      </c>
    </row>
    <row r="1690" spans="1:18" x14ac:dyDescent="0.3">
      <c r="A1690" s="1">
        <v>44175.458333333328</v>
      </c>
      <c r="B1690" s="5">
        <f t="shared" si="156"/>
        <v>44175</v>
      </c>
      <c r="C1690">
        <v>554.32000000000005</v>
      </c>
      <c r="D1690">
        <v>559.6</v>
      </c>
      <c r="E1690">
        <v>552.41</v>
      </c>
      <c r="F1690">
        <v>555.32000000000005</v>
      </c>
      <c r="G1690">
        <v>120875.71</v>
      </c>
      <c r="H1690" s="2">
        <f t="shared" si="157"/>
        <v>-5.2402218540662515E-3</v>
      </c>
      <c r="I1690" s="2">
        <f t="shared" si="158"/>
        <v>-3.9994957862133584E-2</v>
      </c>
      <c r="J1690" s="2">
        <f t="shared" si="159"/>
        <v>3.0973132608225207E-3</v>
      </c>
      <c r="K1690" s="2">
        <f t="shared" si="160"/>
        <v>4.483901174097582E-3</v>
      </c>
      <c r="L1690" s="2">
        <f t="shared" si="161"/>
        <v>-2.6813368868400356E-2</v>
      </c>
      <c r="M1690">
        <v>1607601599999</v>
      </c>
      <c r="N1690">
        <v>67223973.223370001</v>
      </c>
      <c r="O1690">
        <v>39755</v>
      </c>
      <c r="P1690">
        <v>62902.713000000003</v>
      </c>
      <c r="Q1690">
        <v>34985515.2311</v>
      </c>
      <c r="R1690">
        <v>0</v>
      </c>
    </row>
    <row r="1691" spans="1:18" x14ac:dyDescent="0.3">
      <c r="A1691" s="1">
        <v>44175.5</v>
      </c>
      <c r="B1691" s="5">
        <f t="shared" si="156"/>
        <v>44175</v>
      </c>
      <c r="C1691">
        <v>555.30999999999995</v>
      </c>
      <c r="D1691">
        <v>559.16999999999996</v>
      </c>
      <c r="E1691">
        <v>553.80999999999995</v>
      </c>
      <c r="F1691">
        <v>557.04</v>
      </c>
      <c r="G1691">
        <v>77372.915999999997</v>
      </c>
      <c r="H1691" s="2">
        <f t="shared" si="157"/>
        <v>-5.7985063909234968E-3</v>
      </c>
      <c r="I1691" s="2">
        <f t="shared" si="158"/>
        <v>-4.2959212982909611E-2</v>
      </c>
      <c r="J1691" s="2">
        <f t="shared" si="159"/>
        <v>7.8809421226482268E-3</v>
      </c>
      <c r="K1691" s="2">
        <f t="shared" si="160"/>
        <v>4.8650007180812693E-3</v>
      </c>
      <c r="L1691" s="2">
        <f t="shared" si="161"/>
        <v>-3.2205945713054573E-2</v>
      </c>
      <c r="M1691">
        <v>1607605199999</v>
      </c>
      <c r="N1691">
        <v>43121907.291560002</v>
      </c>
      <c r="O1691">
        <v>27558</v>
      </c>
      <c r="P1691">
        <v>43165.205999999998</v>
      </c>
      <c r="Q1691">
        <v>24062412.759229999</v>
      </c>
      <c r="R1691">
        <v>0</v>
      </c>
    </row>
    <row r="1692" spans="1:18" x14ac:dyDescent="0.3">
      <c r="A1692" s="1">
        <v>44175.541666666672</v>
      </c>
      <c r="B1692" s="5">
        <f t="shared" si="156"/>
        <v>44175</v>
      </c>
      <c r="C1692">
        <v>557.04</v>
      </c>
      <c r="D1692">
        <v>561.63</v>
      </c>
      <c r="E1692">
        <v>551.04999999999995</v>
      </c>
      <c r="F1692">
        <v>561.42999999999995</v>
      </c>
      <c r="G1692">
        <v>189402.73800000001</v>
      </c>
      <c r="H1692" s="2">
        <f t="shared" si="157"/>
        <v>-1.848850257378476E-2</v>
      </c>
      <c r="I1692" s="2">
        <f t="shared" si="158"/>
        <v>-5.0442619738880978E-2</v>
      </c>
      <c r="J1692" s="2">
        <f t="shared" si="159"/>
        <v>-1.4890547352296668E-2</v>
      </c>
      <c r="K1692" s="2">
        <f t="shared" si="160"/>
        <v>-3.9185650927096027E-3</v>
      </c>
      <c r="L1692" s="2">
        <f t="shared" si="161"/>
        <v>-3.0831982615820208E-2</v>
      </c>
      <c r="M1692">
        <v>1607608799999</v>
      </c>
      <c r="N1692">
        <v>105243476.9948</v>
      </c>
      <c r="O1692">
        <v>55163</v>
      </c>
      <c r="P1692">
        <v>94272.77</v>
      </c>
      <c r="Q1692">
        <v>52424995.738310002</v>
      </c>
      <c r="R1692">
        <v>0</v>
      </c>
    </row>
    <row r="1693" spans="1:18" x14ac:dyDescent="0.3">
      <c r="A1693" s="1">
        <v>44175.583333333328</v>
      </c>
      <c r="B1693" s="5">
        <f t="shared" si="156"/>
        <v>44175</v>
      </c>
      <c r="C1693">
        <v>561.44000000000005</v>
      </c>
      <c r="D1693">
        <v>563.26</v>
      </c>
      <c r="E1693">
        <v>551.59</v>
      </c>
      <c r="F1693">
        <v>553.07000000000005</v>
      </c>
      <c r="G1693">
        <v>180679.94399999999</v>
      </c>
      <c r="H1693" s="2">
        <f t="shared" si="157"/>
        <v>-2.6759723000705504E-3</v>
      </c>
      <c r="I1693" s="2">
        <f t="shared" si="158"/>
        <v>-3.6089464263113213E-2</v>
      </c>
      <c r="J1693" s="2">
        <f t="shared" si="159"/>
        <v>8.5703437177933051E-3</v>
      </c>
      <c r="K1693" s="2">
        <f t="shared" si="160"/>
        <v>1.3162890773319891E-2</v>
      </c>
      <c r="L1693" s="2">
        <f t="shared" si="161"/>
        <v>-5.9847758873199375E-3</v>
      </c>
      <c r="M1693">
        <v>1607612399999</v>
      </c>
      <c r="N1693">
        <v>100534763.51683</v>
      </c>
      <c r="O1693">
        <v>59358</v>
      </c>
      <c r="P1693">
        <v>85400.752999999997</v>
      </c>
      <c r="Q1693">
        <v>47502246.84048</v>
      </c>
      <c r="R1693">
        <v>0</v>
      </c>
    </row>
    <row r="1694" spans="1:18" x14ac:dyDescent="0.3">
      <c r="A1694" s="1">
        <v>44175.625</v>
      </c>
      <c r="B1694" s="5">
        <f t="shared" si="156"/>
        <v>44175</v>
      </c>
      <c r="C1694">
        <v>553.13</v>
      </c>
      <c r="D1694">
        <v>558.12</v>
      </c>
      <c r="E1694">
        <v>548.52</v>
      </c>
      <c r="F1694">
        <v>557.80999999999995</v>
      </c>
      <c r="G1694">
        <v>200916.655</v>
      </c>
      <c r="H1694" s="2">
        <f t="shared" si="157"/>
        <v>-1.6654416378336645E-2</v>
      </c>
      <c r="I1694" s="2">
        <f t="shared" si="158"/>
        <v>-4.4280310499990927E-2</v>
      </c>
      <c r="J1694" s="2">
        <f t="shared" si="159"/>
        <v>3.4778867356268783E-3</v>
      </c>
      <c r="K1694" s="2">
        <f t="shared" si="160"/>
        <v>1.4556927986231871E-2</v>
      </c>
      <c r="L1694" s="2">
        <f t="shared" si="161"/>
        <v>-8.6947168390668628E-3</v>
      </c>
      <c r="M1694">
        <v>1607615999999</v>
      </c>
      <c r="N1694">
        <v>111101030.81686001</v>
      </c>
      <c r="O1694">
        <v>59279</v>
      </c>
      <c r="P1694">
        <v>103702.431</v>
      </c>
      <c r="Q1694">
        <v>57388370.962739997</v>
      </c>
      <c r="R1694">
        <v>0</v>
      </c>
    </row>
    <row r="1695" spans="1:18" x14ac:dyDescent="0.3">
      <c r="A1695" s="1">
        <v>44175.666666666672</v>
      </c>
      <c r="B1695" s="5">
        <f t="shared" si="156"/>
        <v>44175</v>
      </c>
      <c r="C1695">
        <v>557.80999999999995</v>
      </c>
      <c r="D1695">
        <v>561.91999999999996</v>
      </c>
      <c r="E1695">
        <v>555.19000000000005</v>
      </c>
      <c r="F1695">
        <v>559.75</v>
      </c>
      <c r="G1695">
        <v>156651.71</v>
      </c>
      <c r="H1695" s="2">
        <f t="shared" si="157"/>
        <v>-8.1464939705224726E-3</v>
      </c>
      <c r="I1695" s="2">
        <f t="shared" si="158"/>
        <v>-4.7592675301473819E-2</v>
      </c>
      <c r="J1695" s="2">
        <f t="shared" si="159"/>
        <v>-9.2898615453329558E-4</v>
      </c>
      <c r="K1695" s="2">
        <f t="shared" si="160"/>
        <v>9.718624385886665E-3</v>
      </c>
      <c r="L1695" s="2">
        <f t="shared" si="161"/>
        <v>-9.8794104510941949E-3</v>
      </c>
      <c r="M1695">
        <v>1607619599999</v>
      </c>
      <c r="N1695">
        <v>87481899.098379999</v>
      </c>
      <c r="O1695">
        <v>43610</v>
      </c>
      <c r="P1695">
        <v>83783.37</v>
      </c>
      <c r="Q1695">
        <v>46816043.074830003</v>
      </c>
      <c r="R1695">
        <v>0</v>
      </c>
    </row>
    <row r="1696" spans="1:18" x14ac:dyDescent="0.3">
      <c r="A1696" s="1">
        <v>44175.708333333328</v>
      </c>
      <c r="B1696" s="5">
        <f t="shared" si="156"/>
        <v>44175</v>
      </c>
      <c r="C1696">
        <v>559.70000000000005</v>
      </c>
      <c r="D1696">
        <v>561.1</v>
      </c>
      <c r="E1696">
        <v>556.74</v>
      </c>
      <c r="F1696">
        <v>559.23</v>
      </c>
      <c r="G1696">
        <v>78243.179000000004</v>
      </c>
      <c r="H1696" s="2">
        <f t="shared" si="157"/>
        <v>-4.4525508288182358E-3</v>
      </c>
      <c r="I1696" s="2">
        <f t="shared" si="158"/>
        <v>-4.6707079377000471E-2</v>
      </c>
      <c r="J1696" s="2">
        <f t="shared" si="159"/>
        <v>2.0027537864564238E-3</v>
      </c>
      <c r="K1696" s="2">
        <f t="shared" si="160"/>
        <v>8.9229833878725628E-3</v>
      </c>
      <c r="L1696" s="2">
        <f t="shared" si="161"/>
        <v>-1.8275128301414534E-2</v>
      </c>
      <c r="M1696">
        <v>1607623199999</v>
      </c>
      <c r="N1696">
        <v>43740241.986960001</v>
      </c>
      <c r="O1696">
        <v>28982</v>
      </c>
      <c r="P1696">
        <v>43006.146999999997</v>
      </c>
      <c r="Q1696">
        <v>24047480.395660002</v>
      </c>
      <c r="R1696">
        <v>0</v>
      </c>
    </row>
    <row r="1697" spans="1:18" x14ac:dyDescent="0.3">
      <c r="A1697" s="1">
        <v>44175.75</v>
      </c>
      <c r="B1697" s="5">
        <f t="shared" si="156"/>
        <v>44175</v>
      </c>
      <c r="C1697">
        <v>559.28</v>
      </c>
      <c r="D1697">
        <v>563.47</v>
      </c>
      <c r="E1697">
        <v>558.61</v>
      </c>
      <c r="F1697">
        <v>560.35</v>
      </c>
      <c r="G1697">
        <v>65850.520999999993</v>
      </c>
      <c r="H1697" s="2">
        <f t="shared" si="157"/>
        <v>-3.1052021058267654E-3</v>
      </c>
      <c r="I1697" s="2">
        <f t="shared" si="158"/>
        <v>-4.8612474346390711E-2</v>
      </c>
      <c r="J1697" s="2">
        <f t="shared" si="159"/>
        <v>9.958061925582129E-3</v>
      </c>
      <c r="K1697" s="2">
        <f t="shared" si="160"/>
        <v>5.7285625055767397E-3</v>
      </c>
      <c r="L1697" s="2">
        <f t="shared" si="161"/>
        <v>-2.7000981529401225E-2</v>
      </c>
      <c r="M1697">
        <v>1607626799999</v>
      </c>
      <c r="N1697">
        <v>36964593.912929997</v>
      </c>
      <c r="O1697">
        <v>26097</v>
      </c>
      <c r="P1697">
        <v>37538.453000000001</v>
      </c>
      <c r="Q1697">
        <v>21074225.030710001</v>
      </c>
      <c r="R1697">
        <v>0</v>
      </c>
    </row>
    <row r="1698" spans="1:18" x14ac:dyDescent="0.3">
      <c r="A1698" s="1">
        <v>44175.791666666672</v>
      </c>
      <c r="B1698" s="5">
        <f t="shared" si="156"/>
        <v>44175</v>
      </c>
      <c r="C1698">
        <v>560.34</v>
      </c>
      <c r="D1698">
        <v>566.25</v>
      </c>
      <c r="E1698">
        <v>558.63</v>
      </c>
      <c r="F1698">
        <v>565.92999999999995</v>
      </c>
      <c r="G1698">
        <v>71620.057000000001</v>
      </c>
      <c r="H1698" s="2">
        <f t="shared" si="157"/>
        <v>-1.28991217995158E-2</v>
      </c>
      <c r="I1698" s="2">
        <f t="shared" si="158"/>
        <v>-5.7993038008234077E-2</v>
      </c>
      <c r="J1698" s="2">
        <f t="shared" si="159"/>
        <v>-1.3075822098137513E-3</v>
      </c>
      <c r="K1698" s="2">
        <f t="shared" si="160"/>
        <v>-1.0990758574381809E-2</v>
      </c>
      <c r="L1698" s="2">
        <f t="shared" si="161"/>
        <v>-3.1240612796635592E-2</v>
      </c>
      <c r="M1698">
        <v>1607630399999</v>
      </c>
      <c r="N1698">
        <v>40248889.766170003</v>
      </c>
      <c r="O1698">
        <v>27025</v>
      </c>
      <c r="P1698">
        <v>37350.962</v>
      </c>
      <c r="Q1698">
        <v>21005655.623980001</v>
      </c>
      <c r="R1698">
        <v>0</v>
      </c>
    </row>
    <row r="1699" spans="1:18" x14ac:dyDescent="0.3">
      <c r="A1699" s="1">
        <v>44175.833333333328</v>
      </c>
      <c r="B1699" s="5">
        <f t="shared" si="156"/>
        <v>44175</v>
      </c>
      <c r="C1699">
        <v>565.97</v>
      </c>
      <c r="D1699">
        <v>569</v>
      </c>
      <c r="E1699">
        <v>564.29999999999995</v>
      </c>
      <c r="F1699">
        <v>565.19000000000005</v>
      </c>
      <c r="G1699">
        <v>94950.112999999998</v>
      </c>
      <c r="H1699" s="2">
        <f t="shared" si="157"/>
        <v>-1.5746916965977409E-3</v>
      </c>
      <c r="I1699" s="2">
        <f t="shared" si="158"/>
        <v>-5.6759673738035032E-2</v>
      </c>
      <c r="J1699" s="2">
        <f t="shared" si="159"/>
        <v>-1.7162370176401209E-3</v>
      </c>
      <c r="K1699" s="2">
        <f t="shared" si="160"/>
        <v>-2.8751393336754028E-2</v>
      </c>
      <c r="L1699" s="2">
        <f t="shared" si="161"/>
        <v>-3.2980059802898309E-2</v>
      </c>
      <c r="M1699">
        <v>1607633999999</v>
      </c>
      <c r="N1699">
        <v>53843765.509180002</v>
      </c>
      <c r="O1699">
        <v>31135</v>
      </c>
      <c r="P1699">
        <v>46683.154000000002</v>
      </c>
      <c r="Q1699">
        <v>26483913.35585</v>
      </c>
      <c r="R1699">
        <v>0</v>
      </c>
    </row>
    <row r="1700" spans="1:18" x14ac:dyDescent="0.3">
      <c r="A1700" s="1">
        <v>44175.875</v>
      </c>
      <c r="B1700" s="5">
        <f t="shared" si="156"/>
        <v>44175</v>
      </c>
      <c r="C1700">
        <v>565.23</v>
      </c>
      <c r="D1700">
        <v>566.54999999999995</v>
      </c>
      <c r="E1700">
        <v>562.6</v>
      </c>
      <c r="F1700">
        <v>564.22</v>
      </c>
      <c r="G1700">
        <v>50519.671000000002</v>
      </c>
      <c r="H1700" s="2">
        <f t="shared" si="157"/>
        <v>-2.8712204459253599E-3</v>
      </c>
      <c r="I1700" s="2">
        <f t="shared" si="158"/>
        <v>-5.5138066711566402E-2</v>
      </c>
      <c r="J1700" s="2">
        <f t="shared" si="159"/>
        <v>-1.1697564779696856E-3</v>
      </c>
      <c r="K1700" s="2">
        <f t="shared" si="160"/>
        <v>-3.1530254156180382E-2</v>
      </c>
      <c r="L1700" s="2">
        <f t="shared" si="161"/>
        <v>-2.9935131686221639E-2</v>
      </c>
      <c r="M1700">
        <v>1607637599999</v>
      </c>
      <c r="N1700">
        <v>28522490.877250001</v>
      </c>
      <c r="O1700">
        <v>19921</v>
      </c>
      <c r="P1700">
        <v>20588.935000000001</v>
      </c>
      <c r="Q1700">
        <v>11629558.547040001</v>
      </c>
      <c r="R1700">
        <v>0</v>
      </c>
    </row>
    <row r="1701" spans="1:18" x14ac:dyDescent="0.3">
      <c r="A1701" s="1">
        <v>44175.916666666672</v>
      </c>
      <c r="B1701" s="5">
        <f t="shared" si="156"/>
        <v>44175</v>
      </c>
      <c r="C1701">
        <v>564.22</v>
      </c>
      <c r="D1701">
        <v>565.42999999999995</v>
      </c>
      <c r="E1701">
        <v>561.09</v>
      </c>
      <c r="F1701">
        <v>563.55999999999995</v>
      </c>
      <c r="G1701">
        <v>45868.421999999999</v>
      </c>
      <c r="H1701" s="2">
        <f t="shared" si="157"/>
        <v>-4.3828518702532238E-3</v>
      </c>
      <c r="I1701" s="2">
        <f t="shared" si="158"/>
        <v>-5.4031513947050747E-2</v>
      </c>
      <c r="J1701" s="2">
        <f t="shared" si="159"/>
        <v>-6.8315707289372529E-3</v>
      </c>
      <c r="K1701" s="2">
        <f t="shared" si="160"/>
        <v>-3.6535595145148592E-2</v>
      </c>
      <c r="L1701" s="2">
        <f t="shared" si="161"/>
        <v>-2.4416211228618034E-2</v>
      </c>
      <c r="M1701">
        <v>1607641199999</v>
      </c>
      <c r="N1701">
        <v>25845527.30793</v>
      </c>
      <c r="O1701">
        <v>20202</v>
      </c>
      <c r="P1701">
        <v>23710.364000000001</v>
      </c>
      <c r="Q1701">
        <v>13362101.37796</v>
      </c>
      <c r="R1701">
        <v>0</v>
      </c>
    </row>
    <row r="1702" spans="1:18" x14ac:dyDescent="0.3">
      <c r="A1702" s="1">
        <v>44175.958333333328</v>
      </c>
      <c r="B1702" s="5">
        <f t="shared" si="156"/>
        <v>44175</v>
      </c>
      <c r="C1702">
        <v>563.55999999999995</v>
      </c>
      <c r="D1702">
        <v>565</v>
      </c>
      <c r="E1702">
        <v>558.08000000000004</v>
      </c>
      <c r="F1702">
        <v>559.71</v>
      </c>
      <c r="G1702">
        <v>85483.524000000005</v>
      </c>
      <c r="H1702" s="2">
        <f t="shared" si="157"/>
        <v>-2.9122224008861775E-3</v>
      </c>
      <c r="I1702" s="2">
        <f t="shared" si="158"/>
        <v>-4.752461095924676E-2</v>
      </c>
      <c r="J1702" s="2">
        <f t="shared" si="159"/>
        <v>-1.924210751996569E-2</v>
      </c>
      <c r="K1702" s="2">
        <f t="shared" si="160"/>
        <v>-2.1618338067928122E-2</v>
      </c>
      <c r="L1702" s="2">
        <f t="shared" si="161"/>
        <v>-1.6186953958299943E-2</v>
      </c>
      <c r="M1702">
        <v>1607644799999</v>
      </c>
      <c r="N1702">
        <v>47976657.977509998</v>
      </c>
      <c r="O1702">
        <v>27698</v>
      </c>
      <c r="P1702">
        <v>36996.764999999999</v>
      </c>
      <c r="Q1702">
        <v>20773720.98691</v>
      </c>
      <c r="R1702">
        <v>0</v>
      </c>
    </row>
    <row r="1703" spans="1:18" x14ac:dyDescent="0.3">
      <c r="A1703" s="1">
        <v>44176</v>
      </c>
      <c r="B1703" s="5">
        <f t="shared" si="156"/>
        <v>44176</v>
      </c>
      <c r="C1703">
        <v>559.69000000000005</v>
      </c>
      <c r="D1703">
        <v>561.37</v>
      </c>
      <c r="E1703">
        <v>546.47</v>
      </c>
      <c r="F1703">
        <v>548.94000000000005</v>
      </c>
      <c r="G1703">
        <v>219071.61</v>
      </c>
      <c r="H1703" s="2">
        <f t="shared" si="157"/>
        <v>-4.4995810106751577E-3</v>
      </c>
      <c r="I1703" s="2">
        <f t="shared" si="158"/>
        <v>-2.8837395708092073E-2</v>
      </c>
      <c r="J1703" s="2">
        <f t="shared" si="159"/>
        <v>-4.5724487193502528E-3</v>
      </c>
      <c r="K1703" s="2">
        <f t="shared" si="160"/>
        <v>-5.9751521113420303E-3</v>
      </c>
      <c r="L1703" s="2">
        <f t="shared" si="161"/>
        <v>-7.6511094108646649E-3</v>
      </c>
      <c r="M1703">
        <v>1607648399999</v>
      </c>
      <c r="N1703">
        <v>121235266.55911</v>
      </c>
      <c r="O1703">
        <v>60719</v>
      </c>
      <c r="P1703">
        <v>91609.156000000003</v>
      </c>
      <c r="Q1703">
        <v>50698006.4714</v>
      </c>
      <c r="R1703">
        <v>0</v>
      </c>
    </row>
    <row r="1704" spans="1:18" x14ac:dyDescent="0.3">
      <c r="A1704" s="1">
        <v>44176.041666666672</v>
      </c>
      <c r="B1704" s="5">
        <f t="shared" si="156"/>
        <v>44176</v>
      </c>
      <c r="C1704">
        <v>548.92999999999995</v>
      </c>
      <c r="D1704">
        <v>552.27</v>
      </c>
      <c r="E1704">
        <v>541.79999999999995</v>
      </c>
      <c r="F1704">
        <v>546.42999999999995</v>
      </c>
      <c r="G1704">
        <v>285418.09700000001</v>
      </c>
      <c r="H1704" s="2">
        <f t="shared" si="157"/>
        <v>-8.4731804622732998E-3</v>
      </c>
      <c r="I1704" s="2">
        <f t="shared" si="158"/>
        <v>-2.4376406859066946E-2</v>
      </c>
      <c r="J1704" s="2">
        <f t="shared" si="159"/>
        <v>-6.3320095895172956E-3</v>
      </c>
      <c r="K1704" s="2">
        <f t="shared" si="160"/>
        <v>-2.4888823820066186E-3</v>
      </c>
      <c r="L1704" s="2">
        <f t="shared" si="161"/>
        <v>1.621433669454464E-2</v>
      </c>
      <c r="M1704">
        <v>1607651999999</v>
      </c>
      <c r="N1704">
        <v>155856701.35477</v>
      </c>
      <c r="O1704">
        <v>74239</v>
      </c>
      <c r="P1704">
        <v>141524.861</v>
      </c>
      <c r="Q1704">
        <v>77329945.532529995</v>
      </c>
      <c r="R1704">
        <v>0</v>
      </c>
    </row>
    <row r="1705" spans="1:18" x14ac:dyDescent="0.3">
      <c r="A1705" s="1">
        <v>44176.083333333328</v>
      </c>
      <c r="B1705" s="5">
        <f t="shared" si="156"/>
        <v>44176</v>
      </c>
      <c r="C1705">
        <v>546.41</v>
      </c>
      <c r="D1705">
        <v>548.64</v>
      </c>
      <c r="E1705">
        <v>542.70000000000005</v>
      </c>
      <c r="F1705">
        <v>542.97</v>
      </c>
      <c r="G1705">
        <v>112233.897</v>
      </c>
      <c r="H1705" s="2">
        <f t="shared" si="157"/>
        <v>-4.9726504226754731E-4</v>
      </c>
      <c r="I1705" s="2">
        <f t="shared" si="158"/>
        <v>-1.8159382654658662E-2</v>
      </c>
      <c r="J1705" s="2">
        <f t="shared" si="159"/>
        <v>8.5455918374863771E-3</v>
      </c>
      <c r="K1705" s="2">
        <f t="shared" si="160"/>
        <v>2.9283385822420627E-3</v>
      </c>
      <c r="L1705" s="2">
        <f t="shared" si="161"/>
        <v>1.8343554892535252E-2</v>
      </c>
      <c r="M1705">
        <v>1607655599999</v>
      </c>
      <c r="N1705">
        <v>61194664.767449997</v>
      </c>
      <c r="O1705">
        <v>37973</v>
      </c>
      <c r="P1705">
        <v>56392.387000000002</v>
      </c>
      <c r="Q1705">
        <v>30755349.319479998</v>
      </c>
      <c r="R1705">
        <v>0</v>
      </c>
    </row>
    <row r="1706" spans="1:18" x14ac:dyDescent="0.3">
      <c r="A1706" s="1">
        <v>44176.125</v>
      </c>
      <c r="B1706" s="5">
        <f t="shared" si="156"/>
        <v>44176</v>
      </c>
      <c r="C1706">
        <v>542.97</v>
      </c>
      <c r="D1706">
        <v>548.98</v>
      </c>
      <c r="E1706">
        <v>540.51</v>
      </c>
      <c r="F1706">
        <v>547.61</v>
      </c>
      <c r="G1706">
        <v>123548.024</v>
      </c>
      <c r="H1706" s="2">
        <f t="shared" si="157"/>
        <v>-1.2965431602783073E-2</v>
      </c>
      <c r="I1706" s="2">
        <f t="shared" si="158"/>
        <v>-2.6478698343711748E-2</v>
      </c>
      <c r="J1706" s="2">
        <f t="shared" si="159"/>
        <v>-3.560928397947527E-3</v>
      </c>
      <c r="K1706" s="2">
        <f t="shared" si="160"/>
        <v>-1.104800861927302E-2</v>
      </c>
      <c r="L1706" s="2">
        <f t="shared" si="161"/>
        <v>1.6416792973101391E-2</v>
      </c>
      <c r="M1706">
        <v>1607659199999</v>
      </c>
      <c r="N1706">
        <v>67305803.463029996</v>
      </c>
      <c r="O1706">
        <v>39892</v>
      </c>
      <c r="P1706">
        <v>61924.141000000003</v>
      </c>
      <c r="Q1706">
        <v>33760974.934730001</v>
      </c>
      <c r="R1706">
        <v>0</v>
      </c>
    </row>
    <row r="1707" spans="1:18" x14ac:dyDescent="0.3">
      <c r="A1707" s="1">
        <v>44176.166666666672</v>
      </c>
      <c r="B1707" s="5">
        <f t="shared" si="156"/>
        <v>44176</v>
      </c>
      <c r="C1707">
        <v>547.6</v>
      </c>
      <c r="D1707">
        <v>549.33000000000004</v>
      </c>
      <c r="E1707">
        <v>544.11</v>
      </c>
      <c r="F1707">
        <v>545.66</v>
      </c>
      <c r="G1707">
        <v>73886.202000000005</v>
      </c>
      <c r="H1707" s="2">
        <f t="shared" si="157"/>
        <v>-2.8405967085730621E-3</v>
      </c>
      <c r="I1707" s="2">
        <f t="shared" si="158"/>
        <v>-2.299967012425308E-2</v>
      </c>
      <c r="J1707" s="2">
        <f t="shared" si="159"/>
        <v>-1.0812593922954195E-3</v>
      </c>
      <c r="K1707" s="2">
        <f t="shared" si="160"/>
        <v>-7.6971007587134377E-4</v>
      </c>
      <c r="L1707" s="2">
        <f t="shared" si="161"/>
        <v>1.620056445405571E-2</v>
      </c>
      <c r="M1707">
        <v>1607662799999</v>
      </c>
      <c r="N1707">
        <v>40387079.911660001</v>
      </c>
      <c r="O1707">
        <v>27039</v>
      </c>
      <c r="P1707">
        <v>32964.364000000001</v>
      </c>
      <c r="Q1707">
        <v>18028729.387880001</v>
      </c>
      <c r="R1707">
        <v>0</v>
      </c>
    </row>
    <row r="1708" spans="1:18" x14ac:dyDescent="0.3">
      <c r="A1708" s="1">
        <v>44176.208333333328</v>
      </c>
      <c r="B1708" s="5">
        <f t="shared" si="156"/>
        <v>44176</v>
      </c>
      <c r="C1708">
        <v>545.66999999999996</v>
      </c>
      <c r="D1708">
        <v>548.44000000000005</v>
      </c>
      <c r="E1708">
        <v>542.26</v>
      </c>
      <c r="F1708">
        <v>545.07000000000005</v>
      </c>
      <c r="G1708">
        <v>78342.62</v>
      </c>
      <c r="H1708" s="2">
        <f t="shared" si="157"/>
        <v>-5.1553011539803295E-3</v>
      </c>
      <c r="I1708" s="2">
        <f t="shared" si="158"/>
        <v>-2.1942135872456858E-2</v>
      </c>
      <c r="J1708" s="2">
        <f t="shared" si="159"/>
        <v>-9.3565964004638236E-4</v>
      </c>
      <c r="K1708" s="2">
        <f t="shared" si="160"/>
        <v>-6.2193846661898755E-3</v>
      </c>
      <c r="L1708" s="2">
        <f t="shared" si="161"/>
        <v>2.6822243014658742E-2</v>
      </c>
      <c r="M1708">
        <v>1607666399999</v>
      </c>
      <c r="N1708">
        <v>42720584.337739997</v>
      </c>
      <c r="O1708">
        <v>28170</v>
      </c>
      <c r="P1708">
        <v>34415.144</v>
      </c>
      <c r="Q1708">
        <v>18776855.799759999</v>
      </c>
      <c r="R1708">
        <v>0</v>
      </c>
    </row>
    <row r="1709" spans="1:18" x14ac:dyDescent="0.3">
      <c r="A1709" s="1">
        <v>44176.25</v>
      </c>
      <c r="B1709" s="5">
        <f t="shared" si="156"/>
        <v>44176</v>
      </c>
      <c r="C1709">
        <v>545.07000000000005</v>
      </c>
      <c r="D1709">
        <v>546.73</v>
      </c>
      <c r="E1709">
        <v>541.38</v>
      </c>
      <c r="F1709">
        <v>544.55999999999995</v>
      </c>
      <c r="G1709">
        <v>88945.475999999995</v>
      </c>
      <c r="H1709" s="2">
        <f t="shared" si="157"/>
        <v>-5.8395769061259095E-3</v>
      </c>
      <c r="I1709" s="2">
        <f t="shared" si="158"/>
        <v>-2.1026149551931717E-2</v>
      </c>
      <c r="J1709" s="2">
        <f t="shared" si="159"/>
        <v>-5.509034817100078E-3</v>
      </c>
      <c r="K1709" s="2">
        <f t="shared" si="160"/>
        <v>-7.584104598207686E-3</v>
      </c>
      <c r="L1709" s="2">
        <f t="shared" si="161"/>
        <v>2.2385044806816579E-2</v>
      </c>
      <c r="M1709">
        <v>1607669999999</v>
      </c>
      <c r="N1709">
        <v>48399261.0999</v>
      </c>
      <c r="O1709">
        <v>29330</v>
      </c>
      <c r="P1709">
        <v>38535.574000000001</v>
      </c>
      <c r="Q1709">
        <v>20972323.65628</v>
      </c>
      <c r="R1709">
        <v>0</v>
      </c>
    </row>
    <row r="1710" spans="1:18" x14ac:dyDescent="0.3">
      <c r="A1710" s="1">
        <v>44176.291666666672</v>
      </c>
      <c r="B1710" s="5">
        <f t="shared" si="156"/>
        <v>44176</v>
      </c>
      <c r="C1710">
        <v>544.55999999999995</v>
      </c>
      <c r="D1710">
        <v>545.5</v>
      </c>
      <c r="E1710">
        <v>533.11</v>
      </c>
      <c r="F1710">
        <v>541.55999999999995</v>
      </c>
      <c r="G1710">
        <v>219525.185</v>
      </c>
      <c r="H1710" s="2">
        <f t="shared" si="157"/>
        <v>-1.560307260506677E-2</v>
      </c>
      <c r="I1710" s="2">
        <f t="shared" si="158"/>
        <v>-1.560307260506677E-2</v>
      </c>
      <c r="J1710" s="2">
        <f t="shared" si="159"/>
        <v>6.7951842824434117E-3</v>
      </c>
      <c r="K1710" s="2">
        <f t="shared" si="160"/>
        <v>-4.5424329714157663E-3</v>
      </c>
      <c r="L1710" s="2">
        <f t="shared" si="161"/>
        <v>2.7402319225939831E-2</v>
      </c>
      <c r="M1710">
        <v>1607673599999</v>
      </c>
      <c r="N1710">
        <v>118394077.78391001</v>
      </c>
      <c r="O1710">
        <v>61042</v>
      </c>
      <c r="P1710">
        <v>97054.597999999998</v>
      </c>
      <c r="Q1710">
        <v>52382219.846819997</v>
      </c>
      <c r="R1710">
        <v>0</v>
      </c>
    </row>
    <row r="1711" spans="1:18" x14ac:dyDescent="0.3">
      <c r="A1711" s="1">
        <v>44176.333333333328</v>
      </c>
      <c r="B1711" s="5">
        <f t="shared" si="156"/>
        <v>44176</v>
      </c>
      <c r="C1711">
        <v>541.59</v>
      </c>
      <c r="D1711">
        <v>548.53</v>
      </c>
      <c r="E1711">
        <v>541.51</v>
      </c>
      <c r="F1711">
        <v>545.24</v>
      </c>
      <c r="G1711">
        <v>193862.54300000001</v>
      </c>
      <c r="H1711" s="2">
        <f t="shared" si="157"/>
        <v>-6.8410241361602786E-3</v>
      </c>
      <c r="I1711" s="2">
        <f t="shared" si="158"/>
        <v>-1.6396449270046354E-2</v>
      </c>
      <c r="J1711" s="2">
        <f t="shared" si="159"/>
        <v>-6.5292348323675586E-3</v>
      </c>
      <c r="K1711" s="2">
        <f t="shared" si="160"/>
        <v>-2.0541412955762395E-3</v>
      </c>
      <c r="L1711" s="2">
        <f t="shared" si="161"/>
        <v>2.4979825397989819E-2</v>
      </c>
      <c r="M1711">
        <v>1607677199999</v>
      </c>
      <c r="N1711">
        <v>105632727.95578</v>
      </c>
      <c r="O1711">
        <v>50391</v>
      </c>
      <c r="P1711">
        <v>104524.553</v>
      </c>
      <c r="Q1711">
        <v>56962872.27668</v>
      </c>
      <c r="R1711">
        <v>0</v>
      </c>
    </row>
    <row r="1712" spans="1:18" x14ac:dyDescent="0.3">
      <c r="A1712" s="1">
        <v>44176.375</v>
      </c>
      <c r="B1712" s="5">
        <f t="shared" si="156"/>
        <v>44176</v>
      </c>
      <c r="C1712">
        <v>545.23</v>
      </c>
      <c r="D1712">
        <v>545.49</v>
      </c>
      <c r="E1712">
        <v>538.5</v>
      </c>
      <c r="F1712">
        <v>541.67999999999995</v>
      </c>
      <c r="G1712">
        <v>92969.092000000004</v>
      </c>
      <c r="H1712" s="2">
        <f t="shared" si="157"/>
        <v>-5.8706247230836395E-3</v>
      </c>
      <c r="I1712" s="2">
        <f t="shared" si="158"/>
        <v>-9.9320632107516849E-3</v>
      </c>
      <c r="J1712" s="2">
        <f t="shared" si="159"/>
        <v>-2.3076355043568642E-3</v>
      </c>
      <c r="K1712" s="2">
        <f t="shared" si="160"/>
        <v>1.4916555900162498E-2</v>
      </c>
      <c r="L1712" s="2">
        <f t="shared" si="161"/>
        <v>2.8651602422094413E-2</v>
      </c>
      <c r="M1712">
        <v>1607680799999</v>
      </c>
      <c r="N1712">
        <v>50336953.028020002</v>
      </c>
      <c r="O1712">
        <v>35326</v>
      </c>
      <c r="P1712">
        <v>44195.233</v>
      </c>
      <c r="Q1712">
        <v>23933123.253120001</v>
      </c>
      <c r="R1712">
        <v>0</v>
      </c>
    </row>
    <row r="1713" spans="1:18" x14ac:dyDescent="0.3">
      <c r="A1713" s="1">
        <v>44176.416666666672</v>
      </c>
      <c r="B1713" s="5">
        <f t="shared" si="156"/>
        <v>44176</v>
      </c>
      <c r="C1713">
        <v>541.66999999999996</v>
      </c>
      <c r="D1713">
        <v>546.49</v>
      </c>
      <c r="E1713">
        <v>536.34</v>
      </c>
      <c r="F1713">
        <v>540.42999999999995</v>
      </c>
      <c r="G1713">
        <v>167877.435</v>
      </c>
      <c r="H1713" s="2">
        <f t="shared" si="157"/>
        <v>-7.5680476657474793E-3</v>
      </c>
      <c r="I1713" s="2">
        <f t="shared" si="158"/>
        <v>-7.6420628018429859E-3</v>
      </c>
      <c r="J1713" s="2">
        <f t="shared" si="159"/>
        <v>-2.4610032751696265E-3</v>
      </c>
      <c r="K1713" s="2">
        <f t="shared" si="160"/>
        <v>2.3185241381862731E-2</v>
      </c>
      <c r="L1713" s="2">
        <f t="shared" si="161"/>
        <v>2.9624558222156594E-2</v>
      </c>
      <c r="M1713">
        <v>1607684399999</v>
      </c>
      <c r="N1713">
        <v>90967664.392000005</v>
      </c>
      <c r="O1713">
        <v>52140</v>
      </c>
      <c r="P1713">
        <v>83884.542000000001</v>
      </c>
      <c r="Q1713">
        <v>45470679.403470002</v>
      </c>
      <c r="R1713">
        <v>0</v>
      </c>
    </row>
    <row r="1714" spans="1:18" x14ac:dyDescent="0.3">
      <c r="A1714" s="1">
        <v>44176.458333333328</v>
      </c>
      <c r="B1714" s="5">
        <f t="shared" si="156"/>
        <v>44176</v>
      </c>
      <c r="C1714">
        <v>540.42999999999995</v>
      </c>
      <c r="D1714">
        <v>542.29999999999995</v>
      </c>
      <c r="E1714">
        <v>536.29999999999995</v>
      </c>
      <c r="F1714">
        <v>539.1</v>
      </c>
      <c r="G1714">
        <v>123275.503</v>
      </c>
      <c r="H1714" s="2">
        <f t="shared" si="157"/>
        <v>-5.1938415878316491E-3</v>
      </c>
      <c r="I1714" s="2">
        <f t="shared" si="158"/>
        <v>-5.1938415878316491E-3</v>
      </c>
      <c r="J1714" s="2">
        <f t="shared" si="159"/>
        <v>9.3118159896123931E-3</v>
      </c>
      <c r="K1714" s="2">
        <f t="shared" si="160"/>
        <v>2.8046744574290461E-2</v>
      </c>
      <c r="L1714" s="2">
        <f t="shared" si="161"/>
        <v>2.9660545353366707E-2</v>
      </c>
      <c r="M1714">
        <v>1607687999999</v>
      </c>
      <c r="N1714">
        <v>66438370.990000002</v>
      </c>
      <c r="O1714">
        <v>43474</v>
      </c>
      <c r="P1714">
        <v>61243.633000000002</v>
      </c>
      <c r="Q1714">
        <v>33013546.334880002</v>
      </c>
      <c r="R1714">
        <v>0</v>
      </c>
    </row>
    <row r="1715" spans="1:18" x14ac:dyDescent="0.3">
      <c r="A1715" s="1">
        <v>44176.5</v>
      </c>
      <c r="B1715" s="5">
        <f t="shared" si="156"/>
        <v>44176</v>
      </c>
      <c r="C1715">
        <v>539.1</v>
      </c>
      <c r="D1715">
        <v>546.53</v>
      </c>
      <c r="E1715">
        <v>537.13</v>
      </c>
      <c r="F1715">
        <v>544.12</v>
      </c>
      <c r="G1715">
        <v>146216.96299999999</v>
      </c>
      <c r="H1715" s="2">
        <f t="shared" si="157"/>
        <v>-1.2846430934352782E-2</v>
      </c>
      <c r="I1715" s="2">
        <f t="shared" si="158"/>
        <v>-1.2846430934352782E-2</v>
      </c>
      <c r="J1715" s="2">
        <f t="shared" si="159"/>
        <v>1.0365360582224481E-2</v>
      </c>
      <c r="K1715" s="2">
        <f t="shared" si="160"/>
        <v>8.9869881643753757E-3</v>
      </c>
      <c r="L1715" s="2">
        <f t="shared" si="161"/>
        <v>2.8045284128501047E-2</v>
      </c>
      <c r="M1715">
        <v>1607691599999</v>
      </c>
      <c r="N1715">
        <v>79342706.144879997</v>
      </c>
      <c r="O1715">
        <v>44781</v>
      </c>
      <c r="P1715">
        <v>77645.316000000006</v>
      </c>
      <c r="Q1715">
        <v>42142681.789580002</v>
      </c>
      <c r="R1715">
        <v>0</v>
      </c>
    </row>
    <row r="1716" spans="1:18" x14ac:dyDescent="0.3">
      <c r="A1716" s="1">
        <v>44176.541666666672</v>
      </c>
      <c r="B1716" s="5">
        <f t="shared" si="156"/>
        <v>44176</v>
      </c>
      <c r="C1716">
        <v>544.22</v>
      </c>
      <c r="D1716">
        <v>550.77</v>
      </c>
      <c r="E1716">
        <v>543.66999999999996</v>
      </c>
      <c r="F1716">
        <v>549.76</v>
      </c>
      <c r="G1716">
        <v>145121.19099999999</v>
      </c>
      <c r="H1716" s="2">
        <f t="shared" si="157"/>
        <v>-1.1077561117578627E-2</v>
      </c>
      <c r="I1716" s="2">
        <f t="shared" si="158"/>
        <v>-1.193247962747368E-2</v>
      </c>
      <c r="J1716" s="2">
        <f t="shared" si="159"/>
        <v>5.8207217694994373E-3</v>
      </c>
      <c r="K1716" s="2">
        <f t="shared" si="160"/>
        <v>-8.2581490104772781E-3</v>
      </c>
      <c r="L1716" s="2">
        <f t="shared" si="161"/>
        <v>1.3933352735739257E-2</v>
      </c>
      <c r="M1716">
        <v>1607695199999</v>
      </c>
      <c r="N1716">
        <v>79393098.019810006</v>
      </c>
      <c r="O1716">
        <v>43985</v>
      </c>
      <c r="P1716">
        <v>80692.327999999994</v>
      </c>
      <c r="Q1716">
        <v>44167933.890890002</v>
      </c>
      <c r="R1716">
        <v>0</v>
      </c>
    </row>
    <row r="1717" spans="1:18" x14ac:dyDescent="0.3">
      <c r="A1717" s="1">
        <v>44176.583333333328</v>
      </c>
      <c r="B1717" s="5">
        <f t="shared" si="156"/>
        <v>44176</v>
      </c>
      <c r="C1717">
        <v>549.76</v>
      </c>
      <c r="D1717">
        <v>553.98</v>
      </c>
      <c r="E1717">
        <v>548.23</v>
      </c>
      <c r="F1717">
        <v>552.96</v>
      </c>
      <c r="G1717">
        <v>139173.459</v>
      </c>
      <c r="H1717" s="2">
        <f t="shared" si="157"/>
        <v>-8.5539641203703498E-3</v>
      </c>
      <c r="I1717" s="2">
        <f t="shared" si="158"/>
        <v>-1.765046296296291E-2</v>
      </c>
      <c r="J1717" s="2">
        <f t="shared" si="159"/>
        <v>2.2786458333332593E-3</v>
      </c>
      <c r="K1717" s="2">
        <f t="shared" si="160"/>
        <v>-8.5177951388889506E-3</v>
      </c>
      <c r="L1717" s="2">
        <f t="shared" si="161"/>
        <v>4.9732349537037202E-3</v>
      </c>
      <c r="M1717">
        <v>1607698799999</v>
      </c>
      <c r="N1717">
        <v>76701123.986070007</v>
      </c>
      <c r="O1717">
        <v>41960</v>
      </c>
      <c r="P1717">
        <v>69747.570999999996</v>
      </c>
      <c r="Q1717">
        <v>38454732.686109997</v>
      </c>
      <c r="R1717">
        <v>0</v>
      </c>
    </row>
    <row r="1718" spans="1:18" x14ac:dyDescent="0.3">
      <c r="A1718" s="1">
        <v>44176.625</v>
      </c>
      <c r="B1718" s="5">
        <f t="shared" si="156"/>
        <v>44176</v>
      </c>
      <c r="C1718">
        <v>552.96</v>
      </c>
      <c r="D1718">
        <v>554.87</v>
      </c>
      <c r="E1718">
        <v>551.35</v>
      </c>
      <c r="F1718">
        <v>554.22</v>
      </c>
      <c r="G1718">
        <v>107475.444</v>
      </c>
      <c r="H1718" s="2">
        <f t="shared" si="157"/>
        <v>-5.1784489913753173E-3</v>
      </c>
      <c r="I1718" s="2">
        <f t="shared" si="158"/>
        <v>-1.9883800656778861E-2</v>
      </c>
      <c r="J1718" s="2">
        <f t="shared" si="159"/>
        <v>-9.4005990400924944E-3</v>
      </c>
      <c r="K1718" s="2">
        <f t="shared" si="160"/>
        <v>-1.3839269604128401E-2</v>
      </c>
      <c r="L1718" s="2">
        <f t="shared" si="161"/>
        <v>-6.1347479340334576E-4</v>
      </c>
      <c r="M1718">
        <v>1607702399999</v>
      </c>
      <c r="N1718">
        <v>59440637.079960003</v>
      </c>
      <c r="O1718">
        <v>37297</v>
      </c>
      <c r="P1718">
        <v>55244.514000000003</v>
      </c>
      <c r="Q1718">
        <v>30556612.779119998</v>
      </c>
      <c r="R1718">
        <v>0</v>
      </c>
    </row>
    <row r="1719" spans="1:18" x14ac:dyDescent="0.3">
      <c r="A1719" s="1">
        <v>44176.666666666672</v>
      </c>
      <c r="B1719" s="5">
        <f t="shared" si="156"/>
        <v>44176</v>
      </c>
      <c r="C1719">
        <v>554.23</v>
      </c>
      <c r="D1719">
        <v>554.48</v>
      </c>
      <c r="E1719">
        <v>547.35</v>
      </c>
      <c r="F1719">
        <v>549.01</v>
      </c>
      <c r="G1719">
        <v>114911.042</v>
      </c>
      <c r="H1719" s="2">
        <f t="shared" si="157"/>
        <v>-3.0236243419973219E-3</v>
      </c>
      <c r="I1719" s="2">
        <f t="shared" si="158"/>
        <v>-1.0582685196990793E-2</v>
      </c>
      <c r="J1719" s="2">
        <f t="shared" si="159"/>
        <v>-6.9033350940783667E-3</v>
      </c>
      <c r="K1719" s="2">
        <f t="shared" si="160"/>
        <v>-3.0600535509370808E-3</v>
      </c>
      <c r="L1719" s="2">
        <f t="shared" si="161"/>
        <v>9.7812426003169861E-3</v>
      </c>
      <c r="M1719">
        <v>1607705999999</v>
      </c>
      <c r="N1719">
        <v>63228541.732770003</v>
      </c>
      <c r="O1719">
        <v>36484</v>
      </c>
      <c r="P1719">
        <v>50900.561999999998</v>
      </c>
      <c r="Q1719">
        <v>28004585.386769999</v>
      </c>
      <c r="R1719">
        <v>0</v>
      </c>
    </row>
    <row r="1720" spans="1:18" x14ac:dyDescent="0.3">
      <c r="A1720" s="1">
        <v>44176.708333333328</v>
      </c>
      <c r="B1720" s="5">
        <f t="shared" si="156"/>
        <v>44176</v>
      </c>
      <c r="C1720">
        <v>549.01</v>
      </c>
      <c r="D1720">
        <v>549.83000000000004</v>
      </c>
      <c r="E1720">
        <v>543.20000000000005</v>
      </c>
      <c r="F1720">
        <v>545.22</v>
      </c>
      <c r="G1720">
        <v>104350.841</v>
      </c>
      <c r="H1720" s="2">
        <f t="shared" si="157"/>
        <v>-3.704926451707502E-3</v>
      </c>
      <c r="I1720" s="2">
        <f t="shared" si="158"/>
        <v>-3.704926451707502E-3</v>
      </c>
      <c r="J1720" s="2">
        <f t="shared" si="159"/>
        <v>5.557389677561364E-3</v>
      </c>
      <c r="K1720" s="2">
        <f t="shared" si="160"/>
        <v>8.4002787865447015E-3</v>
      </c>
      <c r="L1720" s="2">
        <f t="shared" si="161"/>
        <v>1.4783023366714332E-2</v>
      </c>
      <c r="M1720">
        <v>1607709599999</v>
      </c>
      <c r="N1720">
        <v>56955577.210330002</v>
      </c>
      <c r="O1720">
        <v>38399</v>
      </c>
      <c r="P1720">
        <v>49956.432999999997</v>
      </c>
      <c r="Q1720">
        <v>27269363.909200002</v>
      </c>
      <c r="R1720">
        <v>0</v>
      </c>
    </row>
    <row r="1721" spans="1:18" x14ac:dyDescent="0.3">
      <c r="A1721" s="1">
        <v>44176.75</v>
      </c>
      <c r="B1721" s="5">
        <f t="shared" si="156"/>
        <v>44176</v>
      </c>
      <c r="C1721">
        <v>545.32000000000005</v>
      </c>
      <c r="D1721">
        <v>549.29999999999995</v>
      </c>
      <c r="E1721">
        <v>543.58000000000004</v>
      </c>
      <c r="F1721">
        <v>548.25</v>
      </c>
      <c r="G1721">
        <v>75285.567999999999</v>
      </c>
      <c r="H1721" s="2">
        <f t="shared" si="157"/>
        <v>-8.518011855905061E-3</v>
      </c>
      <c r="I1721" s="2">
        <f t="shared" si="158"/>
        <v>-8.9557683538531441E-3</v>
      </c>
      <c r="J1721" s="2">
        <f t="shared" si="159"/>
        <v>-3.1007751937984773E-3</v>
      </c>
      <c r="K1721" s="2">
        <f t="shared" si="160"/>
        <v>4.3775649794801641E-3</v>
      </c>
      <c r="L1721" s="2">
        <f t="shared" si="161"/>
        <v>1.4792521659826807E-2</v>
      </c>
      <c r="M1721">
        <v>1607713199999</v>
      </c>
      <c r="N1721">
        <v>41118787.607239999</v>
      </c>
      <c r="O1721">
        <v>26286</v>
      </c>
      <c r="P1721">
        <v>40514.351000000002</v>
      </c>
      <c r="Q1721">
        <v>22135124.942159999</v>
      </c>
      <c r="R1721">
        <v>0</v>
      </c>
    </row>
    <row r="1722" spans="1:18" x14ac:dyDescent="0.3">
      <c r="A1722" s="1">
        <v>44176.791666666672</v>
      </c>
      <c r="B1722" s="5">
        <f t="shared" si="156"/>
        <v>44176</v>
      </c>
      <c r="C1722">
        <v>548.26</v>
      </c>
      <c r="D1722">
        <v>551.30999999999995</v>
      </c>
      <c r="E1722">
        <v>545.99</v>
      </c>
      <c r="F1722">
        <v>546.54999999999995</v>
      </c>
      <c r="G1722">
        <v>82217.017000000007</v>
      </c>
      <c r="H1722" s="2">
        <f t="shared" si="157"/>
        <v>-1.0246089104380962E-3</v>
      </c>
      <c r="I1722" s="2">
        <f t="shared" si="158"/>
        <v>-5.8732046473330968E-3</v>
      </c>
      <c r="J1722" s="2">
        <f t="shared" si="159"/>
        <v>1.4271338395390742E-3</v>
      </c>
      <c r="K1722" s="2">
        <f t="shared" si="160"/>
        <v>-3.3116823712376897E-3</v>
      </c>
      <c r="L1722" s="2">
        <f t="shared" si="161"/>
        <v>3.2037325038880127E-2</v>
      </c>
      <c r="M1722">
        <v>1607716799999</v>
      </c>
      <c r="N1722">
        <v>45101120.788390003</v>
      </c>
      <c r="O1722">
        <v>27589</v>
      </c>
      <c r="P1722">
        <v>41664.661</v>
      </c>
      <c r="Q1722">
        <v>22860258.642189998</v>
      </c>
      <c r="R1722">
        <v>0</v>
      </c>
    </row>
    <row r="1723" spans="1:18" x14ac:dyDescent="0.3">
      <c r="A1723" s="1">
        <v>44176.833333333328</v>
      </c>
      <c r="B1723" s="5">
        <f t="shared" si="156"/>
        <v>44176</v>
      </c>
      <c r="C1723">
        <v>546.59</v>
      </c>
      <c r="D1723">
        <v>549.13</v>
      </c>
      <c r="E1723">
        <v>544.85</v>
      </c>
      <c r="F1723">
        <v>547.33000000000004</v>
      </c>
      <c r="G1723">
        <v>47814.786999999997</v>
      </c>
      <c r="H1723" s="2">
        <f t="shared" si="157"/>
        <v>-4.5310872782416967E-3</v>
      </c>
      <c r="I1723" s="2">
        <f t="shared" si="158"/>
        <v>-7.28993477426787E-3</v>
      </c>
      <c r="J1723" s="2">
        <f t="shared" si="159"/>
        <v>4.5128167650227979E-3</v>
      </c>
      <c r="K1723" s="2">
        <f t="shared" si="160"/>
        <v>1.4543328522097942E-2</v>
      </c>
      <c r="L1723" s="2">
        <f t="shared" si="161"/>
        <v>3.9372955986333613E-2</v>
      </c>
      <c r="M1723">
        <v>1607720399999</v>
      </c>
      <c r="N1723">
        <v>26139345.08729</v>
      </c>
      <c r="O1723">
        <v>22684</v>
      </c>
      <c r="P1723">
        <v>24009.938999999998</v>
      </c>
      <c r="Q1723">
        <v>13127357.27355</v>
      </c>
      <c r="R1723">
        <v>0</v>
      </c>
    </row>
    <row r="1724" spans="1:18" x14ac:dyDescent="0.3">
      <c r="A1724" s="1">
        <v>44176.875</v>
      </c>
      <c r="B1724" s="5">
        <f t="shared" si="156"/>
        <v>44176</v>
      </c>
      <c r="C1724">
        <v>547.4</v>
      </c>
      <c r="D1724">
        <v>550</v>
      </c>
      <c r="E1724">
        <v>544.49</v>
      </c>
      <c r="F1724">
        <v>549.79999999999995</v>
      </c>
      <c r="G1724">
        <v>58940.061000000002</v>
      </c>
      <c r="H1724" s="2">
        <f t="shared" si="157"/>
        <v>-9.6580574754455695E-3</v>
      </c>
      <c r="I1724" s="2">
        <f t="shared" si="158"/>
        <v>-1.1749727173517521E-2</v>
      </c>
      <c r="J1724" s="2">
        <f t="shared" si="159"/>
        <v>1.5460167333576358E-3</v>
      </c>
      <c r="K1724" s="2">
        <f t="shared" si="160"/>
        <v>5.6929792651874145E-3</v>
      </c>
      <c r="L1724" s="2">
        <f t="shared" si="161"/>
        <v>3.2902873772280961E-2</v>
      </c>
      <c r="M1724">
        <v>1607723999999</v>
      </c>
      <c r="N1724">
        <v>32281798.70425</v>
      </c>
      <c r="O1724">
        <v>24450</v>
      </c>
      <c r="P1724">
        <v>31425.973000000002</v>
      </c>
      <c r="Q1724">
        <v>17213054.19565</v>
      </c>
      <c r="R1724">
        <v>0</v>
      </c>
    </row>
    <row r="1725" spans="1:18" x14ac:dyDescent="0.3">
      <c r="A1725" s="1">
        <v>44176.916666666672</v>
      </c>
      <c r="B1725" s="5">
        <f t="shared" si="156"/>
        <v>44176</v>
      </c>
      <c r="C1725">
        <v>549.79999999999995</v>
      </c>
      <c r="D1725">
        <v>552.30999999999995</v>
      </c>
      <c r="E1725">
        <v>547.71</v>
      </c>
      <c r="F1725">
        <v>550.65</v>
      </c>
      <c r="G1725">
        <v>52548.108999999997</v>
      </c>
      <c r="H1725" s="2">
        <f t="shared" si="157"/>
        <v>-5.3391446472349502E-3</v>
      </c>
      <c r="I1725" s="2">
        <f t="shared" si="158"/>
        <v>-1.3275220194315707E-2</v>
      </c>
      <c r="J1725" s="2">
        <f t="shared" si="159"/>
        <v>-1.0732770362299027E-2</v>
      </c>
      <c r="K1725" s="2">
        <f t="shared" si="160"/>
        <v>1.0805411786071195E-2</v>
      </c>
      <c r="L1725" s="2">
        <f t="shared" si="161"/>
        <v>3.5194769817488369E-2</v>
      </c>
      <c r="M1725">
        <v>1607727599999</v>
      </c>
      <c r="N1725">
        <v>28933492.955820002</v>
      </c>
      <c r="O1725">
        <v>24965</v>
      </c>
      <c r="P1725">
        <v>24078.524000000001</v>
      </c>
      <c r="Q1725">
        <v>13258355.367179999</v>
      </c>
      <c r="R1725">
        <v>0</v>
      </c>
    </row>
    <row r="1726" spans="1:18" x14ac:dyDescent="0.3">
      <c r="A1726" s="1">
        <v>44176.958333333328</v>
      </c>
      <c r="B1726" s="5">
        <f t="shared" si="156"/>
        <v>44176</v>
      </c>
      <c r="C1726">
        <v>550.66</v>
      </c>
      <c r="D1726">
        <v>550.99</v>
      </c>
      <c r="E1726">
        <v>544</v>
      </c>
      <c r="F1726">
        <v>544.74</v>
      </c>
      <c r="G1726">
        <v>76591.394</v>
      </c>
      <c r="H1726" s="2">
        <f t="shared" si="157"/>
        <v>-1.3584462312296042E-3</v>
      </c>
      <c r="I1726" s="2">
        <f t="shared" si="158"/>
        <v>-2.5700334104342692E-3</v>
      </c>
      <c r="J1726" s="2">
        <f t="shared" si="159"/>
        <v>1.9367037485772842E-2</v>
      </c>
      <c r="K1726" s="2">
        <f t="shared" si="160"/>
        <v>1.7916804347027915E-2</v>
      </c>
      <c r="L1726" s="2">
        <f t="shared" si="161"/>
        <v>4.8390057642177853E-2</v>
      </c>
      <c r="M1726">
        <v>1607731199999</v>
      </c>
      <c r="N1726">
        <v>41858888.42385</v>
      </c>
      <c r="O1726">
        <v>29046</v>
      </c>
      <c r="P1726">
        <v>35705.762999999999</v>
      </c>
      <c r="Q1726">
        <v>19508202.321789999</v>
      </c>
      <c r="R1726">
        <v>0</v>
      </c>
    </row>
    <row r="1727" spans="1:18" x14ac:dyDescent="0.3">
      <c r="A1727" s="1">
        <v>44177</v>
      </c>
      <c r="B1727" s="5">
        <f t="shared" si="156"/>
        <v>44177</v>
      </c>
      <c r="C1727">
        <v>544.79999999999995</v>
      </c>
      <c r="D1727">
        <v>556.17999999999995</v>
      </c>
      <c r="E1727">
        <v>543.34</v>
      </c>
      <c r="F1727">
        <v>555.29</v>
      </c>
      <c r="G1727">
        <v>169164.076</v>
      </c>
      <c r="H1727" s="2">
        <f t="shared" si="157"/>
        <v>-2.1520286697041091E-2</v>
      </c>
      <c r="I1727" s="2">
        <f t="shared" si="158"/>
        <v>-2.1520286697041091E-2</v>
      </c>
      <c r="J1727" s="2">
        <f t="shared" si="159"/>
        <v>-4.250031515064201E-3</v>
      </c>
      <c r="K1727" s="2">
        <f t="shared" si="160"/>
        <v>7.9237875704587513E-3</v>
      </c>
      <c r="L1727" s="2">
        <f t="shared" si="161"/>
        <v>2.3501233589656056E-2</v>
      </c>
      <c r="M1727">
        <v>1607734799999</v>
      </c>
      <c r="N1727">
        <v>93247287.324829996</v>
      </c>
      <c r="O1727">
        <v>50880</v>
      </c>
      <c r="P1727">
        <v>87773.558999999994</v>
      </c>
      <c r="Q1727">
        <v>48375772.786799997</v>
      </c>
      <c r="R1727">
        <v>0</v>
      </c>
    </row>
    <row r="1728" spans="1:18" x14ac:dyDescent="0.3">
      <c r="A1728" s="1">
        <v>44177.041666666672</v>
      </c>
      <c r="B1728" s="5">
        <f t="shared" si="156"/>
        <v>44177</v>
      </c>
      <c r="C1728">
        <v>555.29</v>
      </c>
      <c r="D1728">
        <v>557.59</v>
      </c>
      <c r="E1728">
        <v>552.62</v>
      </c>
      <c r="F1728">
        <v>552.92999999999995</v>
      </c>
      <c r="G1728">
        <v>61702.919000000002</v>
      </c>
      <c r="H1728" s="2">
        <f t="shared" si="157"/>
        <v>-5.606496301520103E-4</v>
      </c>
      <c r="I1728" s="2">
        <f t="shared" si="158"/>
        <v>-2.7851626788200079E-3</v>
      </c>
      <c r="J1728" s="2">
        <f t="shared" si="159"/>
        <v>6.6373682021234615E-3</v>
      </c>
      <c r="K1728" s="2">
        <f t="shared" si="160"/>
        <v>6.9086502812292228E-3</v>
      </c>
      <c r="L1728" s="2">
        <f t="shared" si="161"/>
        <v>2.3619626354149714E-2</v>
      </c>
      <c r="M1728">
        <v>1607738399999</v>
      </c>
      <c r="N1728">
        <v>34193636.097369999</v>
      </c>
      <c r="O1728">
        <v>33456</v>
      </c>
      <c r="P1728">
        <v>26363.695</v>
      </c>
      <c r="Q1728">
        <v>14616022.36262</v>
      </c>
      <c r="R1728">
        <v>0</v>
      </c>
    </row>
    <row r="1729" spans="1:18" x14ac:dyDescent="0.3">
      <c r="A1729" s="1">
        <v>44177.083333333328</v>
      </c>
      <c r="B1729" s="5">
        <f t="shared" si="156"/>
        <v>44177</v>
      </c>
      <c r="C1729">
        <v>552.91999999999996</v>
      </c>
      <c r="D1729">
        <v>557.75</v>
      </c>
      <c r="E1729">
        <v>552.83000000000004</v>
      </c>
      <c r="F1729">
        <v>556.6</v>
      </c>
      <c r="G1729">
        <v>49961.572999999997</v>
      </c>
      <c r="H1729" s="2">
        <f t="shared" si="157"/>
        <v>-6.773266259432198E-3</v>
      </c>
      <c r="I1729" s="2">
        <f t="shared" si="158"/>
        <v>-9.3604024434064126E-3</v>
      </c>
      <c r="J1729" s="2">
        <f t="shared" si="159"/>
        <v>-3.7729069349623501E-3</v>
      </c>
      <c r="K1729" s="2">
        <f t="shared" si="160"/>
        <v>-3.5932446999653589E-4</v>
      </c>
      <c r="L1729" s="2">
        <f t="shared" si="161"/>
        <v>1.7067912324829404E-2</v>
      </c>
      <c r="M1729">
        <v>1607741999999</v>
      </c>
      <c r="N1729">
        <v>27727433.013810001</v>
      </c>
      <c r="O1729">
        <v>27556</v>
      </c>
      <c r="P1729">
        <v>26084.073</v>
      </c>
      <c r="Q1729">
        <v>14478913.511150001</v>
      </c>
      <c r="R1729">
        <v>0</v>
      </c>
    </row>
    <row r="1730" spans="1:18" x14ac:dyDescent="0.3">
      <c r="A1730" s="1">
        <v>44177.125</v>
      </c>
      <c r="B1730" s="5">
        <f t="shared" si="156"/>
        <v>44177</v>
      </c>
      <c r="C1730">
        <v>556.59</v>
      </c>
      <c r="D1730">
        <v>556.63</v>
      </c>
      <c r="E1730">
        <v>554.04999999999995</v>
      </c>
      <c r="F1730">
        <v>554.5</v>
      </c>
      <c r="G1730">
        <v>45806.031000000003</v>
      </c>
      <c r="H1730" s="2">
        <f t="shared" si="157"/>
        <v>-8.1154192966648164E-4</v>
      </c>
      <c r="I1730" s="2">
        <f t="shared" si="158"/>
        <v>-5.6086564472498379E-3</v>
      </c>
      <c r="J1730" s="2">
        <f t="shared" si="159"/>
        <v>9.3597835888188374E-3</v>
      </c>
      <c r="K1730" s="2">
        <f t="shared" si="160"/>
        <v>7.8629395852118922E-3</v>
      </c>
      <c r="L1730" s="2">
        <f t="shared" si="161"/>
        <v>2.2001803426510369E-2</v>
      </c>
      <c r="M1730">
        <v>1607745599999</v>
      </c>
      <c r="N1730">
        <v>25429484.877939999</v>
      </c>
      <c r="O1730">
        <v>23013</v>
      </c>
      <c r="P1730">
        <v>21192.210999999999</v>
      </c>
      <c r="Q1730">
        <v>11765810.779720001</v>
      </c>
      <c r="R1730">
        <v>0</v>
      </c>
    </row>
    <row r="1731" spans="1:18" x14ac:dyDescent="0.3">
      <c r="A1731" s="1">
        <v>44177.166666666672</v>
      </c>
      <c r="B1731" s="5">
        <f t="shared" ref="B1731:B1794" si="162">INT(A1731)</f>
        <v>44177</v>
      </c>
      <c r="C1731">
        <v>554.47</v>
      </c>
      <c r="D1731">
        <v>561.02</v>
      </c>
      <c r="E1731">
        <v>553.64</v>
      </c>
      <c r="F1731">
        <v>559.69000000000005</v>
      </c>
      <c r="G1731">
        <v>72275.161999999997</v>
      </c>
      <c r="H1731" s="2">
        <f t="shared" ref="H1731:H1794" si="163">E1731/F1731-1</f>
        <v>-1.0809555289535422E-2</v>
      </c>
      <c r="I1731" s="2">
        <f t="shared" ref="I1731:I1794" si="164">MIN(E1731:E1754)/F1731-1</f>
        <v>-1.4829637835230391E-2</v>
      </c>
      <c r="J1731" s="2">
        <f t="shared" ref="J1731:J1794" si="165">F1732/F1731-1</f>
        <v>-5.2529078597081114E-3</v>
      </c>
      <c r="K1731" s="2">
        <f t="shared" ref="K1731:K1794" si="166">F1735/F1731-1</f>
        <v>-4.4488913505690286E-3</v>
      </c>
      <c r="L1731" s="2">
        <f t="shared" ref="L1731:L1794" si="167">F1754/F1731-1</f>
        <v>1.038074648466103E-2</v>
      </c>
      <c r="M1731">
        <v>1607749199999</v>
      </c>
      <c r="N1731">
        <v>40291724.594609998</v>
      </c>
      <c r="O1731">
        <v>28399</v>
      </c>
      <c r="P1731">
        <v>38611.428</v>
      </c>
      <c r="Q1731">
        <v>21530793.6039</v>
      </c>
      <c r="R1731">
        <v>0</v>
      </c>
    </row>
    <row r="1732" spans="1:18" x14ac:dyDescent="0.3">
      <c r="A1732" s="1">
        <v>44177.208333333328</v>
      </c>
      <c r="B1732" s="5">
        <f t="shared" si="162"/>
        <v>44177</v>
      </c>
      <c r="C1732">
        <v>559.67999999999995</v>
      </c>
      <c r="D1732">
        <v>560.58000000000004</v>
      </c>
      <c r="E1732">
        <v>556.53</v>
      </c>
      <c r="F1732">
        <v>556.75</v>
      </c>
      <c r="G1732">
        <v>53306.462</v>
      </c>
      <c r="H1732" s="2">
        <f t="shared" si="163"/>
        <v>-3.951504265828909E-4</v>
      </c>
      <c r="I1732" s="2">
        <f t="shared" si="164"/>
        <v>-9.6273013022002418E-3</v>
      </c>
      <c r="J1732" s="2">
        <f t="shared" si="165"/>
        <v>-6.2864840592724569E-4</v>
      </c>
      <c r="K1732" s="2">
        <f t="shared" si="166"/>
        <v>-5.5680287382120497E-4</v>
      </c>
      <c r="L1732" s="2">
        <f t="shared" si="167"/>
        <v>2.0619667714414147E-2</v>
      </c>
      <c r="M1732">
        <v>1607752799999</v>
      </c>
      <c r="N1732">
        <v>29768843.59082</v>
      </c>
      <c r="O1732">
        <v>27778</v>
      </c>
      <c r="P1732">
        <v>22421.18</v>
      </c>
      <c r="Q1732">
        <v>12517180.52043</v>
      </c>
      <c r="R1732">
        <v>0</v>
      </c>
    </row>
    <row r="1733" spans="1:18" x14ac:dyDescent="0.3">
      <c r="A1733" s="1">
        <v>44177.25</v>
      </c>
      <c r="B1733" s="5">
        <f t="shared" si="162"/>
        <v>44177</v>
      </c>
      <c r="C1733">
        <v>556.74</v>
      </c>
      <c r="D1733">
        <v>558.84</v>
      </c>
      <c r="E1733">
        <v>555</v>
      </c>
      <c r="F1733">
        <v>556.4</v>
      </c>
      <c r="G1733">
        <v>47244.324999999997</v>
      </c>
      <c r="H1733" s="2">
        <f t="shared" si="163"/>
        <v>-2.5161754133716796E-3</v>
      </c>
      <c r="I1733" s="2">
        <f t="shared" si="164"/>
        <v>-9.0043134435657812E-3</v>
      </c>
      <c r="J1733" s="2">
        <f t="shared" si="165"/>
        <v>4.4212796549245592E-3</v>
      </c>
      <c r="K1733" s="2">
        <f t="shared" si="166"/>
        <v>-2.3544212796547948E-3</v>
      </c>
      <c r="L1733" s="2">
        <f t="shared" si="167"/>
        <v>2.3094895758447143E-2</v>
      </c>
      <c r="M1733">
        <v>1607756399999</v>
      </c>
      <c r="N1733">
        <v>26306651.617070001</v>
      </c>
      <c r="O1733">
        <v>20754</v>
      </c>
      <c r="P1733">
        <v>23659.742999999999</v>
      </c>
      <c r="Q1733">
        <v>13180433.314859999</v>
      </c>
      <c r="R1733">
        <v>0</v>
      </c>
    </row>
    <row r="1734" spans="1:18" x14ac:dyDescent="0.3">
      <c r="A1734" s="1">
        <v>44177.291666666672</v>
      </c>
      <c r="B1734" s="5">
        <f t="shared" si="162"/>
        <v>44177</v>
      </c>
      <c r="C1734">
        <v>556.4</v>
      </c>
      <c r="D1734">
        <v>560</v>
      </c>
      <c r="E1734">
        <v>556.35</v>
      </c>
      <c r="F1734">
        <v>558.86</v>
      </c>
      <c r="G1734">
        <v>45230.904000000002</v>
      </c>
      <c r="H1734" s="2">
        <f t="shared" si="163"/>
        <v>-4.4912858318719717E-3</v>
      </c>
      <c r="I1734" s="2">
        <f t="shared" si="164"/>
        <v>-1.3366496081308465E-2</v>
      </c>
      <c r="J1734" s="2">
        <f t="shared" si="165"/>
        <v>-2.9703324625128813E-3</v>
      </c>
      <c r="K1734" s="2">
        <f t="shared" si="166"/>
        <v>9.3046559066678469E-4</v>
      </c>
      <c r="L1734" s="2">
        <f t="shared" si="167"/>
        <v>2.3834233976308905E-2</v>
      </c>
      <c r="M1734">
        <v>1607759999999</v>
      </c>
      <c r="N1734">
        <v>25256388.597100001</v>
      </c>
      <c r="O1734">
        <v>21162</v>
      </c>
      <c r="P1734">
        <v>23730.48</v>
      </c>
      <c r="Q1734">
        <v>13250925.404759999</v>
      </c>
      <c r="R1734">
        <v>0</v>
      </c>
    </row>
    <row r="1735" spans="1:18" x14ac:dyDescent="0.3">
      <c r="A1735" s="1">
        <v>44177.333333333328</v>
      </c>
      <c r="B1735" s="5">
        <f t="shared" si="162"/>
        <v>44177</v>
      </c>
      <c r="C1735">
        <v>558.82000000000005</v>
      </c>
      <c r="D1735">
        <v>560.73</v>
      </c>
      <c r="E1735">
        <v>555.91999999999996</v>
      </c>
      <c r="F1735">
        <v>557.20000000000005</v>
      </c>
      <c r="G1735">
        <v>59504.27</v>
      </c>
      <c r="H1735" s="2">
        <f t="shared" si="163"/>
        <v>-2.2972002871501918E-3</v>
      </c>
      <c r="I1735" s="2">
        <f t="shared" si="164"/>
        <v>-1.0427135678392041E-2</v>
      </c>
      <c r="J1735" s="2">
        <f t="shared" si="165"/>
        <v>-1.3639626704953223E-3</v>
      </c>
      <c r="K1735" s="2">
        <f t="shared" si="166"/>
        <v>3.948312993538039E-4</v>
      </c>
      <c r="L1735" s="2">
        <f t="shared" si="167"/>
        <v>3.9536970567121354E-2</v>
      </c>
      <c r="M1735">
        <v>1607763599999</v>
      </c>
      <c r="N1735">
        <v>33196281.552609999</v>
      </c>
      <c r="O1735">
        <v>25647</v>
      </c>
      <c r="P1735">
        <v>27261.899000000001</v>
      </c>
      <c r="Q1735">
        <v>15211333.47236</v>
      </c>
      <c r="R1735">
        <v>0</v>
      </c>
    </row>
    <row r="1736" spans="1:18" x14ac:dyDescent="0.3">
      <c r="A1736" s="1">
        <v>44177.375</v>
      </c>
      <c r="B1736" s="5">
        <f t="shared" si="162"/>
        <v>44177</v>
      </c>
      <c r="C1736">
        <v>557.23</v>
      </c>
      <c r="D1736">
        <v>559.28</v>
      </c>
      <c r="E1736">
        <v>555.35</v>
      </c>
      <c r="F1736">
        <v>556.44000000000005</v>
      </c>
      <c r="G1736">
        <v>55027.482000000004</v>
      </c>
      <c r="H1736" s="2">
        <f t="shared" si="163"/>
        <v>-1.9588814607145455E-3</v>
      </c>
      <c r="I1736" s="2">
        <f t="shared" si="164"/>
        <v>-9.0755517216591919E-3</v>
      </c>
      <c r="J1736" s="2">
        <f t="shared" si="165"/>
        <v>-2.4261375889583769E-3</v>
      </c>
      <c r="K1736" s="2">
        <f t="shared" si="166"/>
        <v>-1.3119114369923857E-3</v>
      </c>
      <c r="L1736" s="2">
        <f t="shared" si="167"/>
        <v>4.503630220688648E-2</v>
      </c>
      <c r="M1736">
        <v>1607767199999</v>
      </c>
      <c r="N1736">
        <v>30664659.254790001</v>
      </c>
      <c r="O1736">
        <v>24678</v>
      </c>
      <c r="P1736">
        <v>28703.097000000002</v>
      </c>
      <c r="Q1736">
        <v>15996854.74203</v>
      </c>
      <c r="R1736">
        <v>0</v>
      </c>
    </row>
    <row r="1737" spans="1:18" x14ac:dyDescent="0.3">
      <c r="A1737" s="1">
        <v>44177.416666666672</v>
      </c>
      <c r="B1737" s="5">
        <f t="shared" si="162"/>
        <v>44177</v>
      </c>
      <c r="C1737">
        <v>556.44000000000005</v>
      </c>
      <c r="D1737">
        <v>557.69000000000005</v>
      </c>
      <c r="E1737">
        <v>554</v>
      </c>
      <c r="F1737">
        <v>555.09</v>
      </c>
      <c r="G1737">
        <v>53505.249000000003</v>
      </c>
      <c r="H1737" s="2">
        <f t="shared" si="163"/>
        <v>-1.9636455349583137E-3</v>
      </c>
      <c r="I1737" s="2">
        <f t="shared" si="164"/>
        <v>-6.6655857608677316E-3</v>
      </c>
      <c r="J1737" s="2">
        <f t="shared" si="165"/>
        <v>7.7284764632761238E-3</v>
      </c>
      <c r="K1737" s="2">
        <f t="shared" si="166"/>
        <v>-2.1798266947702372E-3</v>
      </c>
      <c r="L1737" s="2">
        <f t="shared" si="167"/>
        <v>5.1415085841935548E-2</v>
      </c>
      <c r="M1737">
        <v>1607770799999</v>
      </c>
      <c r="N1737">
        <v>29731206.687619999</v>
      </c>
      <c r="O1737">
        <v>23610</v>
      </c>
      <c r="P1737">
        <v>21555.323</v>
      </c>
      <c r="Q1737">
        <v>11982419.640109999</v>
      </c>
      <c r="R1737">
        <v>0</v>
      </c>
    </row>
    <row r="1738" spans="1:18" x14ac:dyDescent="0.3">
      <c r="A1738" s="1">
        <v>44177.458333333328</v>
      </c>
      <c r="B1738" s="5">
        <f t="shared" si="162"/>
        <v>44177</v>
      </c>
      <c r="C1738">
        <v>555.1</v>
      </c>
      <c r="D1738">
        <v>559.47</v>
      </c>
      <c r="E1738">
        <v>554.5</v>
      </c>
      <c r="F1738">
        <v>559.38</v>
      </c>
      <c r="G1738">
        <v>54743.720999999998</v>
      </c>
      <c r="H1738" s="2">
        <f t="shared" si="163"/>
        <v>-8.723944366977765E-3</v>
      </c>
      <c r="I1738" s="2">
        <f t="shared" si="164"/>
        <v>-1.4283671207408255E-2</v>
      </c>
      <c r="J1738" s="2">
        <f t="shared" si="165"/>
        <v>-3.5038792949337871E-3</v>
      </c>
      <c r="K1738" s="2">
        <f t="shared" si="166"/>
        <v>-8.9384675891165388E-3</v>
      </c>
      <c r="L1738" s="2">
        <f t="shared" si="167"/>
        <v>4.4030891343987966E-2</v>
      </c>
      <c r="M1738">
        <v>1607774399999</v>
      </c>
      <c r="N1738">
        <v>30523832.979249999</v>
      </c>
      <c r="O1738">
        <v>25587</v>
      </c>
      <c r="P1738">
        <v>31091.553</v>
      </c>
      <c r="Q1738">
        <v>17337401.742550001</v>
      </c>
      <c r="R1738">
        <v>0</v>
      </c>
    </row>
    <row r="1739" spans="1:18" x14ac:dyDescent="0.3">
      <c r="A1739" s="1">
        <v>44177.5</v>
      </c>
      <c r="B1739" s="5">
        <f t="shared" si="162"/>
        <v>44177</v>
      </c>
      <c r="C1739">
        <v>559.38</v>
      </c>
      <c r="D1739">
        <v>560.29999999999995</v>
      </c>
      <c r="E1739">
        <v>556.5</v>
      </c>
      <c r="F1739">
        <v>557.41999999999996</v>
      </c>
      <c r="G1739">
        <v>54158.474999999999</v>
      </c>
      <c r="H1739" s="2">
        <f t="shared" si="163"/>
        <v>-1.6504610527070529E-3</v>
      </c>
      <c r="I1739" s="2">
        <f t="shared" si="164"/>
        <v>-1.0817695812851968E-2</v>
      </c>
      <c r="J1739" s="2">
        <f t="shared" si="165"/>
        <v>-3.0677047827489812E-3</v>
      </c>
      <c r="K1739" s="2">
        <f t="shared" si="166"/>
        <v>-7.4270747371819601E-3</v>
      </c>
      <c r="L1739" s="2">
        <f t="shared" si="167"/>
        <v>5.1038714075562597E-2</v>
      </c>
      <c r="M1739">
        <v>1607777999999</v>
      </c>
      <c r="N1739">
        <v>30235306.297529999</v>
      </c>
      <c r="O1739">
        <v>24168</v>
      </c>
      <c r="P1739">
        <v>22431.196</v>
      </c>
      <c r="Q1739">
        <v>12525821.10282</v>
      </c>
      <c r="R1739">
        <v>0</v>
      </c>
    </row>
    <row r="1740" spans="1:18" x14ac:dyDescent="0.3">
      <c r="A1740" s="1">
        <v>44177.541666666672</v>
      </c>
      <c r="B1740" s="5">
        <f t="shared" si="162"/>
        <v>44177</v>
      </c>
      <c r="C1740">
        <v>557.41</v>
      </c>
      <c r="D1740">
        <v>558.07000000000005</v>
      </c>
      <c r="E1740">
        <v>555.26</v>
      </c>
      <c r="F1740">
        <v>555.71</v>
      </c>
      <c r="G1740">
        <v>50379.953999999998</v>
      </c>
      <c r="H1740" s="2">
        <f t="shared" si="163"/>
        <v>-8.0977488258271446E-4</v>
      </c>
      <c r="I1740" s="2">
        <f t="shared" si="164"/>
        <v>-7.7738388727934815E-3</v>
      </c>
      <c r="J1740" s="2">
        <f t="shared" si="165"/>
        <v>-3.293084522502765E-3</v>
      </c>
      <c r="K1740" s="2">
        <f t="shared" si="166"/>
        <v>1.1696748303970939E-3</v>
      </c>
      <c r="L1740" s="2">
        <f t="shared" si="167"/>
        <v>5.6306346835579557E-2</v>
      </c>
      <c r="M1740">
        <v>1607781599999</v>
      </c>
      <c r="N1740">
        <v>28019666.325479999</v>
      </c>
      <c r="O1740">
        <v>23310</v>
      </c>
      <c r="P1740">
        <v>25179.194</v>
      </c>
      <c r="Q1740">
        <v>14006570.455700001</v>
      </c>
      <c r="R1740">
        <v>0</v>
      </c>
    </row>
    <row r="1741" spans="1:18" x14ac:dyDescent="0.3">
      <c r="A1741" s="1">
        <v>44177.583333333328</v>
      </c>
      <c r="B1741" s="5">
        <f t="shared" si="162"/>
        <v>44177</v>
      </c>
      <c r="C1741">
        <v>555.72</v>
      </c>
      <c r="D1741">
        <v>557.19000000000005</v>
      </c>
      <c r="E1741">
        <v>551.39</v>
      </c>
      <c r="F1741">
        <v>553.88</v>
      </c>
      <c r="G1741">
        <v>99187.483999999997</v>
      </c>
      <c r="H1741" s="2">
        <f t="shared" si="163"/>
        <v>-4.4955586047519258E-3</v>
      </c>
      <c r="I1741" s="2">
        <f t="shared" si="164"/>
        <v>-4.4955586047519258E-3</v>
      </c>
      <c r="J1741" s="2">
        <f t="shared" si="165"/>
        <v>9.0272261139601184E-4</v>
      </c>
      <c r="K1741" s="2">
        <f t="shared" si="166"/>
        <v>1.8379432368021753E-2</v>
      </c>
      <c r="L1741" s="2">
        <f t="shared" si="167"/>
        <v>5.8045063912760764E-2</v>
      </c>
      <c r="M1741">
        <v>1607785199999</v>
      </c>
      <c r="N1741">
        <v>54951245.329580002</v>
      </c>
      <c r="O1741">
        <v>34627</v>
      </c>
      <c r="P1741">
        <v>45999.28</v>
      </c>
      <c r="Q1741">
        <v>25490058.898650002</v>
      </c>
      <c r="R1741">
        <v>0</v>
      </c>
    </row>
    <row r="1742" spans="1:18" x14ac:dyDescent="0.3">
      <c r="A1742" s="1">
        <v>44177.625</v>
      </c>
      <c r="B1742" s="5">
        <f t="shared" si="162"/>
        <v>44177</v>
      </c>
      <c r="C1742">
        <v>553.91999999999996</v>
      </c>
      <c r="D1742">
        <v>555.54999999999995</v>
      </c>
      <c r="E1742">
        <v>551.51</v>
      </c>
      <c r="F1742">
        <v>554.38</v>
      </c>
      <c r="G1742">
        <v>69359.02</v>
      </c>
      <c r="H1742" s="2">
        <f t="shared" si="163"/>
        <v>-5.1769544355857455E-3</v>
      </c>
      <c r="I1742" s="2">
        <f t="shared" si="164"/>
        <v>-5.1769544355857455E-3</v>
      </c>
      <c r="J1742" s="2">
        <f t="shared" si="165"/>
        <v>-1.9841985641617654E-3</v>
      </c>
      <c r="K1742" s="2">
        <f t="shared" si="166"/>
        <v>2.6155344709405171E-2</v>
      </c>
      <c r="L1742" s="2">
        <f t="shared" si="167"/>
        <v>5.6441430066019649E-2</v>
      </c>
      <c r="M1742">
        <v>1607788799999</v>
      </c>
      <c r="N1742">
        <v>38393904.145329997</v>
      </c>
      <c r="O1742">
        <v>26484</v>
      </c>
      <c r="P1742">
        <v>32290.629000000001</v>
      </c>
      <c r="Q1742">
        <v>17882583.538339999</v>
      </c>
      <c r="R1742">
        <v>0</v>
      </c>
    </row>
    <row r="1743" spans="1:18" x14ac:dyDescent="0.3">
      <c r="A1743" s="1">
        <v>44177.666666666672</v>
      </c>
      <c r="B1743" s="5">
        <f t="shared" si="162"/>
        <v>44177</v>
      </c>
      <c r="C1743">
        <v>554.38</v>
      </c>
      <c r="D1743">
        <v>555.87</v>
      </c>
      <c r="E1743">
        <v>552.59</v>
      </c>
      <c r="F1743">
        <v>553.28</v>
      </c>
      <c r="G1743">
        <v>58234.862999999998</v>
      </c>
      <c r="H1743" s="2">
        <f t="shared" si="163"/>
        <v>-1.2471081550027296E-3</v>
      </c>
      <c r="I1743" s="2">
        <f t="shared" si="164"/>
        <v>-2.9279930595720316E-3</v>
      </c>
      <c r="J1743" s="2">
        <f t="shared" si="165"/>
        <v>5.566801619433237E-3</v>
      </c>
      <c r="K1743" s="2">
        <f t="shared" si="166"/>
        <v>2.6406159629843939E-2</v>
      </c>
      <c r="L1743" s="2">
        <f t="shared" si="167"/>
        <v>5.8523713128976196E-2</v>
      </c>
      <c r="M1743">
        <v>1607792399999</v>
      </c>
      <c r="N1743">
        <v>32286485.64587</v>
      </c>
      <c r="O1743">
        <v>24902</v>
      </c>
      <c r="P1743">
        <v>27531.802</v>
      </c>
      <c r="Q1743">
        <v>15266789.1445</v>
      </c>
      <c r="R1743">
        <v>0</v>
      </c>
    </row>
    <row r="1744" spans="1:18" x14ac:dyDescent="0.3">
      <c r="A1744" s="1">
        <v>44177.708333333328</v>
      </c>
      <c r="B1744" s="5">
        <f t="shared" si="162"/>
        <v>44177</v>
      </c>
      <c r="C1744">
        <v>553.28</v>
      </c>
      <c r="D1744">
        <v>557.25</v>
      </c>
      <c r="E1744">
        <v>551.66</v>
      </c>
      <c r="F1744">
        <v>556.36</v>
      </c>
      <c r="G1744">
        <v>76835.184999999998</v>
      </c>
      <c r="H1744" s="2">
        <f t="shared" si="163"/>
        <v>-8.4477676324682394E-3</v>
      </c>
      <c r="I1744" s="2">
        <f t="shared" si="164"/>
        <v>-8.4477676324682394E-3</v>
      </c>
      <c r="J1744" s="2">
        <f t="shared" si="165"/>
        <v>1.3839959738298768E-2</v>
      </c>
      <c r="K1744" s="2">
        <f t="shared" si="166"/>
        <v>2.4570422028902028E-2</v>
      </c>
      <c r="L1744" s="2">
        <f t="shared" si="167"/>
        <v>6.6683442375440327E-2</v>
      </c>
      <c r="M1744">
        <v>1607795999999</v>
      </c>
      <c r="N1744">
        <v>42598622.870870002</v>
      </c>
      <c r="O1744">
        <v>26998</v>
      </c>
      <c r="P1744">
        <v>40073.694000000003</v>
      </c>
      <c r="Q1744">
        <v>22218308.354940001</v>
      </c>
      <c r="R1744">
        <v>0</v>
      </c>
    </row>
    <row r="1745" spans="1:18" x14ac:dyDescent="0.3">
      <c r="A1745" s="1">
        <v>44177.75</v>
      </c>
      <c r="B1745" s="5">
        <f t="shared" si="162"/>
        <v>44177</v>
      </c>
      <c r="C1745">
        <v>556.33000000000004</v>
      </c>
      <c r="D1745">
        <v>565</v>
      </c>
      <c r="E1745">
        <v>556.33000000000004</v>
      </c>
      <c r="F1745">
        <v>564.05999999999995</v>
      </c>
      <c r="G1745">
        <v>179704.42</v>
      </c>
      <c r="H1745" s="2">
        <f t="shared" si="163"/>
        <v>-1.3704215863560409E-2</v>
      </c>
      <c r="I1745" s="2">
        <f t="shared" si="164"/>
        <v>-1.3704215863560409E-2</v>
      </c>
      <c r="J1745" s="2">
        <f t="shared" si="165"/>
        <v>8.5451902279900516E-3</v>
      </c>
      <c r="K1745" s="2">
        <f t="shared" si="166"/>
        <v>1.2480941743786333E-2</v>
      </c>
      <c r="L1745" s="2">
        <f t="shared" si="167"/>
        <v>5.4391376803886171E-2</v>
      </c>
      <c r="M1745">
        <v>1607799599999</v>
      </c>
      <c r="N1745">
        <v>100925940.3881</v>
      </c>
      <c r="O1745">
        <v>51977</v>
      </c>
      <c r="P1745">
        <v>93858.967000000004</v>
      </c>
      <c r="Q1745">
        <v>52713484.212839998</v>
      </c>
      <c r="R1745">
        <v>0</v>
      </c>
    </row>
    <row r="1746" spans="1:18" x14ac:dyDescent="0.3">
      <c r="A1746" s="1">
        <v>44177.791666666672</v>
      </c>
      <c r="B1746" s="5">
        <f t="shared" si="162"/>
        <v>44177</v>
      </c>
      <c r="C1746">
        <v>564.05999999999995</v>
      </c>
      <c r="D1746">
        <v>569.87</v>
      </c>
      <c r="E1746">
        <v>563.79999999999995</v>
      </c>
      <c r="F1746">
        <v>568.88</v>
      </c>
      <c r="G1746">
        <v>115907.659</v>
      </c>
      <c r="H1746" s="2">
        <f t="shared" si="163"/>
        <v>-8.929827028547388E-3</v>
      </c>
      <c r="I1746" s="2">
        <f t="shared" si="164"/>
        <v>-1.0142736605259439E-2</v>
      </c>
      <c r="J1746" s="2">
        <f t="shared" si="165"/>
        <v>-1.7402615665870202E-3</v>
      </c>
      <c r="K1746" s="2">
        <f t="shared" si="166"/>
        <v>-9.4923358177467776E-4</v>
      </c>
      <c r="L1746" s="2">
        <f t="shared" si="167"/>
        <v>4.1397131205175075E-2</v>
      </c>
      <c r="M1746">
        <v>1607803199999</v>
      </c>
      <c r="N1746">
        <v>65621207.294160001</v>
      </c>
      <c r="O1746">
        <v>40621</v>
      </c>
      <c r="P1746">
        <v>66987.387000000002</v>
      </c>
      <c r="Q1746">
        <v>37937838.161229998</v>
      </c>
      <c r="R1746">
        <v>0</v>
      </c>
    </row>
    <row r="1747" spans="1:18" x14ac:dyDescent="0.3">
      <c r="A1747" s="1">
        <v>44177.833333333328</v>
      </c>
      <c r="B1747" s="5">
        <f t="shared" si="162"/>
        <v>44177</v>
      </c>
      <c r="C1747">
        <v>568.87</v>
      </c>
      <c r="D1747">
        <v>572.76</v>
      </c>
      <c r="E1747">
        <v>566.29999999999995</v>
      </c>
      <c r="F1747">
        <v>567.89</v>
      </c>
      <c r="G1747">
        <v>85611.717999999993</v>
      </c>
      <c r="H1747" s="2">
        <f t="shared" si="163"/>
        <v>-2.7998379967951736E-3</v>
      </c>
      <c r="I1747" s="2">
        <f t="shared" si="164"/>
        <v>-8.4171230343904613E-3</v>
      </c>
      <c r="J1747" s="2">
        <f t="shared" si="165"/>
        <v>3.7683354170701122E-3</v>
      </c>
      <c r="K1747" s="2">
        <f t="shared" si="166"/>
        <v>-3.3457183609501007E-3</v>
      </c>
      <c r="L1747" s="2">
        <f t="shared" si="167"/>
        <v>4.2208878479987444E-2</v>
      </c>
      <c r="M1747">
        <v>1607806799999</v>
      </c>
      <c r="N1747">
        <v>48693371.067929998</v>
      </c>
      <c r="O1747">
        <v>32429</v>
      </c>
      <c r="P1747">
        <v>42480.716</v>
      </c>
      <c r="Q1747">
        <v>24172340.097150002</v>
      </c>
      <c r="R1747">
        <v>0</v>
      </c>
    </row>
    <row r="1748" spans="1:18" x14ac:dyDescent="0.3">
      <c r="A1748" s="1">
        <v>44177.875</v>
      </c>
      <c r="B1748" s="5">
        <f t="shared" si="162"/>
        <v>44177</v>
      </c>
      <c r="C1748">
        <v>567.89</v>
      </c>
      <c r="D1748">
        <v>571.83000000000004</v>
      </c>
      <c r="E1748">
        <v>567.63</v>
      </c>
      <c r="F1748">
        <v>570.03</v>
      </c>
      <c r="G1748">
        <v>69424.748999999996</v>
      </c>
      <c r="H1748" s="2">
        <f t="shared" si="163"/>
        <v>-4.2103047208040811E-3</v>
      </c>
      <c r="I1748" s="2">
        <f t="shared" si="164"/>
        <v>-1.213971194498531E-2</v>
      </c>
      <c r="J1748" s="2">
        <f t="shared" si="165"/>
        <v>1.8770941880252856E-3</v>
      </c>
      <c r="K1748" s="2">
        <f t="shared" si="166"/>
        <v>-6.8943739803167814E-3</v>
      </c>
      <c r="L1748" s="2">
        <f t="shared" si="167"/>
        <v>3.3085977930986221E-2</v>
      </c>
      <c r="M1748">
        <v>1607810399999</v>
      </c>
      <c r="N1748">
        <v>39570709.008790001</v>
      </c>
      <c r="O1748">
        <v>28165</v>
      </c>
      <c r="P1748">
        <v>34123.582000000002</v>
      </c>
      <c r="Q1748">
        <v>19448995.489969999</v>
      </c>
      <c r="R1748">
        <v>0</v>
      </c>
    </row>
    <row r="1749" spans="1:18" x14ac:dyDescent="0.3">
      <c r="A1749" s="1">
        <v>44177.916666666672</v>
      </c>
      <c r="B1749" s="5">
        <f t="shared" si="162"/>
        <v>44177</v>
      </c>
      <c r="C1749">
        <v>570.03</v>
      </c>
      <c r="D1749">
        <v>574</v>
      </c>
      <c r="E1749">
        <v>569.51</v>
      </c>
      <c r="F1749">
        <v>571.1</v>
      </c>
      <c r="G1749">
        <v>70164.372000000003</v>
      </c>
      <c r="H1749" s="2">
        <f t="shared" si="163"/>
        <v>-2.7841008579934101E-3</v>
      </c>
      <c r="I1749" s="2">
        <f t="shared" si="164"/>
        <v>-1.3990544563123763E-2</v>
      </c>
      <c r="J1749" s="2">
        <f t="shared" si="165"/>
        <v>-4.8327788478375044E-3</v>
      </c>
      <c r="K1749" s="2">
        <f t="shared" si="166"/>
        <v>-7.7044300472771665E-3</v>
      </c>
      <c r="L1749" s="2">
        <f t="shared" si="167"/>
        <v>3.5913150061285259E-2</v>
      </c>
      <c r="M1749">
        <v>1607813999999</v>
      </c>
      <c r="N1749">
        <v>40114198.758210003</v>
      </c>
      <c r="O1749">
        <v>29585</v>
      </c>
      <c r="P1749">
        <v>36513.129999999997</v>
      </c>
      <c r="Q1749">
        <v>20876982.512820002</v>
      </c>
      <c r="R1749">
        <v>0</v>
      </c>
    </row>
    <row r="1750" spans="1:18" x14ac:dyDescent="0.3">
      <c r="A1750" s="1">
        <v>44177.958333333328</v>
      </c>
      <c r="B1750" s="5">
        <f t="shared" si="162"/>
        <v>44177</v>
      </c>
      <c r="C1750">
        <v>571.1</v>
      </c>
      <c r="D1750">
        <v>571.88</v>
      </c>
      <c r="E1750">
        <v>567</v>
      </c>
      <c r="F1750">
        <v>568.34</v>
      </c>
      <c r="G1750">
        <v>68106.8</v>
      </c>
      <c r="H1750" s="2">
        <f t="shared" si="163"/>
        <v>-2.3577436041806177E-3</v>
      </c>
      <c r="I1750" s="2">
        <f t="shared" si="164"/>
        <v>-9.202238096913895E-3</v>
      </c>
      <c r="J1750" s="2">
        <f t="shared" si="165"/>
        <v>-4.1348488580779108E-3</v>
      </c>
      <c r="K1750" s="2">
        <f t="shared" si="166"/>
        <v>-4.9970088327410123E-3</v>
      </c>
      <c r="L1750" s="2">
        <f t="shared" si="167"/>
        <v>3.6298694443466895E-2</v>
      </c>
      <c r="M1750">
        <v>1607817599999</v>
      </c>
      <c r="N1750">
        <v>38725106.309670001</v>
      </c>
      <c r="O1750">
        <v>24532</v>
      </c>
      <c r="P1750">
        <v>27329.063999999998</v>
      </c>
      <c r="Q1750">
        <v>15541316.685690001</v>
      </c>
      <c r="R1750">
        <v>0</v>
      </c>
    </row>
    <row r="1751" spans="1:18" x14ac:dyDescent="0.3">
      <c r="A1751" s="1">
        <v>44178</v>
      </c>
      <c r="B1751" s="5">
        <f t="shared" si="162"/>
        <v>44178</v>
      </c>
      <c r="C1751">
        <v>568.29999999999995</v>
      </c>
      <c r="D1751">
        <v>569.86</v>
      </c>
      <c r="E1751">
        <v>563.91</v>
      </c>
      <c r="F1751">
        <v>565.99</v>
      </c>
      <c r="G1751">
        <v>74515.297999999995</v>
      </c>
      <c r="H1751" s="2">
        <f t="shared" si="163"/>
        <v>-3.6749765896925135E-3</v>
      </c>
      <c r="I1751" s="2">
        <f t="shared" si="164"/>
        <v>-5.0884291241894974E-3</v>
      </c>
      <c r="J1751" s="2">
        <f t="shared" si="165"/>
        <v>1.9434972349330337E-4</v>
      </c>
      <c r="K1751" s="2">
        <f t="shared" si="166"/>
        <v>3.9576670965917327E-3</v>
      </c>
      <c r="L1751" s="2">
        <f t="shared" si="167"/>
        <v>4.4029046449583831E-2</v>
      </c>
      <c r="M1751">
        <v>1607821199999</v>
      </c>
      <c r="N1751">
        <v>42225798.107890002</v>
      </c>
      <c r="O1751">
        <v>28194</v>
      </c>
      <c r="P1751">
        <v>29982.665000000001</v>
      </c>
      <c r="Q1751">
        <v>16995065.049830001</v>
      </c>
      <c r="R1751">
        <v>0</v>
      </c>
    </row>
    <row r="1752" spans="1:18" x14ac:dyDescent="0.3">
      <c r="A1752" s="1">
        <v>44178.041666666672</v>
      </c>
      <c r="B1752" s="5">
        <f t="shared" si="162"/>
        <v>44178</v>
      </c>
      <c r="C1752">
        <v>565.96</v>
      </c>
      <c r="D1752">
        <v>567.34</v>
      </c>
      <c r="E1752">
        <v>564.46</v>
      </c>
      <c r="F1752">
        <v>566.1</v>
      </c>
      <c r="G1752">
        <v>33331.406999999999</v>
      </c>
      <c r="H1752" s="2">
        <f t="shared" si="163"/>
        <v>-2.8970146617205428E-3</v>
      </c>
      <c r="I1752" s="2">
        <f t="shared" si="164"/>
        <v>-5.2817523405759292E-3</v>
      </c>
      <c r="J1752" s="2">
        <f t="shared" si="165"/>
        <v>1.0598834128245915E-3</v>
      </c>
      <c r="K1752" s="2">
        <f t="shared" si="166"/>
        <v>5.56438791732905E-3</v>
      </c>
      <c r="L1752" s="2">
        <f t="shared" si="167"/>
        <v>3.3033033033032844E-2</v>
      </c>
      <c r="M1752">
        <v>1607824799999</v>
      </c>
      <c r="N1752">
        <v>18873501.94435</v>
      </c>
      <c r="O1752">
        <v>17543</v>
      </c>
      <c r="P1752">
        <v>17655.702000000001</v>
      </c>
      <c r="Q1752">
        <v>9999242.0393499993</v>
      </c>
      <c r="R1752">
        <v>0</v>
      </c>
    </row>
    <row r="1753" spans="1:18" x14ac:dyDescent="0.3">
      <c r="A1753" s="1">
        <v>44178.083333333328</v>
      </c>
      <c r="B1753" s="5">
        <f t="shared" si="162"/>
        <v>44178</v>
      </c>
      <c r="C1753">
        <v>566.11</v>
      </c>
      <c r="D1753">
        <v>566.79</v>
      </c>
      <c r="E1753">
        <v>563.11</v>
      </c>
      <c r="F1753">
        <v>566.70000000000005</v>
      </c>
      <c r="G1753">
        <v>49670.375</v>
      </c>
      <c r="H1753" s="2">
        <f t="shared" si="163"/>
        <v>-6.3349214752074223E-3</v>
      </c>
      <c r="I1753" s="2">
        <f t="shared" si="164"/>
        <v>-6.3349214752074223E-3</v>
      </c>
      <c r="J1753" s="2">
        <f t="shared" si="165"/>
        <v>-2.1175224986765828E-3</v>
      </c>
      <c r="K1753" s="2">
        <f t="shared" si="166"/>
        <v>9.6700194106227322E-3</v>
      </c>
      <c r="L1753" s="2">
        <f t="shared" si="167"/>
        <v>3.3474501499911602E-2</v>
      </c>
      <c r="M1753">
        <v>1607828399999</v>
      </c>
      <c r="N1753">
        <v>28068607.726429999</v>
      </c>
      <c r="O1753">
        <v>20253</v>
      </c>
      <c r="P1753">
        <v>23722.319</v>
      </c>
      <c r="Q1753">
        <v>13408799.61396</v>
      </c>
      <c r="R1753">
        <v>0</v>
      </c>
    </row>
    <row r="1754" spans="1:18" x14ac:dyDescent="0.3">
      <c r="A1754" s="1">
        <v>44178.125</v>
      </c>
      <c r="B1754" s="5">
        <f t="shared" si="162"/>
        <v>44178</v>
      </c>
      <c r="C1754">
        <v>566.70000000000005</v>
      </c>
      <c r="D1754">
        <v>567.91</v>
      </c>
      <c r="E1754">
        <v>564.98</v>
      </c>
      <c r="F1754">
        <v>565.5</v>
      </c>
      <c r="G1754">
        <v>42111.576000000001</v>
      </c>
      <c r="H1754" s="2">
        <f t="shared" si="163"/>
        <v>-9.1954022988505191E-4</v>
      </c>
      <c r="I1754" s="2">
        <f t="shared" si="164"/>
        <v>-2.2988505747125743E-3</v>
      </c>
      <c r="J1754" s="2">
        <f t="shared" si="165"/>
        <v>4.8275862068964948E-3</v>
      </c>
      <c r="K1754" s="2">
        <f t="shared" si="166"/>
        <v>2.4279398762157456E-2</v>
      </c>
      <c r="L1754" s="2">
        <f t="shared" si="167"/>
        <v>4.4951370468611751E-2</v>
      </c>
      <c r="M1754">
        <v>1607831999999</v>
      </c>
      <c r="N1754">
        <v>23849631.718699999</v>
      </c>
      <c r="O1754">
        <v>18422</v>
      </c>
      <c r="P1754">
        <v>23322.225999999999</v>
      </c>
      <c r="Q1754">
        <v>13210298.218320001</v>
      </c>
      <c r="R1754">
        <v>0</v>
      </c>
    </row>
    <row r="1755" spans="1:18" x14ac:dyDescent="0.3">
      <c r="A1755" s="1">
        <v>44178.166666666672</v>
      </c>
      <c r="B1755" s="5">
        <f t="shared" si="162"/>
        <v>44178</v>
      </c>
      <c r="C1755">
        <v>565.51</v>
      </c>
      <c r="D1755">
        <v>569.70000000000005</v>
      </c>
      <c r="E1755">
        <v>564.20000000000005</v>
      </c>
      <c r="F1755">
        <v>568.23</v>
      </c>
      <c r="G1755">
        <v>63498.124000000003</v>
      </c>
      <c r="H1755" s="2">
        <f t="shared" si="163"/>
        <v>-7.0921985815601829E-3</v>
      </c>
      <c r="I1755" s="2">
        <f t="shared" si="164"/>
        <v>-7.0921985815601829E-3</v>
      </c>
      <c r="J1755" s="2">
        <f t="shared" si="165"/>
        <v>1.7950477799482112E-3</v>
      </c>
      <c r="K1755" s="2">
        <f t="shared" si="166"/>
        <v>2.33532196469739E-2</v>
      </c>
      <c r="L1755" s="2">
        <f t="shared" si="167"/>
        <v>3.9279869067103013E-2</v>
      </c>
      <c r="M1755">
        <v>1607835599999</v>
      </c>
      <c r="N1755">
        <v>36039312.509690002</v>
      </c>
      <c r="O1755">
        <v>22938</v>
      </c>
      <c r="P1755">
        <v>36858.188000000002</v>
      </c>
      <c r="Q1755">
        <v>20928925.073430002</v>
      </c>
      <c r="R1755">
        <v>0</v>
      </c>
    </row>
    <row r="1756" spans="1:18" x14ac:dyDescent="0.3">
      <c r="A1756" s="1">
        <v>44178.208333333328</v>
      </c>
      <c r="B1756" s="5">
        <f t="shared" si="162"/>
        <v>44178</v>
      </c>
      <c r="C1756">
        <v>568.23</v>
      </c>
      <c r="D1756">
        <v>571.99</v>
      </c>
      <c r="E1756">
        <v>568</v>
      </c>
      <c r="F1756">
        <v>569.25</v>
      </c>
      <c r="G1756">
        <v>66440.406000000003</v>
      </c>
      <c r="H1756" s="2">
        <f t="shared" si="163"/>
        <v>-2.1958717610891521E-3</v>
      </c>
      <c r="I1756" s="2">
        <f t="shared" si="164"/>
        <v>-2.1958717610891521E-3</v>
      </c>
      <c r="J1756" s="2">
        <f t="shared" si="165"/>
        <v>5.1471234079929484E-3</v>
      </c>
      <c r="K1756" s="2">
        <f t="shared" si="166"/>
        <v>2.5261308739569666E-2</v>
      </c>
      <c r="L1756" s="2">
        <f t="shared" si="167"/>
        <v>2.8458498023715473E-2</v>
      </c>
      <c r="M1756">
        <v>1607839199999</v>
      </c>
      <c r="N1756">
        <v>37889352.721929997</v>
      </c>
      <c r="O1756">
        <v>27183</v>
      </c>
      <c r="P1756">
        <v>35862.78</v>
      </c>
      <c r="Q1756">
        <v>20450548.453200001</v>
      </c>
      <c r="R1756">
        <v>0</v>
      </c>
    </row>
    <row r="1757" spans="1:18" x14ac:dyDescent="0.3">
      <c r="A1757" s="1">
        <v>44178.25</v>
      </c>
      <c r="B1757" s="5">
        <f t="shared" si="162"/>
        <v>44178</v>
      </c>
      <c r="C1757">
        <v>569.26</v>
      </c>
      <c r="D1757">
        <v>572.99</v>
      </c>
      <c r="E1757">
        <v>569.14</v>
      </c>
      <c r="F1757">
        <v>572.17999999999995</v>
      </c>
      <c r="G1757">
        <v>62605.135000000002</v>
      </c>
      <c r="H1757" s="2">
        <f t="shared" si="163"/>
        <v>-5.3130133873955376E-3</v>
      </c>
      <c r="I1757" s="2">
        <f t="shared" si="164"/>
        <v>-5.3130133873955376E-3</v>
      </c>
      <c r="J1757" s="2">
        <f t="shared" si="165"/>
        <v>1.2321297493795846E-2</v>
      </c>
      <c r="K1757" s="2">
        <f t="shared" si="166"/>
        <v>2.0675311964766463E-2</v>
      </c>
      <c r="L1757" s="2">
        <f t="shared" si="167"/>
        <v>2.3069663392638828E-2</v>
      </c>
      <c r="M1757">
        <v>1607842799999</v>
      </c>
      <c r="N1757">
        <v>35762460.689920001</v>
      </c>
      <c r="O1757">
        <v>25877</v>
      </c>
      <c r="P1757">
        <v>30938.402999999998</v>
      </c>
      <c r="Q1757">
        <v>17676377.322409999</v>
      </c>
      <c r="R1757">
        <v>0</v>
      </c>
    </row>
    <row r="1758" spans="1:18" x14ac:dyDescent="0.3">
      <c r="A1758" s="1">
        <v>44178.291666666672</v>
      </c>
      <c r="B1758" s="5">
        <f t="shared" si="162"/>
        <v>44178</v>
      </c>
      <c r="C1758">
        <v>572.20000000000005</v>
      </c>
      <c r="D1758">
        <v>580</v>
      </c>
      <c r="E1758">
        <v>572.20000000000005</v>
      </c>
      <c r="F1758">
        <v>579.23</v>
      </c>
      <c r="G1758">
        <v>202718.288</v>
      </c>
      <c r="H1758" s="2">
        <f t="shared" si="163"/>
        <v>-1.2136802306510375E-2</v>
      </c>
      <c r="I1758" s="2">
        <f t="shared" si="164"/>
        <v>-1.2136802306510375E-2</v>
      </c>
      <c r="J1758" s="2">
        <f t="shared" si="165"/>
        <v>3.9189959083609782E-3</v>
      </c>
      <c r="K1758" s="2">
        <f t="shared" si="166"/>
        <v>1.146349463943519E-2</v>
      </c>
      <c r="L1758" s="2">
        <f t="shared" si="167"/>
        <v>1.5934948120781112E-2</v>
      </c>
      <c r="M1758">
        <v>1607846399999</v>
      </c>
      <c r="N1758">
        <v>116897174.7235</v>
      </c>
      <c r="O1758">
        <v>59213</v>
      </c>
      <c r="P1758">
        <v>106514.489</v>
      </c>
      <c r="Q1758">
        <v>61432880.956289999</v>
      </c>
      <c r="R1758">
        <v>0</v>
      </c>
    </row>
    <row r="1759" spans="1:18" x14ac:dyDescent="0.3">
      <c r="A1759" s="1">
        <v>44178.333333333328</v>
      </c>
      <c r="B1759" s="5">
        <f t="shared" si="162"/>
        <v>44178</v>
      </c>
      <c r="C1759">
        <v>579.29999999999995</v>
      </c>
      <c r="D1759">
        <v>584.44000000000005</v>
      </c>
      <c r="E1759">
        <v>577.45000000000005</v>
      </c>
      <c r="F1759">
        <v>581.5</v>
      </c>
      <c r="G1759">
        <v>171842.19899999999</v>
      </c>
      <c r="H1759" s="2">
        <f t="shared" si="163"/>
        <v>-6.9647463456576908E-3</v>
      </c>
      <c r="I1759" s="2">
        <f t="shared" si="164"/>
        <v>-6.9647463456576908E-3</v>
      </c>
      <c r="J1759" s="2">
        <f t="shared" si="165"/>
        <v>3.6629406706791823E-3</v>
      </c>
      <c r="K1759" s="2">
        <f t="shared" si="166"/>
        <v>9.4582975064487762E-3</v>
      </c>
      <c r="L1759" s="2">
        <f t="shared" si="167"/>
        <v>8.0825451418744532E-3</v>
      </c>
      <c r="M1759">
        <v>1607849999999</v>
      </c>
      <c r="N1759">
        <v>99749288.340499997</v>
      </c>
      <c r="O1759">
        <v>52112</v>
      </c>
      <c r="P1759">
        <v>79721.517000000007</v>
      </c>
      <c r="Q1759">
        <v>46303724.070050001</v>
      </c>
      <c r="R1759">
        <v>0</v>
      </c>
    </row>
    <row r="1760" spans="1:18" x14ac:dyDescent="0.3">
      <c r="A1760" s="1">
        <v>44178.375</v>
      </c>
      <c r="B1760" s="5">
        <f t="shared" si="162"/>
        <v>44178</v>
      </c>
      <c r="C1760">
        <v>581.51</v>
      </c>
      <c r="D1760">
        <v>585.58000000000004</v>
      </c>
      <c r="E1760">
        <v>578.42999999999995</v>
      </c>
      <c r="F1760">
        <v>583.63</v>
      </c>
      <c r="G1760">
        <v>122724.303</v>
      </c>
      <c r="H1760" s="2">
        <f t="shared" si="163"/>
        <v>-8.9097544677279039E-3</v>
      </c>
      <c r="I1760" s="2">
        <f t="shared" si="164"/>
        <v>-8.9097544677279039E-3</v>
      </c>
      <c r="J1760" s="2">
        <f t="shared" si="165"/>
        <v>6.5109744187230589E-4</v>
      </c>
      <c r="K1760" s="2">
        <f t="shared" si="166"/>
        <v>4.1121943697204344E-3</v>
      </c>
      <c r="L1760" s="2">
        <f t="shared" si="167"/>
        <v>7.9673765913335082E-3</v>
      </c>
      <c r="M1760">
        <v>1607853599999</v>
      </c>
      <c r="N1760">
        <v>71444968.35311</v>
      </c>
      <c r="O1760">
        <v>37671</v>
      </c>
      <c r="P1760">
        <v>68514.266000000003</v>
      </c>
      <c r="Q1760">
        <v>39896352.976829998</v>
      </c>
      <c r="R1760">
        <v>0</v>
      </c>
    </row>
    <row r="1761" spans="1:18" x14ac:dyDescent="0.3">
      <c r="A1761" s="1">
        <v>44178.416666666672</v>
      </c>
      <c r="B1761" s="5">
        <f t="shared" si="162"/>
        <v>44178</v>
      </c>
      <c r="C1761">
        <v>583.62</v>
      </c>
      <c r="D1761">
        <v>587</v>
      </c>
      <c r="E1761">
        <v>582.42999999999995</v>
      </c>
      <c r="F1761">
        <v>584.01</v>
      </c>
      <c r="G1761">
        <v>107458.99400000001</v>
      </c>
      <c r="H1761" s="2">
        <f t="shared" si="163"/>
        <v>-2.7054331261451292E-3</v>
      </c>
      <c r="I1761" s="2">
        <f t="shared" si="164"/>
        <v>-6.5238608927928876E-3</v>
      </c>
      <c r="J1761" s="2">
        <f t="shared" si="165"/>
        <v>3.184876971284778E-3</v>
      </c>
      <c r="K1761" s="2">
        <f t="shared" si="166"/>
        <v>2.8424170818992511E-3</v>
      </c>
      <c r="L1761" s="2">
        <f t="shared" si="167"/>
        <v>6.1129090255305218E-3</v>
      </c>
      <c r="M1761">
        <v>1607857199999</v>
      </c>
      <c r="N1761">
        <v>62836082.934359998</v>
      </c>
      <c r="O1761">
        <v>37308</v>
      </c>
      <c r="P1761">
        <v>54847.248</v>
      </c>
      <c r="Q1761">
        <v>32081823.41316</v>
      </c>
      <c r="R1761">
        <v>0</v>
      </c>
    </row>
    <row r="1762" spans="1:18" x14ac:dyDescent="0.3">
      <c r="A1762" s="1">
        <v>44178.458333333328</v>
      </c>
      <c r="B1762" s="5">
        <f t="shared" si="162"/>
        <v>44178</v>
      </c>
      <c r="C1762">
        <v>584.07000000000005</v>
      </c>
      <c r="D1762">
        <v>587</v>
      </c>
      <c r="E1762">
        <v>581.36</v>
      </c>
      <c r="F1762">
        <v>585.87</v>
      </c>
      <c r="G1762">
        <v>103624.474</v>
      </c>
      <c r="H1762" s="2">
        <f t="shared" si="163"/>
        <v>-7.6979534709065156E-3</v>
      </c>
      <c r="I1762" s="2">
        <f t="shared" si="164"/>
        <v>-1.6676054414801911E-2</v>
      </c>
      <c r="J1762" s="2">
        <f t="shared" si="165"/>
        <v>1.9287555259699385E-3</v>
      </c>
      <c r="K1762" s="2">
        <f t="shared" si="166"/>
        <v>-3.5844129243700618E-4</v>
      </c>
      <c r="L1762" s="2">
        <f t="shared" si="167"/>
        <v>-1.2716131565023048E-2</v>
      </c>
      <c r="M1762">
        <v>1607860799999</v>
      </c>
      <c r="N1762">
        <v>60565337.036569998</v>
      </c>
      <c r="O1762">
        <v>33528</v>
      </c>
      <c r="P1762">
        <v>45696.266000000003</v>
      </c>
      <c r="Q1762">
        <v>26720872.28765</v>
      </c>
      <c r="R1762">
        <v>0</v>
      </c>
    </row>
    <row r="1763" spans="1:18" x14ac:dyDescent="0.3">
      <c r="A1763" s="1">
        <v>44178.5</v>
      </c>
      <c r="B1763" s="5">
        <f t="shared" si="162"/>
        <v>44178</v>
      </c>
      <c r="C1763">
        <v>585.79</v>
      </c>
      <c r="D1763">
        <v>589.16999999999996</v>
      </c>
      <c r="E1763">
        <v>583.35</v>
      </c>
      <c r="F1763">
        <v>587</v>
      </c>
      <c r="G1763">
        <v>157383.36799999999</v>
      </c>
      <c r="H1763" s="2">
        <f t="shared" si="163"/>
        <v>-6.2180579216354337E-3</v>
      </c>
      <c r="I1763" s="2">
        <f t="shared" si="164"/>
        <v>-1.9471890971039074E-2</v>
      </c>
      <c r="J1763" s="2">
        <f t="shared" si="165"/>
        <v>-1.6524701873935621E-3</v>
      </c>
      <c r="K1763" s="2">
        <f t="shared" si="166"/>
        <v>1.1005110732538403E-2</v>
      </c>
      <c r="L1763" s="2">
        <f t="shared" si="167"/>
        <v>-1.2316865417376532E-2</v>
      </c>
      <c r="M1763">
        <v>1607864399999</v>
      </c>
      <c r="N1763">
        <v>92366656.11383</v>
      </c>
      <c r="O1763">
        <v>45885</v>
      </c>
      <c r="P1763">
        <v>79757.691999999995</v>
      </c>
      <c r="Q1763">
        <v>46820183.043459997</v>
      </c>
      <c r="R1763">
        <v>0</v>
      </c>
    </row>
    <row r="1764" spans="1:18" x14ac:dyDescent="0.3">
      <c r="A1764" s="1">
        <v>44178.541666666672</v>
      </c>
      <c r="B1764" s="5">
        <f t="shared" si="162"/>
        <v>44178</v>
      </c>
      <c r="C1764">
        <v>587.02</v>
      </c>
      <c r="D1764">
        <v>590</v>
      </c>
      <c r="E1764">
        <v>584.04999999999995</v>
      </c>
      <c r="F1764">
        <v>586.03</v>
      </c>
      <c r="G1764">
        <v>101603.38</v>
      </c>
      <c r="H1764" s="2">
        <f t="shared" si="163"/>
        <v>-3.378666621162818E-3</v>
      </c>
      <c r="I1764" s="2">
        <f t="shared" si="164"/>
        <v>-1.7848915584526281E-2</v>
      </c>
      <c r="J1764" s="2">
        <f t="shared" si="165"/>
        <v>-6.1430302202958309E-4</v>
      </c>
      <c r="K1764" s="2">
        <f t="shared" si="166"/>
        <v>1.4862720338549185E-2</v>
      </c>
      <c r="L1764" s="2">
        <f t="shared" si="167"/>
        <v>-1.1484053717386478E-2</v>
      </c>
      <c r="M1764">
        <v>1607867999999</v>
      </c>
      <c r="N1764">
        <v>59631073.682659999</v>
      </c>
      <c r="O1764">
        <v>36157</v>
      </c>
      <c r="P1764">
        <v>47861.254000000001</v>
      </c>
      <c r="Q1764">
        <v>28101386.083579998</v>
      </c>
      <c r="R1764">
        <v>0</v>
      </c>
    </row>
    <row r="1765" spans="1:18" x14ac:dyDescent="0.3">
      <c r="A1765" s="1">
        <v>44178.583333333328</v>
      </c>
      <c r="B1765" s="5">
        <f t="shared" si="162"/>
        <v>44178</v>
      </c>
      <c r="C1765">
        <v>586.03</v>
      </c>
      <c r="D1765">
        <v>587</v>
      </c>
      <c r="E1765">
        <v>583.04999999999995</v>
      </c>
      <c r="F1765">
        <v>585.66999999999996</v>
      </c>
      <c r="G1765">
        <v>83040.042000000001</v>
      </c>
      <c r="H1765" s="2">
        <f t="shared" si="163"/>
        <v>-4.4735089726296584E-3</v>
      </c>
      <c r="I1765" s="2">
        <f t="shared" si="164"/>
        <v>-1.7245206344869812E-2</v>
      </c>
      <c r="J1765" s="2">
        <f t="shared" si="165"/>
        <v>-1.7074461727606405E-5</v>
      </c>
      <c r="K1765" s="2">
        <f t="shared" si="166"/>
        <v>1.1542336127853492E-2</v>
      </c>
      <c r="L1765" s="2">
        <f t="shared" si="167"/>
        <v>-5.8906892960198798E-3</v>
      </c>
      <c r="M1765">
        <v>1607871599999</v>
      </c>
      <c r="N1765">
        <v>48570755.405510001</v>
      </c>
      <c r="O1765">
        <v>31335</v>
      </c>
      <c r="P1765">
        <v>38720.175999999999</v>
      </c>
      <c r="Q1765">
        <v>22657039.352200001</v>
      </c>
      <c r="R1765">
        <v>0</v>
      </c>
    </row>
    <row r="1766" spans="1:18" x14ac:dyDescent="0.3">
      <c r="A1766" s="1">
        <v>44178.625</v>
      </c>
      <c r="B1766" s="5">
        <f t="shared" si="162"/>
        <v>44178</v>
      </c>
      <c r="C1766">
        <v>585.67999999999995</v>
      </c>
      <c r="D1766">
        <v>587.02</v>
      </c>
      <c r="E1766">
        <v>580.20000000000005</v>
      </c>
      <c r="F1766">
        <v>585.66</v>
      </c>
      <c r="G1766">
        <v>124561.781</v>
      </c>
      <c r="H1766" s="2">
        <f t="shared" si="163"/>
        <v>-9.322815285318975E-3</v>
      </c>
      <c r="I1766" s="2">
        <f t="shared" si="164"/>
        <v>-1.7228426049243462E-2</v>
      </c>
      <c r="J1766" s="2">
        <f t="shared" si="165"/>
        <v>1.3318307550455932E-2</v>
      </c>
      <c r="K1766" s="2">
        <f t="shared" si="166"/>
        <v>1.0586347027285559E-2</v>
      </c>
      <c r="L1766" s="2">
        <f t="shared" si="167"/>
        <v>-5.4297715398011759E-3</v>
      </c>
      <c r="M1766">
        <v>1607875199999</v>
      </c>
      <c r="N1766">
        <v>72663063.922309995</v>
      </c>
      <c r="O1766">
        <v>41597</v>
      </c>
      <c r="P1766">
        <v>60077.697999999997</v>
      </c>
      <c r="Q1766">
        <v>35064730.214390002</v>
      </c>
      <c r="R1766">
        <v>0</v>
      </c>
    </row>
    <row r="1767" spans="1:18" x14ac:dyDescent="0.3">
      <c r="A1767" s="1">
        <v>44178.666666666672</v>
      </c>
      <c r="B1767" s="5">
        <f t="shared" si="162"/>
        <v>44178</v>
      </c>
      <c r="C1767">
        <v>585.66</v>
      </c>
      <c r="D1767">
        <v>595.47</v>
      </c>
      <c r="E1767">
        <v>585.52</v>
      </c>
      <c r="F1767">
        <v>593.46</v>
      </c>
      <c r="G1767">
        <v>237491.158</v>
      </c>
      <c r="H1767" s="2">
        <f t="shared" si="163"/>
        <v>-1.3379166245408358E-2</v>
      </c>
      <c r="I1767" s="2">
        <f t="shared" si="164"/>
        <v>-3.0145249890472847E-2</v>
      </c>
      <c r="J1767" s="2">
        <f t="shared" si="165"/>
        <v>2.1568429211740181E-3</v>
      </c>
      <c r="K1767" s="2">
        <f t="shared" si="166"/>
        <v>-7.7006032420046111E-3</v>
      </c>
      <c r="L1767" s="2">
        <f t="shared" si="167"/>
        <v>-1.6092070232197719E-2</v>
      </c>
      <c r="M1767">
        <v>1607878799999</v>
      </c>
      <c r="N1767">
        <v>140565031.57912001</v>
      </c>
      <c r="O1767">
        <v>67546</v>
      </c>
      <c r="P1767">
        <v>124381.137</v>
      </c>
      <c r="Q1767">
        <v>73627149.74199</v>
      </c>
      <c r="R1767">
        <v>0</v>
      </c>
    </row>
    <row r="1768" spans="1:18" x14ac:dyDescent="0.3">
      <c r="A1768" s="1">
        <v>44178.708333333328</v>
      </c>
      <c r="B1768" s="5">
        <f t="shared" si="162"/>
        <v>44178</v>
      </c>
      <c r="C1768">
        <v>593.46</v>
      </c>
      <c r="D1768">
        <v>595</v>
      </c>
      <c r="E1768">
        <v>591.36</v>
      </c>
      <c r="F1768">
        <v>594.74</v>
      </c>
      <c r="G1768">
        <v>72459.127999999997</v>
      </c>
      <c r="H1768" s="2">
        <f t="shared" si="163"/>
        <v>-5.6831556646601555E-3</v>
      </c>
      <c r="I1768" s="2">
        <f t="shared" si="164"/>
        <v>-3.2232572216430611E-2</v>
      </c>
      <c r="J1768" s="2">
        <f t="shared" si="165"/>
        <v>-3.8840501731850496E-3</v>
      </c>
      <c r="K1768" s="2">
        <f t="shared" si="166"/>
        <v>-5.2628039143154393E-3</v>
      </c>
      <c r="L1768" s="2">
        <f t="shared" si="167"/>
        <v>-2.2194572418199665E-2</v>
      </c>
      <c r="M1768">
        <v>1607882399999</v>
      </c>
      <c r="N1768">
        <v>42956120.248860002</v>
      </c>
      <c r="O1768">
        <v>29631</v>
      </c>
      <c r="P1768">
        <v>38908.122000000003</v>
      </c>
      <c r="Q1768">
        <v>23071269.031380001</v>
      </c>
      <c r="R1768">
        <v>0</v>
      </c>
    </row>
    <row r="1769" spans="1:18" x14ac:dyDescent="0.3">
      <c r="A1769" s="1">
        <v>44178.75</v>
      </c>
      <c r="B1769" s="5">
        <f t="shared" si="162"/>
        <v>44178</v>
      </c>
      <c r="C1769">
        <v>594.74</v>
      </c>
      <c r="D1769">
        <v>594.75</v>
      </c>
      <c r="E1769">
        <v>591</v>
      </c>
      <c r="F1769">
        <v>592.42999999999995</v>
      </c>
      <c r="G1769">
        <v>48761.595999999998</v>
      </c>
      <c r="H1769" s="2">
        <f t="shared" si="163"/>
        <v>-2.4137872828856599E-3</v>
      </c>
      <c r="I1769" s="2">
        <f t="shared" si="164"/>
        <v>-2.8459058454163189E-2</v>
      </c>
      <c r="J1769" s="2">
        <f t="shared" si="165"/>
        <v>-9.6213898688446431E-4</v>
      </c>
      <c r="K1769" s="2">
        <f t="shared" si="166"/>
        <v>-5.8403524467024459E-3</v>
      </c>
      <c r="L1769" s="2">
        <f t="shared" si="167"/>
        <v>-1.9158381580946071E-2</v>
      </c>
      <c r="M1769">
        <v>1607885999999</v>
      </c>
      <c r="N1769">
        <v>28881619.40109</v>
      </c>
      <c r="O1769">
        <v>22255</v>
      </c>
      <c r="P1769">
        <v>25267.995999999999</v>
      </c>
      <c r="Q1769">
        <v>14967500.183019999</v>
      </c>
      <c r="R1769">
        <v>0</v>
      </c>
    </row>
    <row r="1770" spans="1:18" x14ac:dyDescent="0.3">
      <c r="A1770" s="1">
        <v>44178.791666666672</v>
      </c>
      <c r="B1770" s="5">
        <f t="shared" si="162"/>
        <v>44178</v>
      </c>
      <c r="C1770">
        <v>592.42999999999995</v>
      </c>
      <c r="D1770">
        <v>594.16999999999996</v>
      </c>
      <c r="E1770">
        <v>591.32000000000005</v>
      </c>
      <c r="F1770">
        <v>591.86</v>
      </c>
      <c r="G1770">
        <v>40609.724999999999</v>
      </c>
      <c r="H1770" s="2">
        <f t="shared" si="163"/>
        <v>-9.1237792721243771E-4</v>
      </c>
      <c r="I1770" s="2">
        <f t="shared" si="164"/>
        <v>-2.7523400804244202E-2</v>
      </c>
      <c r="J1770" s="2">
        <f t="shared" si="165"/>
        <v>-5.0180785996688515E-3</v>
      </c>
      <c r="K1770" s="2">
        <f t="shared" si="166"/>
        <v>-1.6051093163924612E-3</v>
      </c>
      <c r="L1770" s="2">
        <f t="shared" si="167"/>
        <v>-8.7858615213057822E-3</v>
      </c>
      <c r="M1770">
        <v>1607889599999</v>
      </c>
      <c r="N1770">
        <v>24066094.60289</v>
      </c>
      <c r="O1770">
        <v>20123</v>
      </c>
      <c r="P1770">
        <v>19440.367999999999</v>
      </c>
      <c r="Q1770">
        <v>11521288.965229999</v>
      </c>
      <c r="R1770">
        <v>0</v>
      </c>
    </row>
    <row r="1771" spans="1:18" x14ac:dyDescent="0.3">
      <c r="A1771" s="1">
        <v>44178.833333333328</v>
      </c>
      <c r="B1771" s="5">
        <f t="shared" si="162"/>
        <v>44178</v>
      </c>
      <c r="C1771">
        <v>591.85</v>
      </c>
      <c r="D1771">
        <v>592.09</v>
      </c>
      <c r="E1771">
        <v>585.54</v>
      </c>
      <c r="F1771">
        <v>588.89</v>
      </c>
      <c r="G1771">
        <v>105870.98299999999</v>
      </c>
      <c r="H1771" s="2">
        <f t="shared" si="163"/>
        <v>-5.688668511946271E-3</v>
      </c>
      <c r="I1771" s="2">
        <f t="shared" si="164"/>
        <v>-2.2618825247499474E-2</v>
      </c>
      <c r="J1771" s="2">
        <f t="shared" si="165"/>
        <v>4.6188592096996217E-3</v>
      </c>
      <c r="K1771" s="2">
        <f t="shared" si="166"/>
        <v>-6.945269914585106E-3</v>
      </c>
      <c r="L1771" s="2">
        <f t="shared" si="167"/>
        <v>-5.7565929120888537E-3</v>
      </c>
      <c r="M1771">
        <v>1607893199999</v>
      </c>
      <c r="N1771">
        <v>62304703.721380003</v>
      </c>
      <c r="O1771">
        <v>36037</v>
      </c>
      <c r="P1771">
        <v>47302.784</v>
      </c>
      <c r="Q1771">
        <v>27833109.458420001</v>
      </c>
      <c r="R1771">
        <v>0</v>
      </c>
    </row>
    <row r="1772" spans="1:18" x14ac:dyDescent="0.3">
      <c r="A1772" s="1">
        <v>44178.875</v>
      </c>
      <c r="B1772" s="5">
        <f t="shared" si="162"/>
        <v>44178</v>
      </c>
      <c r="C1772">
        <v>588.89</v>
      </c>
      <c r="D1772">
        <v>592.22</v>
      </c>
      <c r="E1772">
        <v>588.71</v>
      </c>
      <c r="F1772">
        <v>591.61</v>
      </c>
      <c r="G1772">
        <v>36889.379999999997</v>
      </c>
      <c r="H1772" s="2">
        <f t="shared" si="163"/>
        <v>-4.9018779263365619E-3</v>
      </c>
      <c r="I1772" s="2">
        <f t="shared" si="164"/>
        <v>-2.7112455840840988E-2</v>
      </c>
      <c r="J1772" s="2">
        <f t="shared" si="165"/>
        <v>-4.4623992156994641E-3</v>
      </c>
      <c r="K1772" s="2">
        <f t="shared" si="166"/>
        <v>-1.0040398235323988E-2</v>
      </c>
      <c r="L1772" s="2">
        <f t="shared" si="167"/>
        <v>-7.5556532174912983E-3</v>
      </c>
      <c r="M1772">
        <v>1607896799999</v>
      </c>
      <c r="N1772">
        <v>21795187.32663</v>
      </c>
      <c r="O1772">
        <v>21356</v>
      </c>
      <c r="P1772">
        <v>20979.758999999998</v>
      </c>
      <c r="Q1772">
        <v>12394236.353399999</v>
      </c>
      <c r="R1772">
        <v>0</v>
      </c>
    </row>
    <row r="1773" spans="1:18" x14ac:dyDescent="0.3">
      <c r="A1773" s="1">
        <v>44178.916666666672</v>
      </c>
      <c r="B1773" s="5">
        <f t="shared" si="162"/>
        <v>44178</v>
      </c>
      <c r="C1773">
        <v>591.62</v>
      </c>
      <c r="D1773">
        <v>592.38</v>
      </c>
      <c r="E1773">
        <v>584</v>
      </c>
      <c r="F1773">
        <v>588.97</v>
      </c>
      <c r="G1773">
        <v>108563.675</v>
      </c>
      <c r="H1773" s="2">
        <f t="shared" si="163"/>
        <v>-8.4384603630066612E-3</v>
      </c>
      <c r="I1773" s="2">
        <f t="shared" si="164"/>
        <v>-2.2751583272492604E-2</v>
      </c>
      <c r="J1773" s="2">
        <f t="shared" si="165"/>
        <v>3.2938859364652906E-3</v>
      </c>
      <c r="K1773" s="2">
        <f t="shared" si="166"/>
        <v>3.3108647299522342E-3</v>
      </c>
      <c r="L1773" s="2">
        <f t="shared" si="167"/>
        <v>-4.6861470023940033E-3</v>
      </c>
      <c r="M1773">
        <v>1607900399999</v>
      </c>
      <c r="N1773">
        <v>63747929.318240002</v>
      </c>
      <c r="O1773">
        <v>36290</v>
      </c>
      <c r="P1773">
        <v>44850.03</v>
      </c>
      <c r="Q1773">
        <v>26327842.756340001</v>
      </c>
      <c r="R1773">
        <v>0</v>
      </c>
    </row>
    <row r="1774" spans="1:18" x14ac:dyDescent="0.3">
      <c r="A1774" s="1">
        <v>44178.958333333328</v>
      </c>
      <c r="B1774" s="5">
        <f t="shared" si="162"/>
        <v>44178</v>
      </c>
      <c r="C1774">
        <v>588.96</v>
      </c>
      <c r="D1774">
        <v>593.74</v>
      </c>
      <c r="E1774">
        <v>588.9</v>
      </c>
      <c r="F1774">
        <v>590.91</v>
      </c>
      <c r="G1774">
        <v>93797.485000000001</v>
      </c>
      <c r="H1774" s="2">
        <f t="shared" si="163"/>
        <v>-3.4015332284104138E-3</v>
      </c>
      <c r="I1774" s="2">
        <f t="shared" si="164"/>
        <v>-2.5959960061599729E-2</v>
      </c>
      <c r="J1774" s="2">
        <f t="shared" si="165"/>
        <v>-1.0339984092332166E-2</v>
      </c>
      <c r="K1774" s="2">
        <f t="shared" si="166"/>
        <v>-6.0922983195410563E-4</v>
      </c>
      <c r="L1774" s="2">
        <f t="shared" si="167"/>
        <v>-4.0107630603645195E-3</v>
      </c>
      <c r="M1774">
        <v>1607903999999</v>
      </c>
      <c r="N1774">
        <v>55453593.588249996</v>
      </c>
      <c r="O1774">
        <v>30457</v>
      </c>
      <c r="P1774">
        <v>47696.483999999997</v>
      </c>
      <c r="Q1774">
        <v>28204933.731740002</v>
      </c>
      <c r="R1774">
        <v>0</v>
      </c>
    </row>
    <row r="1775" spans="1:18" x14ac:dyDescent="0.3">
      <c r="A1775" s="1">
        <v>44179</v>
      </c>
      <c r="B1775" s="5">
        <f t="shared" si="162"/>
        <v>44179</v>
      </c>
      <c r="C1775">
        <v>590.91999999999996</v>
      </c>
      <c r="D1775">
        <v>591.32000000000005</v>
      </c>
      <c r="E1775">
        <v>581.82000000000005</v>
      </c>
      <c r="F1775">
        <v>584.79999999999995</v>
      </c>
      <c r="G1775">
        <v>95828.983999999997</v>
      </c>
      <c r="H1775" s="2">
        <f t="shared" si="163"/>
        <v>-5.0957592339259117E-3</v>
      </c>
      <c r="I1775" s="2">
        <f t="shared" si="164"/>
        <v>-1.5783173734609912E-2</v>
      </c>
      <c r="J1775" s="2">
        <f t="shared" si="165"/>
        <v>1.48768809849531E-3</v>
      </c>
      <c r="K1775" s="2">
        <f t="shared" si="166"/>
        <v>1.1114911080711831E-3</v>
      </c>
      <c r="L1775" s="2">
        <f t="shared" si="167"/>
        <v>2.6162790697676908E-3</v>
      </c>
      <c r="M1775">
        <v>1607907599999</v>
      </c>
      <c r="N1775">
        <v>56161062.543470003</v>
      </c>
      <c r="O1775">
        <v>33648</v>
      </c>
      <c r="P1775">
        <v>43875.71</v>
      </c>
      <c r="Q1775">
        <v>25723409.413320001</v>
      </c>
      <c r="R1775">
        <v>0</v>
      </c>
    </row>
    <row r="1776" spans="1:18" x14ac:dyDescent="0.3">
      <c r="A1776" s="1">
        <v>44179.041666666672</v>
      </c>
      <c r="B1776" s="5">
        <f t="shared" si="162"/>
        <v>44179</v>
      </c>
      <c r="C1776">
        <v>584.80999999999995</v>
      </c>
      <c r="D1776">
        <v>586.76</v>
      </c>
      <c r="E1776">
        <v>582.65</v>
      </c>
      <c r="F1776">
        <v>585.66999999999996</v>
      </c>
      <c r="G1776">
        <v>76825.191999999995</v>
      </c>
      <c r="H1776" s="2">
        <f t="shared" si="163"/>
        <v>-5.1564874417333595E-3</v>
      </c>
      <c r="I1776" s="2">
        <f t="shared" si="164"/>
        <v>-1.7245206344869812E-2</v>
      </c>
      <c r="J1776" s="2">
        <f t="shared" si="165"/>
        <v>8.9640924069869232E-3</v>
      </c>
      <c r="K1776" s="2">
        <f t="shared" si="166"/>
        <v>-4.9515939010014165E-4</v>
      </c>
      <c r="L1776" s="2">
        <f t="shared" si="167"/>
        <v>5.6345723701061168E-3</v>
      </c>
      <c r="M1776">
        <v>1607911199999</v>
      </c>
      <c r="N1776">
        <v>44953858.124609999</v>
      </c>
      <c r="O1776">
        <v>28715</v>
      </c>
      <c r="P1776">
        <v>38155.944000000003</v>
      </c>
      <c r="Q1776">
        <v>22333441.905170001</v>
      </c>
      <c r="R1776">
        <v>0</v>
      </c>
    </row>
    <row r="1777" spans="1:18" x14ac:dyDescent="0.3">
      <c r="A1777" s="1">
        <v>44179.083333333328</v>
      </c>
      <c r="B1777" s="5">
        <f t="shared" si="162"/>
        <v>44179</v>
      </c>
      <c r="C1777">
        <v>585.66999999999996</v>
      </c>
      <c r="D1777">
        <v>591</v>
      </c>
      <c r="E1777">
        <v>583.25</v>
      </c>
      <c r="F1777">
        <v>590.91999999999996</v>
      </c>
      <c r="G1777">
        <v>77372.335999999996</v>
      </c>
      <c r="H1777" s="2">
        <f t="shared" si="163"/>
        <v>-1.2979760373654559E-2</v>
      </c>
      <c r="I1777" s="2">
        <f t="shared" si="164"/>
        <v>-2.5976443511811942E-2</v>
      </c>
      <c r="J1777" s="2">
        <f t="shared" si="165"/>
        <v>-6.2614228660395899E-4</v>
      </c>
      <c r="K1777" s="2">
        <f t="shared" si="166"/>
        <v>-4.1630000676908807E-3</v>
      </c>
      <c r="L1777" s="2">
        <f t="shared" si="167"/>
        <v>1.3199756312192168E-3</v>
      </c>
      <c r="M1777">
        <v>1607914799999</v>
      </c>
      <c r="N1777">
        <v>45426141.653910004</v>
      </c>
      <c r="O1777">
        <v>27091</v>
      </c>
      <c r="P1777">
        <v>44182.341</v>
      </c>
      <c r="Q1777">
        <v>25948704.812910002</v>
      </c>
      <c r="R1777">
        <v>0</v>
      </c>
    </row>
    <row r="1778" spans="1:18" x14ac:dyDescent="0.3">
      <c r="A1778" s="1">
        <v>44179.125</v>
      </c>
      <c r="B1778" s="5">
        <f t="shared" si="162"/>
        <v>44179</v>
      </c>
      <c r="C1778">
        <v>590.88</v>
      </c>
      <c r="D1778">
        <v>591.63</v>
      </c>
      <c r="E1778">
        <v>589.04</v>
      </c>
      <c r="F1778">
        <v>590.54999999999995</v>
      </c>
      <c r="G1778">
        <v>66313.482000000004</v>
      </c>
      <c r="H1778" s="2">
        <f t="shared" si="163"/>
        <v>-2.5569384472101664E-3</v>
      </c>
      <c r="I1778" s="2">
        <f t="shared" si="164"/>
        <v>-2.5366184065701347E-2</v>
      </c>
      <c r="J1778" s="2">
        <f t="shared" si="165"/>
        <v>-8.6360172720343353E-3</v>
      </c>
      <c r="K1778" s="2">
        <f t="shared" si="166"/>
        <v>-7.3660147320293579E-3</v>
      </c>
      <c r="L1778" s="2">
        <f t="shared" si="167"/>
        <v>6.5024130048261242E-3</v>
      </c>
      <c r="M1778">
        <v>1607918399999</v>
      </c>
      <c r="N1778">
        <v>39155564.335419998</v>
      </c>
      <c r="O1778">
        <v>28751</v>
      </c>
      <c r="P1778">
        <v>33026.391000000003</v>
      </c>
      <c r="Q1778">
        <v>19503308.090840001</v>
      </c>
      <c r="R1778">
        <v>0</v>
      </c>
    </row>
    <row r="1779" spans="1:18" x14ac:dyDescent="0.3">
      <c r="A1779" s="1">
        <v>44179.166666666672</v>
      </c>
      <c r="B1779" s="5">
        <f t="shared" si="162"/>
        <v>44179</v>
      </c>
      <c r="C1779">
        <v>590.54999999999995</v>
      </c>
      <c r="D1779">
        <v>591.29</v>
      </c>
      <c r="E1779">
        <v>583.83000000000004</v>
      </c>
      <c r="F1779">
        <v>585.45000000000005</v>
      </c>
      <c r="G1779">
        <v>98449.313999999998</v>
      </c>
      <c r="H1779" s="2">
        <f t="shared" si="163"/>
        <v>-2.7671022290546299E-3</v>
      </c>
      <c r="I1779" s="2">
        <f t="shared" si="164"/>
        <v>-1.6875907421641467E-2</v>
      </c>
      <c r="J1779" s="2">
        <f t="shared" si="165"/>
        <v>-1.1956614569996749E-4</v>
      </c>
      <c r="K1779" s="2">
        <f t="shared" si="166"/>
        <v>4.833888461866831E-3</v>
      </c>
      <c r="L1779" s="2">
        <f t="shared" si="167"/>
        <v>1.322059953881638E-2</v>
      </c>
      <c r="M1779">
        <v>1607921999999</v>
      </c>
      <c r="N1779">
        <v>57746809.41189</v>
      </c>
      <c r="O1779">
        <v>35915</v>
      </c>
      <c r="P1779">
        <v>47272.73</v>
      </c>
      <c r="Q1779">
        <v>27725759.69647</v>
      </c>
      <c r="R1779">
        <v>0</v>
      </c>
    </row>
    <row r="1780" spans="1:18" x14ac:dyDescent="0.3">
      <c r="A1780" s="1">
        <v>44179.208333333328</v>
      </c>
      <c r="B1780" s="5">
        <f t="shared" si="162"/>
        <v>44179</v>
      </c>
      <c r="C1780">
        <v>585.45000000000005</v>
      </c>
      <c r="D1780">
        <v>585.72</v>
      </c>
      <c r="E1780">
        <v>583.03</v>
      </c>
      <c r="F1780">
        <v>585.38</v>
      </c>
      <c r="G1780">
        <v>39307.733999999997</v>
      </c>
      <c r="H1780" s="2">
        <f t="shared" si="163"/>
        <v>-4.0144863165807454E-3</v>
      </c>
      <c r="I1780" s="2">
        <f t="shared" si="164"/>
        <v>-1.675834500666229E-2</v>
      </c>
      <c r="J1780" s="2">
        <f t="shared" si="165"/>
        <v>5.261539512795288E-3</v>
      </c>
      <c r="K1780" s="2">
        <f t="shared" si="166"/>
        <v>3.7582425091393645E-3</v>
      </c>
      <c r="L1780" s="2">
        <f t="shared" si="167"/>
        <v>-3.587413304178555E-3</v>
      </c>
      <c r="M1780">
        <v>1607925599999</v>
      </c>
      <c r="N1780">
        <v>22979334.936299998</v>
      </c>
      <c r="O1780">
        <v>22826</v>
      </c>
      <c r="P1780">
        <v>20553.189999999999</v>
      </c>
      <c r="Q1780">
        <v>12018558.22906</v>
      </c>
      <c r="R1780">
        <v>0</v>
      </c>
    </row>
    <row r="1781" spans="1:18" x14ac:dyDescent="0.3">
      <c r="A1781" s="1">
        <v>44179.25</v>
      </c>
      <c r="B1781" s="5">
        <f t="shared" si="162"/>
        <v>44179</v>
      </c>
      <c r="C1781">
        <v>585.37</v>
      </c>
      <c r="D1781">
        <v>588.51</v>
      </c>
      <c r="E1781">
        <v>585.08000000000004</v>
      </c>
      <c r="F1781">
        <v>588.46</v>
      </c>
      <c r="G1781">
        <v>52443.733999999997</v>
      </c>
      <c r="H1781" s="2">
        <f t="shared" si="163"/>
        <v>-5.7438058661590796E-3</v>
      </c>
      <c r="I1781" s="2">
        <f t="shared" si="164"/>
        <v>-2.1904632430411519E-2</v>
      </c>
      <c r="J1781" s="2">
        <f t="shared" si="165"/>
        <v>-3.8405329164259427E-3</v>
      </c>
      <c r="K1781" s="2">
        <f t="shared" si="166"/>
        <v>-1.7061482513679893E-2</v>
      </c>
      <c r="L1781" s="2">
        <f t="shared" si="167"/>
        <v>-9.6523128165042493E-3</v>
      </c>
      <c r="M1781">
        <v>1607929199999</v>
      </c>
      <c r="N1781">
        <v>30768391.99199</v>
      </c>
      <c r="O1781">
        <v>27055</v>
      </c>
      <c r="P1781">
        <v>29355.793000000001</v>
      </c>
      <c r="Q1781">
        <v>17226217.91212</v>
      </c>
      <c r="R1781">
        <v>0</v>
      </c>
    </row>
    <row r="1782" spans="1:18" x14ac:dyDescent="0.3">
      <c r="A1782" s="1">
        <v>44179.291666666672</v>
      </c>
      <c r="B1782" s="5">
        <f t="shared" si="162"/>
        <v>44179</v>
      </c>
      <c r="C1782">
        <v>588.48</v>
      </c>
      <c r="D1782">
        <v>588.78</v>
      </c>
      <c r="E1782">
        <v>584.85</v>
      </c>
      <c r="F1782">
        <v>586.20000000000005</v>
      </c>
      <c r="G1782">
        <v>52291.851000000002</v>
      </c>
      <c r="H1782" s="2">
        <f t="shared" si="163"/>
        <v>-2.3029682702150334E-3</v>
      </c>
      <c r="I1782" s="2">
        <f t="shared" si="164"/>
        <v>-1.813374274991475E-2</v>
      </c>
      <c r="J1782" s="2">
        <f t="shared" si="165"/>
        <v>3.5482770385533158E-3</v>
      </c>
      <c r="K1782" s="2">
        <f t="shared" si="166"/>
        <v>-1.0968952575912794E-2</v>
      </c>
      <c r="L1782" s="2">
        <f t="shared" si="167"/>
        <v>-2.3370863186625845E-3</v>
      </c>
      <c r="M1782">
        <v>1607932799999</v>
      </c>
      <c r="N1782">
        <v>30687549.480289999</v>
      </c>
      <c r="O1782">
        <v>28667</v>
      </c>
      <c r="P1782">
        <v>22864.632000000001</v>
      </c>
      <c r="Q1782">
        <v>13416691.95652</v>
      </c>
      <c r="R1782">
        <v>0</v>
      </c>
    </row>
    <row r="1783" spans="1:18" x14ac:dyDescent="0.3">
      <c r="A1783" s="1">
        <v>44179.333333333328</v>
      </c>
      <c r="B1783" s="5">
        <f t="shared" si="162"/>
        <v>44179</v>
      </c>
      <c r="C1783">
        <v>586.20000000000005</v>
      </c>
      <c r="D1783">
        <v>589.72</v>
      </c>
      <c r="E1783">
        <v>585.79999999999995</v>
      </c>
      <c r="F1783">
        <v>588.28</v>
      </c>
      <c r="G1783">
        <v>63438.79</v>
      </c>
      <c r="H1783" s="2">
        <f t="shared" si="163"/>
        <v>-4.2156796083497872E-3</v>
      </c>
      <c r="I1783" s="2">
        <f t="shared" si="164"/>
        <v>-2.1605357992792396E-2</v>
      </c>
      <c r="J1783" s="2">
        <f t="shared" si="165"/>
        <v>-1.1899095668728155E-3</v>
      </c>
      <c r="K1783" s="2">
        <f t="shared" si="166"/>
        <v>-1.5264839872169755E-2</v>
      </c>
      <c r="L1783" s="2">
        <f t="shared" si="167"/>
        <v>-3.8757054463860463E-3</v>
      </c>
      <c r="M1783">
        <v>1607936399999</v>
      </c>
      <c r="N1783">
        <v>37297296.454319999</v>
      </c>
      <c r="O1783">
        <v>31045</v>
      </c>
      <c r="P1783">
        <v>33158.315000000002</v>
      </c>
      <c r="Q1783">
        <v>19496340.927960001</v>
      </c>
      <c r="R1783">
        <v>0</v>
      </c>
    </row>
    <row r="1784" spans="1:18" x14ac:dyDescent="0.3">
      <c r="A1784" s="1">
        <v>44179.375</v>
      </c>
      <c r="B1784" s="5">
        <f t="shared" si="162"/>
        <v>44179</v>
      </c>
      <c r="C1784">
        <v>588.28</v>
      </c>
      <c r="D1784">
        <v>589</v>
      </c>
      <c r="E1784">
        <v>585.01</v>
      </c>
      <c r="F1784">
        <v>587.58000000000004</v>
      </c>
      <c r="G1784">
        <v>61853.406000000003</v>
      </c>
      <c r="H1784" s="2">
        <f t="shared" si="163"/>
        <v>-4.3738724939583751E-3</v>
      </c>
      <c r="I1784" s="2">
        <f t="shared" si="164"/>
        <v>-2.0439769903672689E-2</v>
      </c>
      <c r="J1784" s="2">
        <f t="shared" si="165"/>
        <v>-1.5589366554341622E-2</v>
      </c>
      <c r="K1784" s="2">
        <f t="shared" si="166"/>
        <v>-9.1221620885666432E-3</v>
      </c>
      <c r="L1784" s="2">
        <f t="shared" si="167"/>
        <v>-5.9396167330406646E-3</v>
      </c>
      <c r="M1784">
        <v>1607939999999</v>
      </c>
      <c r="N1784">
        <v>36310186.866159998</v>
      </c>
      <c r="O1784">
        <v>29989</v>
      </c>
      <c r="P1784">
        <v>30094.508000000002</v>
      </c>
      <c r="Q1784">
        <v>17666855.376279999</v>
      </c>
      <c r="R1784">
        <v>0</v>
      </c>
    </row>
    <row r="1785" spans="1:18" x14ac:dyDescent="0.3">
      <c r="A1785" s="1">
        <v>44179.416666666672</v>
      </c>
      <c r="B1785" s="5">
        <f t="shared" si="162"/>
        <v>44179</v>
      </c>
      <c r="C1785">
        <v>587.52</v>
      </c>
      <c r="D1785">
        <v>588.29999999999995</v>
      </c>
      <c r="E1785">
        <v>576.1</v>
      </c>
      <c r="F1785">
        <v>578.41999999999996</v>
      </c>
      <c r="G1785">
        <v>153023.33600000001</v>
      </c>
      <c r="H1785" s="2">
        <f t="shared" si="163"/>
        <v>-4.0109263165173381E-3</v>
      </c>
      <c r="I1785" s="2">
        <f t="shared" si="164"/>
        <v>-4.9272155181354638E-3</v>
      </c>
      <c r="J1785" s="2">
        <f t="shared" si="165"/>
        <v>2.3339441928011961E-3</v>
      </c>
      <c r="K1785" s="2">
        <f t="shared" si="166"/>
        <v>7.0191210539056748E-3</v>
      </c>
      <c r="L1785" s="2">
        <f t="shared" si="167"/>
        <v>9.3876421977110436E-3</v>
      </c>
      <c r="M1785">
        <v>1607943599999</v>
      </c>
      <c r="N1785">
        <v>89002730.888720006</v>
      </c>
      <c r="O1785">
        <v>51303</v>
      </c>
      <c r="P1785">
        <v>63380.872000000003</v>
      </c>
      <c r="Q1785">
        <v>36865547.829999998</v>
      </c>
      <c r="R1785">
        <v>0</v>
      </c>
    </row>
    <row r="1786" spans="1:18" x14ac:dyDescent="0.3">
      <c r="A1786" s="1">
        <v>44179.458333333328</v>
      </c>
      <c r="B1786" s="5">
        <f t="shared" si="162"/>
        <v>44179</v>
      </c>
      <c r="C1786">
        <v>578.41999999999996</v>
      </c>
      <c r="D1786">
        <v>580.64</v>
      </c>
      <c r="E1786">
        <v>575.57000000000005</v>
      </c>
      <c r="F1786">
        <v>579.77</v>
      </c>
      <c r="G1786">
        <v>115015.70299999999</v>
      </c>
      <c r="H1786" s="2">
        <f t="shared" si="163"/>
        <v>-7.2442520309776715E-3</v>
      </c>
      <c r="I1786" s="2">
        <f t="shared" si="164"/>
        <v>-7.2442520309776715E-3</v>
      </c>
      <c r="J1786" s="2">
        <f t="shared" si="165"/>
        <v>-8.1066629870474305E-4</v>
      </c>
      <c r="K1786" s="2">
        <f t="shared" si="166"/>
        <v>7.1407627162494158E-3</v>
      </c>
      <c r="L1786" s="2">
        <f t="shared" si="167"/>
        <v>1.4195284336892211E-2</v>
      </c>
      <c r="M1786">
        <v>1607947199999</v>
      </c>
      <c r="N1786">
        <v>66516231.233659998</v>
      </c>
      <c r="O1786">
        <v>44030</v>
      </c>
      <c r="P1786">
        <v>58450.953000000001</v>
      </c>
      <c r="Q1786">
        <v>33817661.471270002</v>
      </c>
      <c r="R1786">
        <v>0</v>
      </c>
    </row>
    <row r="1787" spans="1:18" x14ac:dyDescent="0.3">
      <c r="A1787" s="1">
        <v>44179.5</v>
      </c>
      <c r="B1787" s="5">
        <f t="shared" si="162"/>
        <v>44179</v>
      </c>
      <c r="C1787">
        <v>579.78</v>
      </c>
      <c r="D1787">
        <v>582.5</v>
      </c>
      <c r="E1787">
        <v>577</v>
      </c>
      <c r="F1787">
        <v>579.29999999999995</v>
      </c>
      <c r="G1787">
        <v>107290.45299999999</v>
      </c>
      <c r="H1787" s="2">
        <f t="shared" si="163"/>
        <v>-3.9703089936129476E-3</v>
      </c>
      <c r="I1787" s="2">
        <f t="shared" si="164"/>
        <v>-5.6274814431209741E-3</v>
      </c>
      <c r="J1787" s="2">
        <f t="shared" si="165"/>
        <v>5.0405662005870155E-3</v>
      </c>
      <c r="K1787" s="2">
        <f t="shared" si="166"/>
        <v>3.8667357155186544E-3</v>
      </c>
      <c r="L1787" s="2">
        <f t="shared" si="167"/>
        <v>1.1306749525289206E-2</v>
      </c>
      <c r="M1787">
        <v>1607950799999</v>
      </c>
      <c r="N1787">
        <v>62187246.448200002</v>
      </c>
      <c r="O1787">
        <v>38582</v>
      </c>
      <c r="P1787">
        <v>48531.616000000002</v>
      </c>
      <c r="Q1787">
        <v>28144005.284249999</v>
      </c>
      <c r="R1787">
        <v>0</v>
      </c>
    </row>
    <row r="1788" spans="1:18" x14ac:dyDescent="0.3">
      <c r="A1788" s="1">
        <v>44179.541666666672</v>
      </c>
      <c r="B1788" s="5">
        <f t="shared" si="162"/>
        <v>44179</v>
      </c>
      <c r="C1788">
        <v>579.29</v>
      </c>
      <c r="D1788">
        <v>583.38</v>
      </c>
      <c r="E1788">
        <v>576.04</v>
      </c>
      <c r="F1788">
        <v>582.22</v>
      </c>
      <c r="G1788">
        <v>87937.726999999999</v>
      </c>
      <c r="H1788" s="2">
        <f t="shared" si="163"/>
        <v>-1.061454433032194E-2</v>
      </c>
      <c r="I1788" s="2">
        <f t="shared" si="164"/>
        <v>-1.061454433032194E-2</v>
      </c>
      <c r="J1788" s="2">
        <f t="shared" si="165"/>
        <v>4.4656658994890464E-4</v>
      </c>
      <c r="K1788" s="2">
        <f t="shared" si="166"/>
        <v>-1.9580227405447959E-3</v>
      </c>
      <c r="L1788" s="2">
        <f t="shared" si="167"/>
        <v>6.3721617258079011E-3</v>
      </c>
      <c r="M1788">
        <v>1607954399999</v>
      </c>
      <c r="N1788">
        <v>51004145.939520001</v>
      </c>
      <c r="O1788">
        <v>39962</v>
      </c>
      <c r="P1788">
        <v>44998.758999999998</v>
      </c>
      <c r="Q1788">
        <v>26107114.462450001</v>
      </c>
      <c r="R1788">
        <v>0</v>
      </c>
    </row>
    <row r="1789" spans="1:18" x14ac:dyDescent="0.3">
      <c r="A1789" s="1">
        <v>44179.583333333328</v>
      </c>
      <c r="B1789" s="5">
        <f t="shared" si="162"/>
        <v>44179</v>
      </c>
      <c r="C1789">
        <v>582.22</v>
      </c>
      <c r="D1789">
        <v>582.75</v>
      </c>
      <c r="E1789">
        <v>578.47</v>
      </c>
      <c r="F1789">
        <v>582.48</v>
      </c>
      <c r="G1789">
        <v>71755.680999999997</v>
      </c>
      <c r="H1789" s="2">
        <f t="shared" si="163"/>
        <v>-6.8843565444306476E-3</v>
      </c>
      <c r="I1789" s="2">
        <f t="shared" si="164"/>
        <v>-6.8843565444306476E-3</v>
      </c>
      <c r="J1789" s="2">
        <f t="shared" si="165"/>
        <v>2.4550199148467566E-3</v>
      </c>
      <c r="K1789" s="2">
        <f t="shared" si="166"/>
        <v>7.1762120587830491E-3</v>
      </c>
      <c r="L1789" s="2">
        <f t="shared" si="167"/>
        <v>8.2406262875978076E-3</v>
      </c>
      <c r="M1789">
        <v>1607957999999</v>
      </c>
      <c r="N1789">
        <v>41640543.144670002</v>
      </c>
      <c r="O1789">
        <v>34683</v>
      </c>
      <c r="P1789">
        <v>37094.69</v>
      </c>
      <c r="Q1789">
        <v>21530244.990910001</v>
      </c>
      <c r="R1789">
        <v>0</v>
      </c>
    </row>
    <row r="1790" spans="1:18" x14ac:dyDescent="0.3">
      <c r="A1790" s="1">
        <v>44179.625</v>
      </c>
      <c r="B1790" s="5">
        <f t="shared" si="162"/>
        <v>44179</v>
      </c>
      <c r="C1790">
        <v>582.54</v>
      </c>
      <c r="D1790">
        <v>588.58000000000004</v>
      </c>
      <c r="E1790">
        <v>582.47</v>
      </c>
      <c r="F1790">
        <v>583.91</v>
      </c>
      <c r="G1790">
        <v>190098.24299999999</v>
      </c>
      <c r="H1790" s="2">
        <f t="shared" si="163"/>
        <v>-2.4661334794744416E-3</v>
      </c>
      <c r="I1790" s="2">
        <f t="shared" si="164"/>
        <v>-8.4088301279305888E-3</v>
      </c>
      <c r="J1790" s="2">
        <f t="shared" si="165"/>
        <v>-4.0588446849685322E-3</v>
      </c>
      <c r="K1790" s="2">
        <f t="shared" si="166"/>
        <v>2.7230223835865708E-3</v>
      </c>
      <c r="L1790" s="2">
        <f t="shared" si="167"/>
        <v>2.0551112328948129E-4</v>
      </c>
      <c r="M1790">
        <v>1607961599999</v>
      </c>
      <c r="N1790">
        <v>111379285.61804999</v>
      </c>
      <c r="O1790">
        <v>57073</v>
      </c>
      <c r="P1790">
        <v>92808.862999999998</v>
      </c>
      <c r="Q1790">
        <v>54370977.417209998</v>
      </c>
      <c r="R1790">
        <v>0</v>
      </c>
    </row>
    <row r="1791" spans="1:18" x14ac:dyDescent="0.3">
      <c r="A1791" s="1">
        <v>44179.666666666672</v>
      </c>
      <c r="B1791" s="5">
        <f t="shared" si="162"/>
        <v>44179</v>
      </c>
      <c r="C1791">
        <v>583.91</v>
      </c>
      <c r="D1791">
        <v>585.36</v>
      </c>
      <c r="E1791">
        <v>581</v>
      </c>
      <c r="F1791">
        <v>581.54</v>
      </c>
      <c r="G1791">
        <v>70260.854000000007</v>
      </c>
      <c r="H1791" s="2">
        <f t="shared" si="163"/>
        <v>-9.2856897203974498E-4</v>
      </c>
      <c r="I1791" s="2">
        <f t="shared" si="164"/>
        <v>-4.3677133129277346E-3</v>
      </c>
      <c r="J1791" s="2">
        <f t="shared" si="165"/>
        <v>-7.9100319840408329E-4</v>
      </c>
      <c r="K1791" s="2">
        <f t="shared" si="166"/>
        <v>9.6296041544863265E-3</v>
      </c>
      <c r="L1791" s="2">
        <f t="shared" si="167"/>
        <v>7.8068576538159462E-3</v>
      </c>
      <c r="M1791">
        <v>1607965199999</v>
      </c>
      <c r="N1791">
        <v>40927959.493890002</v>
      </c>
      <c r="O1791">
        <v>35536</v>
      </c>
      <c r="P1791">
        <v>33644.358</v>
      </c>
      <c r="Q1791">
        <v>19601700.540460002</v>
      </c>
      <c r="R1791">
        <v>0</v>
      </c>
    </row>
    <row r="1792" spans="1:18" x14ac:dyDescent="0.3">
      <c r="A1792" s="1">
        <v>44179.708333333328</v>
      </c>
      <c r="B1792" s="5">
        <f t="shared" si="162"/>
        <v>44179</v>
      </c>
      <c r="C1792">
        <v>581.54</v>
      </c>
      <c r="D1792">
        <v>582.85</v>
      </c>
      <c r="E1792">
        <v>580.02</v>
      </c>
      <c r="F1792">
        <v>581.08000000000004</v>
      </c>
      <c r="G1792">
        <v>35733.870000000003</v>
      </c>
      <c r="H1792" s="2">
        <f t="shared" si="163"/>
        <v>-1.8241894403525638E-3</v>
      </c>
      <c r="I1792" s="2">
        <f t="shared" si="164"/>
        <v>-3.5795415433331756E-3</v>
      </c>
      <c r="J1792" s="2">
        <f t="shared" si="165"/>
        <v>9.6028085633645954E-3</v>
      </c>
      <c r="K1792" s="2">
        <f t="shared" si="166"/>
        <v>8.8283885179321064E-3</v>
      </c>
      <c r="L1792" s="2">
        <f t="shared" si="167"/>
        <v>8.725132511874234E-3</v>
      </c>
      <c r="M1792">
        <v>1607968799999</v>
      </c>
      <c r="N1792">
        <v>20777434.932560001</v>
      </c>
      <c r="O1792">
        <v>27122</v>
      </c>
      <c r="P1792">
        <v>17886.494999999999</v>
      </c>
      <c r="Q1792">
        <v>10400892.665279999</v>
      </c>
      <c r="R1792">
        <v>0</v>
      </c>
    </row>
    <row r="1793" spans="1:18" x14ac:dyDescent="0.3">
      <c r="A1793" s="1">
        <v>44179.75</v>
      </c>
      <c r="B1793" s="5">
        <f t="shared" si="162"/>
        <v>44179</v>
      </c>
      <c r="C1793">
        <v>581.09</v>
      </c>
      <c r="D1793">
        <v>586.66</v>
      </c>
      <c r="E1793">
        <v>581.09</v>
      </c>
      <c r="F1793">
        <v>586.66</v>
      </c>
      <c r="G1793">
        <v>68573.581999999995</v>
      </c>
      <c r="H1793" s="2">
        <f t="shared" si="163"/>
        <v>-9.4944260730234209E-3</v>
      </c>
      <c r="I1793" s="2">
        <f t="shared" si="164"/>
        <v>-1.3056966556438065E-2</v>
      </c>
      <c r="J1793" s="2">
        <f t="shared" si="165"/>
        <v>-1.9772951965362218E-3</v>
      </c>
      <c r="K1793" s="2">
        <f t="shared" si="166"/>
        <v>3.204581870248413E-3</v>
      </c>
      <c r="L1793" s="2">
        <f t="shared" si="167"/>
        <v>-1.2613779702042027E-3</v>
      </c>
      <c r="M1793">
        <v>1607972399999</v>
      </c>
      <c r="N1793">
        <v>40039719.857780002</v>
      </c>
      <c r="O1793">
        <v>31609</v>
      </c>
      <c r="P1793">
        <v>41184.839</v>
      </c>
      <c r="Q1793">
        <v>24049514.125240002</v>
      </c>
      <c r="R1793">
        <v>0</v>
      </c>
    </row>
    <row r="1794" spans="1:18" x14ac:dyDescent="0.3">
      <c r="A1794" s="1">
        <v>44179.791666666672</v>
      </c>
      <c r="B1794" s="5">
        <f t="shared" si="162"/>
        <v>44179</v>
      </c>
      <c r="C1794">
        <v>586.66</v>
      </c>
      <c r="D1794">
        <v>586.66</v>
      </c>
      <c r="E1794">
        <v>584.01</v>
      </c>
      <c r="F1794">
        <v>585.5</v>
      </c>
      <c r="G1794">
        <v>35178.173000000003</v>
      </c>
      <c r="H1794" s="2">
        <f t="shared" si="163"/>
        <v>-2.5448334756618118E-3</v>
      </c>
      <c r="I1794" s="2">
        <f t="shared" si="164"/>
        <v>-1.1101622544833489E-2</v>
      </c>
      <c r="J1794" s="2">
        <f t="shared" si="165"/>
        <v>2.8010247651579778E-3</v>
      </c>
      <c r="K1794" s="2">
        <f t="shared" si="166"/>
        <v>1.4175918018788369E-3</v>
      </c>
      <c r="L1794" s="2">
        <f t="shared" si="167"/>
        <v>6.2510674637061836E-3</v>
      </c>
      <c r="M1794">
        <v>1607975999999</v>
      </c>
      <c r="N1794">
        <v>20590421.079999998</v>
      </c>
      <c r="O1794">
        <v>27337</v>
      </c>
      <c r="P1794">
        <v>14805.485000000001</v>
      </c>
      <c r="Q1794">
        <v>8667504.3659700006</v>
      </c>
      <c r="R1794">
        <v>0</v>
      </c>
    </row>
    <row r="1795" spans="1:18" x14ac:dyDescent="0.3">
      <c r="A1795" s="1">
        <v>44179.833333333328</v>
      </c>
      <c r="B1795" s="5">
        <f t="shared" ref="B1795:B1858" si="168">INT(A1795)</f>
        <v>44179</v>
      </c>
      <c r="C1795">
        <v>585.51</v>
      </c>
      <c r="D1795">
        <v>587.66999999999996</v>
      </c>
      <c r="E1795">
        <v>583.16999999999996</v>
      </c>
      <c r="F1795">
        <v>587.14</v>
      </c>
      <c r="G1795">
        <v>52201.995999999999</v>
      </c>
      <c r="H1795" s="2">
        <f t="shared" ref="H1795:H1858" si="169">E1795/F1795-1</f>
        <v>-6.7615900807304063E-3</v>
      </c>
      <c r="I1795" s="2">
        <f t="shared" ref="I1795:I1858" si="170">MIN(E1795:E1818)/F1795-1</f>
        <v>-1.3863814422454546E-2</v>
      </c>
      <c r="J1795" s="2">
        <f t="shared" ref="J1795:J1858" si="171">F1796/F1795-1</f>
        <v>-1.5839493136218241E-3</v>
      </c>
      <c r="K1795" s="2">
        <f t="shared" ref="K1795:K1858" si="172">F1799/F1795-1</f>
        <v>3.1168034880948436E-3</v>
      </c>
      <c r="L1795" s="2">
        <f t="shared" ref="L1795:L1858" si="173">F1818/F1795-1</f>
        <v>8.8224273597439229E-3</v>
      </c>
      <c r="M1795">
        <v>1607979599999</v>
      </c>
      <c r="N1795">
        <v>30563785.022100002</v>
      </c>
      <c r="O1795">
        <v>31204</v>
      </c>
      <c r="P1795">
        <v>24919.285</v>
      </c>
      <c r="Q1795">
        <v>14597008.991079999</v>
      </c>
      <c r="R1795">
        <v>0</v>
      </c>
    </row>
    <row r="1796" spans="1:18" x14ac:dyDescent="0.3">
      <c r="A1796" s="1">
        <v>44179.875</v>
      </c>
      <c r="B1796" s="5">
        <f t="shared" si="168"/>
        <v>44179</v>
      </c>
      <c r="C1796">
        <v>587.14</v>
      </c>
      <c r="D1796">
        <v>588</v>
      </c>
      <c r="E1796">
        <v>584.70000000000005</v>
      </c>
      <c r="F1796">
        <v>586.21</v>
      </c>
      <c r="G1796">
        <v>35478.697999999997</v>
      </c>
      <c r="H1796" s="2">
        <f t="shared" si="169"/>
        <v>-2.575868715989138E-3</v>
      </c>
      <c r="I1796" s="2">
        <f t="shared" si="170"/>
        <v>-1.2299346650517795E-2</v>
      </c>
      <c r="J1796" s="2">
        <f t="shared" si="171"/>
        <v>3.9746848399035972E-3</v>
      </c>
      <c r="K1796" s="2">
        <f t="shared" si="172"/>
        <v>9.3652445369407644E-3</v>
      </c>
      <c r="L1796" s="2">
        <f t="shared" si="173"/>
        <v>8.2393681445214195E-3</v>
      </c>
      <c r="M1796">
        <v>1607983199999</v>
      </c>
      <c r="N1796">
        <v>20803084.38188</v>
      </c>
      <c r="O1796">
        <v>26537</v>
      </c>
      <c r="P1796">
        <v>17058.774000000001</v>
      </c>
      <c r="Q1796">
        <v>10003493.148840001</v>
      </c>
      <c r="R1796">
        <v>0</v>
      </c>
    </row>
    <row r="1797" spans="1:18" x14ac:dyDescent="0.3">
      <c r="A1797" s="1">
        <v>44179.916666666672</v>
      </c>
      <c r="B1797" s="5">
        <f t="shared" si="168"/>
        <v>44179</v>
      </c>
      <c r="C1797">
        <v>586.21</v>
      </c>
      <c r="D1797">
        <v>588.66999999999996</v>
      </c>
      <c r="E1797">
        <v>585.87</v>
      </c>
      <c r="F1797">
        <v>588.54</v>
      </c>
      <c r="G1797">
        <v>38194.803999999996</v>
      </c>
      <c r="H1797" s="2">
        <f t="shared" si="169"/>
        <v>-4.5366500152920208E-3</v>
      </c>
      <c r="I1797" s="2">
        <f t="shared" si="170"/>
        <v>-1.6209603425425545E-2</v>
      </c>
      <c r="J1797" s="2">
        <f t="shared" si="171"/>
        <v>-3.7550548815712403E-3</v>
      </c>
      <c r="K1797" s="2">
        <f t="shared" si="172"/>
        <v>9.9398511571007209E-3</v>
      </c>
      <c r="L1797" s="2">
        <f t="shared" si="173"/>
        <v>7.8159513372089151E-4</v>
      </c>
      <c r="M1797">
        <v>1607986799999</v>
      </c>
      <c r="N1797">
        <v>22441235.09082</v>
      </c>
      <c r="O1797">
        <v>29789</v>
      </c>
      <c r="P1797">
        <v>20566.080999999998</v>
      </c>
      <c r="Q1797">
        <v>12084986.54641</v>
      </c>
      <c r="R1797">
        <v>0</v>
      </c>
    </row>
    <row r="1798" spans="1:18" x14ac:dyDescent="0.3">
      <c r="A1798" s="1">
        <v>44179.958333333328</v>
      </c>
      <c r="B1798" s="5">
        <f t="shared" si="168"/>
        <v>44179</v>
      </c>
      <c r="C1798">
        <v>588.54999999999995</v>
      </c>
      <c r="D1798">
        <v>588.64</v>
      </c>
      <c r="E1798">
        <v>585.26</v>
      </c>
      <c r="F1798">
        <v>586.33000000000004</v>
      </c>
      <c r="G1798">
        <v>63547.561999999998</v>
      </c>
      <c r="H1798" s="2">
        <f t="shared" si="169"/>
        <v>-1.824910886361053E-3</v>
      </c>
      <c r="I1798" s="2">
        <f t="shared" si="170"/>
        <v>-1.2501492333668818E-2</v>
      </c>
      <c r="J1798" s="2">
        <f t="shared" si="171"/>
        <v>4.5025838691521436E-3</v>
      </c>
      <c r="K1798" s="2">
        <f t="shared" si="172"/>
        <v>1.1699895963024343E-2</v>
      </c>
      <c r="L1798" s="2">
        <f t="shared" si="173"/>
        <v>3.8203741920079803E-3</v>
      </c>
      <c r="M1798">
        <v>1607990399999</v>
      </c>
      <c r="N1798">
        <v>37282914.717200004</v>
      </c>
      <c r="O1798">
        <v>32665</v>
      </c>
      <c r="P1798">
        <v>28448.616999999998</v>
      </c>
      <c r="Q1798">
        <v>16693813.46088</v>
      </c>
      <c r="R1798">
        <v>0</v>
      </c>
    </row>
    <row r="1799" spans="1:18" x14ac:dyDescent="0.3">
      <c r="A1799" s="1">
        <v>44180</v>
      </c>
      <c r="B1799" s="5">
        <f t="shared" si="168"/>
        <v>44180</v>
      </c>
      <c r="C1799">
        <v>586.32000000000005</v>
      </c>
      <c r="D1799">
        <v>589.89</v>
      </c>
      <c r="E1799">
        <v>585.55999999999995</v>
      </c>
      <c r="F1799">
        <v>588.97</v>
      </c>
      <c r="G1799">
        <v>66510.459000000003</v>
      </c>
      <c r="H1799" s="2">
        <f t="shared" si="169"/>
        <v>-5.7897685790448961E-3</v>
      </c>
      <c r="I1799" s="2">
        <f t="shared" si="170"/>
        <v>-1.6927857106474042E-2</v>
      </c>
      <c r="J1799" s="2">
        <f t="shared" si="171"/>
        <v>4.6352106219331723E-3</v>
      </c>
      <c r="K1799" s="2">
        <f t="shared" si="172"/>
        <v>-9.6609334940660485E-3</v>
      </c>
      <c r="L1799" s="2">
        <f t="shared" si="173"/>
        <v>-2.8863948927804195E-4</v>
      </c>
      <c r="M1799">
        <v>1607993999999</v>
      </c>
      <c r="N1799">
        <v>39116448.412309997</v>
      </c>
      <c r="O1799">
        <v>32231</v>
      </c>
      <c r="P1799">
        <v>33513.766000000003</v>
      </c>
      <c r="Q1799">
        <v>19712604.201280002</v>
      </c>
      <c r="R1799">
        <v>0</v>
      </c>
    </row>
    <row r="1800" spans="1:18" x14ac:dyDescent="0.3">
      <c r="A1800" s="1">
        <v>44180.041666666672</v>
      </c>
      <c r="B1800" s="5">
        <f t="shared" si="168"/>
        <v>44180</v>
      </c>
      <c r="C1800">
        <v>588.98</v>
      </c>
      <c r="D1800">
        <v>592.45000000000005</v>
      </c>
      <c r="E1800">
        <v>587.5</v>
      </c>
      <c r="F1800">
        <v>591.70000000000005</v>
      </c>
      <c r="G1800">
        <v>71375.569000000003</v>
      </c>
      <c r="H1800" s="2">
        <f t="shared" si="169"/>
        <v>-7.0981916511746457E-3</v>
      </c>
      <c r="I1800" s="2">
        <f t="shared" si="170"/>
        <v>-2.1463579516647013E-2</v>
      </c>
      <c r="J1800" s="2">
        <f t="shared" si="171"/>
        <v>4.5462227480141948E-3</v>
      </c>
      <c r="K1800" s="2">
        <f t="shared" si="172"/>
        <v>-1.5075207030589954E-2</v>
      </c>
      <c r="L1800" s="2">
        <f t="shared" si="173"/>
        <v>-1.0850092952509827E-2</v>
      </c>
      <c r="M1800">
        <v>1607997599999</v>
      </c>
      <c r="N1800">
        <v>42095097.201920003</v>
      </c>
      <c r="O1800">
        <v>35563</v>
      </c>
      <c r="P1800">
        <v>39671.25</v>
      </c>
      <c r="Q1800">
        <v>23405204.142670002</v>
      </c>
      <c r="R1800">
        <v>0</v>
      </c>
    </row>
    <row r="1801" spans="1:18" x14ac:dyDescent="0.3">
      <c r="A1801" s="1">
        <v>44180.083333333328</v>
      </c>
      <c r="B1801" s="5">
        <f t="shared" si="168"/>
        <v>44180</v>
      </c>
      <c r="C1801">
        <v>591.70000000000005</v>
      </c>
      <c r="D1801">
        <v>598</v>
      </c>
      <c r="E1801">
        <v>591.65</v>
      </c>
      <c r="F1801">
        <v>594.39</v>
      </c>
      <c r="G1801">
        <v>192348.068</v>
      </c>
      <c r="H1801" s="2">
        <f t="shared" si="169"/>
        <v>-4.6097679974427264E-3</v>
      </c>
      <c r="I1801" s="2">
        <f t="shared" si="170"/>
        <v>-2.5892091051329946E-2</v>
      </c>
      <c r="J1801" s="2">
        <f t="shared" si="171"/>
        <v>-2.0188764952302485E-3</v>
      </c>
      <c r="K1801" s="2">
        <f t="shared" si="172"/>
        <v>-1.6083716078668764E-2</v>
      </c>
      <c r="L1801" s="2">
        <f t="shared" si="173"/>
        <v>-1.5595820925654813E-2</v>
      </c>
      <c r="M1801">
        <v>1608001199999</v>
      </c>
      <c r="N1801">
        <v>114537673.2527</v>
      </c>
      <c r="O1801">
        <v>63440</v>
      </c>
      <c r="P1801">
        <v>99598.962</v>
      </c>
      <c r="Q1801">
        <v>59299372.797839999</v>
      </c>
      <c r="R1801">
        <v>0</v>
      </c>
    </row>
    <row r="1802" spans="1:18" x14ac:dyDescent="0.3">
      <c r="A1802" s="1">
        <v>44180.125</v>
      </c>
      <c r="B1802" s="5">
        <f t="shared" si="168"/>
        <v>44180</v>
      </c>
      <c r="C1802">
        <v>594.4</v>
      </c>
      <c r="D1802">
        <v>594.89</v>
      </c>
      <c r="E1802">
        <v>592.22</v>
      </c>
      <c r="F1802">
        <v>593.19000000000005</v>
      </c>
      <c r="G1802">
        <v>58152.254999999997</v>
      </c>
      <c r="H1802" s="2">
        <f t="shared" si="169"/>
        <v>-1.6352264872975253E-3</v>
      </c>
      <c r="I1802" s="2">
        <f t="shared" si="170"/>
        <v>-2.3921509128609797E-2</v>
      </c>
      <c r="J1802" s="2">
        <f t="shared" si="171"/>
        <v>-1.6706282978472431E-2</v>
      </c>
      <c r="K1802" s="2">
        <f t="shared" si="172"/>
        <v>-1.2120905612029942E-2</v>
      </c>
      <c r="L1802" s="2">
        <f t="shared" si="173"/>
        <v>-1.2356917682361579E-2</v>
      </c>
      <c r="M1802">
        <v>1608004799999</v>
      </c>
      <c r="N1802">
        <v>34509878.535080001</v>
      </c>
      <c r="O1802">
        <v>31430</v>
      </c>
      <c r="P1802">
        <v>28686.581999999999</v>
      </c>
      <c r="Q1802">
        <v>17027175.789999999</v>
      </c>
      <c r="R1802">
        <v>0</v>
      </c>
    </row>
    <row r="1803" spans="1:18" x14ac:dyDescent="0.3">
      <c r="A1803" s="1">
        <v>44180.166666666672</v>
      </c>
      <c r="B1803" s="5">
        <f t="shared" si="168"/>
        <v>44180</v>
      </c>
      <c r="C1803">
        <v>593.19000000000005</v>
      </c>
      <c r="D1803">
        <v>593.75</v>
      </c>
      <c r="E1803">
        <v>581.86</v>
      </c>
      <c r="F1803">
        <v>583.28</v>
      </c>
      <c r="G1803">
        <v>160244.39000000001</v>
      </c>
      <c r="H1803" s="2">
        <f t="shared" si="169"/>
        <v>-2.4345082979014832E-3</v>
      </c>
      <c r="I1803" s="2">
        <f t="shared" si="170"/>
        <v>-7.3378137429707113E-3</v>
      </c>
      <c r="J1803" s="2">
        <f t="shared" si="171"/>
        <v>-8.5722123165543618E-4</v>
      </c>
      <c r="K1803" s="2">
        <f t="shared" si="172"/>
        <v>1.3886983952819953E-3</v>
      </c>
      <c r="L1803" s="2">
        <f t="shared" si="173"/>
        <v>6.1719928679204727E-4</v>
      </c>
      <c r="M1803">
        <v>1608008399999</v>
      </c>
      <c r="N1803">
        <v>94275475.712500006</v>
      </c>
      <c r="O1803">
        <v>52617</v>
      </c>
      <c r="P1803">
        <v>65495.985000000001</v>
      </c>
      <c r="Q1803">
        <v>38540041.255570002</v>
      </c>
      <c r="R1803">
        <v>0</v>
      </c>
    </row>
    <row r="1804" spans="1:18" x14ac:dyDescent="0.3">
      <c r="A1804" s="1">
        <v>44180.208333333328</v>
      </c>
      <c r="B1804" s="5">
        <f t="shared" si="168"/>
        <v>44180</v>
      </c>
      <c r="C1804">
        <v>583.16999999999996</v>
      </c>
      <c r="D1804">
        <v>585.98</v>
      </c>
      <c r="E1804">
        <v>579</v>
      </c>
      <c r="F1804">
        <v>582.78</v>
      </c>
      <c r="G1804">
        <v>176789.71799999999</v>
      </c>
      <c r="H1804" s="2">
        <f t="shared" si="169"/>
        <v>-6.4861525790177454E-3</v>
      </c>
      <c r="I1804" s="2">
        <f t="shared" si="170"/>
        <v>-6.4861525790177454E-3</v>
      </c>
      <c r="J1804" s="2">
        <f t="shared" si="171"/>
        <v>3.5176224304198644E-3</v>
      </c>
      <c r="K1804" s="2">
        <f t="shared" si="172"/>
        <v>1.8360273173410047E-3</v>
      </c>
      <c r="L1804" s="2">
        <f t="shared" si="173"/>
        <v>1.3898898383610803E-3</v>
      </c>
      <c r="M1804">
        <v>1608011999999</v>
      </c>
      <c r="N1804">
        <v>103006888.61127</v>
      </c>
      <c r="O1804">
        <v>57628</v>
      </c>
      <c r="P1804">
        <v>88648.61</v>
      </c>
      <c r="Q1804">
        <v>51678917.361079998</v>
      </c>
      <c r="R1804">
        <v>0</v>
      </c>
    </row>
    <row r="1805" spans="1:18" x14ac:dyDescent="0.3">
      <c r="A1805" s="1">
        <v>44180.25</v>
      </c>
      <c r="B1805" s="5">
        <f t="shared" si="168"/>
        <v>44180</v>
      </c>
      <c r="C1805">
        <v>582.77</v>
      </c>
      <c r="D1805">
        <v>584.91</v>
      </c>
      <c r="E1805">
        <v>581.91</v>
      </c>
      <c r="F1805">
        <v>584.83000000000004</v>
      </c>
      <c r="G1805">
        <v>46560.031999999999</v>
      </c>
      <c r="H1805" s="2">
        <f t="shared" si="169"/>
        <v>-4.9929039207976533E-3</v>
      </c>
      <c r="I1805" s="2">
        <f t="shared" si="170"/>
        <v>-8.2588102525520402E-3</v>
      </c>
      <c r="J1805" s="2">
        <f t="shared" si="171"/>
        <v>2.0005813655250559E-3</v>
      </c>
      <c r="K1805" s="2">
        <f t="shared" si="172"/>
        <v>5.4203785715505326E-3</v>
      </c>
      <c r="L1805" s="2">
        <f t="shared" si="173"/>
        <v>-8.036523434160614E-4</v>
      </c>
      <c r="M1805">
        <v>1608015599999</v>
      </c>
      <c r="N1805">
        <v>27162317.728</v>
      </c>
      <c r="O1805">
        <v>29534</v>
      </c>
      <c r="P1805">
        <v>25239.012999999999</v>
      </c>
      <c r="Q1805">
        <v>14726014.57284</v>
      </c>
      <c r="R1805">
        <v>0</v>
      </c>
    </row>
    <row r="1806" spans="1:18" x14ac:dyDescent="0.3">
      <c r="A1806" s="1">
        <v>44180.291666666672</v>
      </c>
      <c r="B1806" s="5">
        <f t="shared" si="168"/>
        <v>44180</v>
      </c>
      <c r="C1806">
        <v>584.83000000000004</v>
      </c>
      <c r="D1806">
        <v>586.29999999999995</v>
      </c>
      <c r="E1806">
        <v>582.79999999999995</v>
      </c>
      <c r="F1806">
        <v>586</v>
      </c>
      <c r="G1806">
        <v>59168.898000000001</v>
      </c>
      <c r="H1806" s="2">
        <f t="shared" si="169"/>
        <v>-5.4607508532423799E-3</v>
      </c>
      <c r="I1806" s="2">
        <f t="shared" si="170"/>
        <v>-1.0238907849829393E-2</v>
      </c>
      <c r="J1806" s="2">
        <f t="shared" si="171"/>
        <v>-3.2593856655289688E-3</v>
      </c>
      <c r="K1806" s="2">
        <f t="shared" si="172"/>
        <v>-2.5597269624566543E-4</v>
      </c>
      <c r="L1806" s="2">
        <f t="shared" si="173"/>
        <v>-2.2184300341299146E-4</v>
      </c>
      <c r="M1806">
        <v>1608019199999</v>
      </c>
      <c r="N1806">
        <v>34580677.624300003</v>
      </c>
      <c r="O1806">
        <v>27963</v>
      </c>
      <c r="P1806">
        <v>35485.093999999997</v>
      </c>
      <c r="Q1806">
        <v>20743083.746100001</v>
      </c>
      <c r="R1806">
        <v>0</v>
      </c>
    </row>
    <row r="1807" spans="1:18" x14ac:dyDescent="0.3">
      <c r="A1807" s="1">
        <v>44180.333333333328</v>
      </c>
      <c r="B1807" s="5">
        <f t="shared" si="168"/>
        <v>44180</v>
      </c>
      <c r="C1807">
        <v>585.99</v>
      </c>
      <c r="D1807">
        <v>586.35</v>
      </c>
      <c r="E1807">
        <v>582.01</v>
      </c>
      <c r="F1807">
        <v>584.09</v>
      </c>
      <c r="G1807">
        <v>58309.125</v>
      </c>
      <c r="H1807" s="2">
        <f t="shared" si="169"/>
        <v>-3.5610950367238603E-3</v>
      </c>
      <c r="I1807" s="2">
        <f t="shared" si="170"/>
        <v>-7.0023455289425218E-3</v>
      </c>
      <c r="J1807" s="2">
        <f t="shared" si="171"/>
        <v>-4.1089558116047531E-4</v>
      </c>
      <c r="K1807" s="2">
        <f t="shared" si="172"/>
        <v>3.1501994555631629E-3</v>
      </c>
      <c r="L1807" s="2">
        <f t="shared" si="173"/>
        <v>2.3112876440274377E-3</v>
      </c>
      <c r="M1807">
        <v>1608022799999</v>
      </c>
      <c r="N1807">
        <v>34074218.982320003</v>
      </c>
      <c r="O1807">
        <v>32050</v>
      </c>
      <c r="P1807">
        <v>28464.544999999998</v>
      </c>
      <c r="Q1807">
        <v>16634990.424210001</v>
      </c>
      <c r="R1807">
        <v>0</v>
      </c>
    </row>
    <row r="1808" spans="1:18" x14ac:dyDescent="0.3">
      <c r="A1808" s="1">
        <v>44180.375</v>
      </c>
      <c r="B1808" s="5">
        <f t="shared" si="168"/>
        <v>44180</v>
      </c>
      <c r="C1808">
        <v>584.04999999999995</v>
      </c>
      <c r="D1808">
        <v>584.44000000000005</v>
      </c>
      <c r="E1808">
        <v>580</v>
      </c>
      <c r="F1808">
        <v>583.85</v>
      </c>
      <c r="G1808">
        <v>83557.11</v>
      </c>
      <c r="H1808" s="2">
        <f t="shared" si="169"/>
        <v>-6.5941594587651808E-3</v>
      </c>
      <c r="I1808" s="2">
        <f t="shared" si="170"/>
        <v>-6.5941594587651808E-3</v>
      </c>
      <c r="J1808" s="2">
        <f t="shared" si="171"/>
        <v>7.1079900659416495E-3</v>
      </c>
      <c r="K1808" s="2">
        <f t="shared" si="172"/>
        <v>5.8747966087178138E-3</v>
      </c>
      <c r="L1808" s="2">
        <f t="shared" si="173"/>
        <v>7.7417144814593275E-3</v>
      </c>
      <c r="M1808">
        <v>1608026399999</v>
      </c>
      <c r="N1808">
        <v>48689910.29874</v>
      </c>
      <c r="O1808">
        <v>36372</v>
      </c>
      <c r="P1808">
        <v>38289.771999999997</v>
      </c>
      <c r="Q1808">
        <v>22318654.474199999</v>
      </c>
      <c r="R1808">
        <v>0</v>
      </c>
    </row>
    <row r="1809" spans="1:18" x14ac:dyDescent="0.3">
      <c r="A1809" s="1">
        <v>44180.416666666672</v>
      </c>
      <c r="B1809" s="5">
        <f t="shared" si="168"/>
        <v>44180</v>
      </c>
      <c r="C1809">
        <v>583.84</v>
      </c>
      <c r="D1809">
        <v>589.54999999999995</v>
      </c>
      <c r="E1809">
        <v>581.20000000000005</v>
      </c>
      <c r="F1809">
        <v>588</v>
      </c>
      <c r="G1809">
        <v>122460.534</v>
      </c>
      <c r="H1809" s="2">
        <f t="shared" si="169"/>
        <v>-1.1564625850340016E-2</v>
      </c>
      <c r="I1809" s="2">
        <f t="shared" si="170"/>
        <v>-1.1836734693877582E-2</v>
      </c>
      <c r="J1809" s="2">
        <f t="shared" si="171"/>
        <v>-3.6564625850339372E-3</v>
      </c>
      <c r="K1809" s="2">
        <f t="shared" si="172"/>
        <v>-6.7517006802721991E-3</v>
      </c>
      <c r="L1809" s="2">
        <f t="shared" si="173"/>
        <v>1.1054421768708078E-3</v>
      </c>
      <c r="M1809">
        <v>1608029999999</v>
      </c>
      <c r="N1809">
        <v>71706648.840920001</v>
      </c>
      <c r="O1809">
        <v>44658</v>
      </c>
      <c r="P1809">
        <v>68591.039000000004</v>
      </c>
      <c r="Q1809">
        <v>40186140.679140002</v>
      </c>
      <c r="R1809">
        <v>0</v>
      </c>
    </row>
    <row r="1810" spans="1:18" x14ac:dyDescent="0.3">
      <c r="A1810" s="1">
        <v>44180.458333333328</v>
      </c>
      <c r="B1810" s="5">
        <f t="shared" si="168"/>
        <v>44180</v>
      </c>
      <c r="C1810">
        <v>588</v>
      </c>
      <c r="D1810">
        <v>588.28</v>
      </c>
      <c r="E1810">
        <v>585.22</v>
      </c>
      <c r="F1810">
        <v>585.85</v>
      </c>
      <c r="G1810">
        <v>55139.46</v>
      </c>
      <c r="H1810" s="2">
        <f t="shared" si="169"/>
        <v>-1.0753605871810512E-3</v>
      </c>
      <c r="I1810" s="2">
        <f t="shared" si="170"/>
        <v>-8.2102927370488743E-3</v>
      </c>
      <c r="J1810" s="2">
        <f t="shared" si="171"/>
        <v>1.3655372535614774E-4</v>
      </c>
      <c r="K1810" s="2">
        <f t="shared" si="172"/>
        <v>3.9259196039953537E-4</v>
      </c>
      <c r="L1810" s="2">
        <f t="shared" si="173"/>
        <v>1.5891439788341621E-2</v>
      </c>
      <c r="M1810">
        <v>1608033599999</v>
      </c>
      <c r="N1810">
        <v>32350069.283059999</v>
      </c>
      <c r="O1810">
        <v>31521</v>
      </c>
      <c r="P1810">
        <v>24873.094000000001</v>
      </c>
      <c r="Q1810">
        <v>14593173.77053</v>
      </c>
      <c r="R1810">
        <v>0</v>
      </c>
    </row>
    <row r="1811" spans="1:18" x14ac:dyDescent="0.3">
      <c r="A1811" s="1">
        <v>44180.5</v>
      </c>
      <c r="B1811" s="5">
        <f t="shared" si="168"/>
        <v>44180</v>
      </c>
      <c r="C1811">
        <v>585.85</v>
      </c>
      <c r="D1811">
        <v>589.37</v>
      </c>
      <c r="E1811">
        <v>584.92999999999995</v>
      </c>
      <c r="F1811">
        <v>585.92999999999995</v>
      </c>
      <c r="G1811">
        <v>67980.054000000004</v>
      </c>
      <c r="H1811" s="2">
        <f t="shared" si="169"/>
        <v>-1.7066885122796194E-3</v>
      </c>
      <c r="I1811" s="2">
        <f t="shared" si="170"/>
        <v>-8.3457068250473165E-3</v>
      </c>
      <c r="J1811" s="2">
        <f t="shared" si="171"/>
        <v>2.3040294915774862E-3</v>
      </c>
      <c r="K1811" s="2">
        <f t="shared" si="172"/>
        <v>3.7547147270156067E-4</v>
      </c>
      <c r="L1811" s="2">
        <f t="shared" si="173"/>
        <v>1.476285563121893E-2</v>
      </c>
      <c r="M1811">
        <v>1608037199999</v>
      </c>
      <c r="N1811">
        <v>39906496.918530002</v>
      </c>
      <c r="O1811">
        <v>31157</v>
      </c>
      <c r="P1811">
        <v>33847.197</v>
      </c>
      <c r="Q1811">
        <v>19874623.23773</v>
      </c>
      <c r="R1811">
        <v>0</v>
      </c>
    </row>
    <row r="1812" spans="1:18" x14ac:dyDescent="0.3">
      <c r="A1812" s="1">
        <v>44180.541666666672</v>
      </c>
      <c r="B1812" s="5">
        <f t="shared" si="168"/>
        <v>44180</v>
      </c>
      <c r="C1812">
        <v>585.92999999999995</v>
      </c>
      <c r="D1812">
        <v>587.33000000000004</v>
      </c>
      <c r="E1812">
        <v>585.29</v>
      </c>
      <c r="F1812">
        <v>587.28</v>
      </c>
      <c r="G1812">
        <v>37293.964</v>
      </c>
      <c r="H1812" s="2">
        <f t="shared" si="169"/>
        <v>-3.3885029287563651E-3</v>
      </c>
      <c r="I1812" s="2">
        <f t="shared" si="170"/>
        <v>-1.0625255414793644E-2</v>
      </c>
      <c r="J1812" s="2">
        <f t="shared" si="171"/>
        <v>-5.5339871952050368E-3</v>
      </c>
      <c r="K1812" s="2">
        <f t="shared" si="172"/>
        <v>-2.3157607955319737E-3</v>
      </c>
      <c r="L1812" s="2">
        <f t="shared" si="173"/>
        <v>1.0591200108976961E-2</v>
      </c>
      <c r="M1812">
        <v>1608040799999</v>
      </c>
      <c r="N1812">
        <v>21870247.621459998</v>
      </c>
      <c r="O1812">
        <v>24896</v>
      </c>
      <c r="P1812">
        <v>16006.252</v>
      </c>
      <c r="Q1812">
        <v>9387633.5056500006</v>
      </c>
      <c r="R1812">
        <v>0</v>
      </c>
    </row>
    <row r="1813" spans="1:18" x14ac:dyDescent="0.3">
      <c r="A1813" s="1">
        <v>44180.583333333328</v>
      </c>
      <c r="B1813" s="5">
        <f t="shared" si="168"/>
        <v>44180</v>
      </c>
      <c r="C1813">
        <v>587.28</v>
      </c>
      <c r="D1813">
        <v>589.37</v>
      </c>
      <c r="E1813">
        <v>582.59</v>
      </c>
      <c r="F1813">
        <v>584.03</v>
      </c>
      <c r="G1813">
        <v>111615.344</v>
      </c>
      <c r="H1813" s="2">
        <f t="shared" si="169"/>
        <v>-2.4656267657482411E-3</v>
      </c>
      <c r="I1813" s="2">
        <f t="shared" si="170"/>
        <v>-5.1196000205468994E-3</v>
      </c>
      <c r="J1813" s="2">
        <f t="shared" si="171"/>
        <v>3.5100936595724441E-3</v>
      </c>
      <c r="K1813" s="2">
        <f t="shared" si="172"/>
        <v>8.7837953529783519E-3</v>
      </c>
      <c r="L1813" s="2">
        <f t="shared" si="173"/>
        <v>4.559697275824881E-2</v>
      </c>
      <c r="M1813">
        <v>1608044399999</v>
      </c>
      <c r="N1813">
        <v>65372476.979199998</v>
      </c>
      <c r="O1813">
        <v>40833</v>
      </c>
      <c r="P1813">
        <v>50109.023000000001</v>
      </c>
      <c r="Q1813">
        <v>29353592.513769999</v>
      </c>
      <c r="R1813">
        <v>0</v>
      </c>
    </row>
    <row r="1814" spans="1:18" x14ac:dyDescent="0.3">
      <c r="A1814" s="1">
        <v>44180.625</v>
      </c>
      <c r="B1814" s="5">
        <f t="shared" si="168"/>
        <v>44180</v>
      </c>
      <c r="C1814">
        <v>584.02</v>
      </c>
      <c r="D1814">
        <v>586.61</v>
      </c>
      <c r="E1814">
        <v>583.92999999999995</v>
      </c>
      <c r="F1814">
        <v>586.08000000000004</v>
      </c>
      <c r="G1814">
        <v>51622.63</v>
      </c>
      <c r="H1814" s="2">
        <f t="shared" si="169"/>
        <v>-3.6684411684413387E-3</v>
      </c>
      <c r="I1814" s="2">
        <f t="shared" si="170"/>
        <v>-8.5995085995087539E-3</v>
      </c>
      <c r="J1814" s="2">
        <f t="shared" si="171"/>
        <v>1.1943761943755682E-4</v>
      </c>
      <c r="K1814" s="2">
        <f t="shared" si="172"/>
        <v>1.064701064701068E-2</v>
      </c>
      <c r="L1814" s="2">
        <f t="shared" si="173"/>
        <v>5.8865683865683804E-2</v>
      </c>
      <c r="M1814">
        <v>1608047999999</v>
      </c>
      <c r="N1814">
        <v>30223351.201510001</v>
      </c>
      <c r="O1814">
        <v>27436</v>
      </c>
      <c r="P1814">
        <v>26259.701000000001</v>
      </c>
      <c r="Q1814">
        <v>15374403.58237</v>
      </c>
      <c r="R1814">
        <v>0</v>
      </c>
    </row>
    <row r="1815" spans="1:18" x14ac:dyDescent="0.3">
      <c r="A1815" s="1">
        <v>44180.666666666672</v>
      </c>
      <c r="B1815" s="5">
        <f t="shared" si="168"/>
        <v>44180</v>
      </c>
      <c r="C1815">
        <v>586.07000000000005</v>
      </c>
      <c r="D1815">
        <v>587.39</v>
      </c>
      <c r="E1815">
        <v>584.05999999999995</v>
      </c>
      <c r="F1815">
        <v>586.15</v>
      </c>
      <c r="G1815">
        <v>73863.039000000004</v>
      </c>
      <c r="H1815" s="2">
        <f t="shared" si="169"/>
        <v>-3.5656401944895721E-3</v>
      </c>
      <c r="I1815" s="2">
        <f t="shared" si="170"/>
        <v>-8.717904973129742E-3</v>
      </c>
      <c r="J1815" s="2">
        <f t="shared" si="171"/>
        <v>-3.9239102618782162E-4</v>
      </c>
      <c r="K1815" s="2">
        <f t="shared" si="172"/>
        <v>8.3425744263414536E-3</v>
      </c>
      <c r="L1815" s="2">
        <f t="shared" si="173"/>
        <v>5.8790412010577553E-2</v>
      </c>
      <c r="M1815">
        <v>1608051599999</v>
      </c>
      <c r="N1815">
        <v>43280237.643859997</v>
      </c>
      <c r="O1815">
        <v>30309</v>
      </c>
      <c r="P1815">
        <v>36702.705000000002</v>
      </c>
      <c r="Q1815">
        <v>21512333.923300002</v>
      </c>
      <c r="R1815">
        <v>0</v>
      </c>
    </row>
    <row r="1816" spans="1:18" x14ac:dyDescent="0.3">
      <c r="A1816" s="1">
        <v>44180.708333333328</v>
      </c>
      <c r="B1816" s="5">
        <f t="shared" si="168"/>
        <v>44180</v>
      </c>
      <c r="C1816">
        <v>586.14</v>
      </c>
      <c r="D1816">
        <v>587.08000000000004</v>
      </c>
      <c r="E1816">
        <v>585.11</v>
      </c>
      <c r="F1816">
        <v>585.91999999999996</v>
      </c>
      <c r="G1816">
        <v>31967.59</v>
      </c>
      <c r="H1816" s="2">
        <f t="shared" si="169"/>
        <v>-1.3824412889130722E-3</v>
      </c>
      <c r="I1816" s="2">
        <f t="shared" si="170"/>
        <v>-8.3287820862916195E-3</v>
      </c>
      <c r="J1816" s="2">
        <f t="shared" si="171"/>
        <v>5.5297651556527327E-3</v>
      </c>
      <c r="K1816" s="2">
        <f t="shared" si="172"/>
        <v>5.2566903331514592E-3</v>
      </c>
      <c r="L1816" s="2">
        <f t="shared" si="173"/>
        <v>7.3593664664117986E-2</v>
      </c>
      <c r="M1816">
        <v>1608055199999</v>
      </c>
      <c r="N1816">
        <v>18743293.90721</v>
      </c>
      <c r="O1816">
        <v>21658</v>
      </c>
      <c r="P1816">
        <v>15247.379000000001</v>
      </c>
      <c r="Q1816">
        <v>8941103.7620400004</v>
      </c>
      <c r="R1816">
        <v>0</v>
      </c>
    </row>
    <row r="1817" spans="1:18" x14ac:dyDescent="0.3">
      <c r="A1817" s="1">
        <v>44180.75</v>
      </c>
      <c r="B1817" s="5">
        <f t="shared" si="168"/>
        <v>44180</v>
      </c>
      <c r="C1817">
        <v>585.92999999999995</v>
      </c>
      <c r="D1817">
        <v>589.58000000000004</v>
      </c>
      <c r="E1817">
        <v>585.55999999999995</v>
      </c>
      <c r="F1817">
        <v>589.16</v>
      </c>
      <c r="G1817">
        <v>55121.142999999996</v>
      </c>
      <c r="H1817" s="2">
        <f t="shared" si="169"/>
        <v>-6.1103944599090187E-3</v>
      </c>
      <c r="I1817" s="2">
        <f t="shared" si="170"/>
        <v>-1.3782334170683641E-2</v>
      </c>
      <c r="J1817" s="2">
        <f t="shared" si="171"/>
        <v>5.3635684703647879E-3</v>
      </c>
      <c r="K1817" s="2">
        <f t="shared" si="172"/>
        <v>-1.0014257587072084E-3</v>
      </c>
      <c r="L1817" s="2">
        <f t="shared" si="173"/>
        <v>5.6062869169665408E-2</v>
      </c>
      <c r="M1817">
        <v>1608058799999</v>
      </c>
      <c r="N1817">
        <v>32409766.557100002</v>
      </c>
      <c r="O1817">
        <v>28154</v>
      </c>
      <c r="P1817">
        <v>34983.057999999997</v>
      </c>
      <c r="Q1817">
        <v>20572000.145989999</v>
      </c>
      <c r="R1817">
        <v>0</v>
      </c>
    </row>
    <row r="1818" spans="1:18" x14ac:dyDescent="0.3">
      <c r="A1818" s="1">
        <v>44180.791666666672</v>
      </c>
      <c r="B1818" s="5">
        <f t="shared" si="168"/>
        <v>44180</v>
      </c>
      <c r="C1818">
        <v>589.15</v>
      </c>
      <c r="D1818">
        <v>592.95000000000005</v>
      </c>
      <c r="E1818">
        <v>588.86</v>
      </c>
      <c r="F1818">
        <v>592.32000000000005</v>
      </c>
      <c r="G1818">
        <v>93779.062999999995</v>
      </c>
      <c r="H1818" s="2">
        <f t="shared" si="169"/>
        <v>-5.8414370610481159E-3</v>
      </c>
      <c r="I1818" s="2">
        <f t="shared" si="170"/>
        <v>-1.9043760129659804E-2</v>
      </c>
      <c r="J1818" s="2">
        <f t="shared" si="171"/>
        <v>-2.160994057266441E-3</v>
      </c>
      <c r="K1818" s="2">
        <f t="shared" si="172"/>
        <v>-5.9427336574826573E-3</v>
      </c>
      <c r="L1818" s="2">
        <f t="shared" si="173"/>
        <v>4.6039303079416394E-2</v>
      </c>
      <c r="M1818">
        <v>1608062399999</v>
      </c>
      <c r="N1818">
        <v>55440890.431780003</v>
      </c>
      <c r="O1818">
        <v>36167</v>
      </c>
      <c r="P1818">
        <v>50012.614000000001</v>
      </c>
      <c r="Q1818">
        <v>29571961.933809999</v>
      </c>
      <c r="R1818">
        <v>0</v>
      </c>
    </row>
    <row r="1819" spans="1:18" x14ac:dyDescent="0.3">
      <c r="A1819" s="1">
        <v>44180.833333333328</v>
      </c>
      <c r="B1819" s="5">
        <f t="shared" si="168"/>
        <v>44180</v>
      </c>
      <c r="C1819">
        <v>592.32000000000005</v>
      </c>
      <c r="D1819">
        <v>593.37</v>
      </c>
      <c r="E1819">
        <v>590.44000000000005</v>
      </c>
      <c r="F1819">
        <v>591.04</v>
      </c>
      <c r="G1819">
        <v>47644.383999999998</v>
      </c>
      <c r="H1819" s="2">
        <f t="shared" si="169"/>
        <v>-1.0151597184622219E-3</v>
      </c>
      <c r="I1819" s="2">
        <f t="shared" si="170"/>
        <v>-1.6919328641039511E-2</v>
      </c>
      <c r="J1819" s="2">
        <f t="shared" si="171"/>
        <v>-3.451543042771954E-3</v>
      </c>
      <c r="K1819" s="2">
        <f t="shared" si="172"/>
        <v>-9.7455332972387065E-3</v>
      </c>
      <c r="L1819" s="2">
        <f t="shared" si="173"/>
        <v>5.4344883595018878E-2</v>
      </c>
      <c r="M1819">
        <v>1608065999999</v>
      </c>
      <c r="N1819">
        <v>28190237.930259999</v>
      </c>
      <c r="O1819">
        <v>25784</v>
      </c>
      <c r="P1819">
        <v>21389.504000000001</v>
      </c>
      <c r="Q1819">
        <v>12661133.270029999</v>
      </c>
      <c r="R1819">
        <v>0</v>
      </c>
    </row>
    <row r="1820" spans="1:18" x14ac:dyDescent="0.3">
      <c r="A1820" s="1">
        <v>44180.875</v>
      </c>
      <c r="B1820" s="5">
        <f t="shared" si="168"/>
        <v>44180</v>
      </c>
      <c r="C1820">
        <v>591.03</v>
      </c>
      <c r="D1820">
        <v>592.11</v>
      </c>
      <c r="E1820">
        <v>586.30999999999995</v>
      </c>
      <c r="F1820">
        <v>589</v>
      </c>
      <c r="G1820">
        <v>67190.921000000002</v>
      </c>
      <c r="H1820" s="2">
        <f t="shared" si="169"/>
        <v>-4.5670628183362982E-3</v>
      </c>
      <c r="I1820" s="2">
        <f t="shared" si="170"/>
        <v>-1.3514431239388891E-2</v>
      </c>
      <c r="J1820" s="2">
        <f t="shared" si="171"/>
        <v>-7.3005093378597508E-4</v>
      </c>
      <c r="K1820" s="2">
        <f t="shared" si="172"/>
        <v>-6.5874363327673713E-3</v>
      </c>
      <c r="L1820" s="2">
        <f t="shared" si="173"/>
        <v>5.9100169779286782E-2</v>
      </c>
      <c r="M1820">
        <v>1608069599999</v>
      </c>
      <c r="N1820">
        <v>39546073.934409998</v>
      </c>
      <c r="O1820">
        <v>32592</v>
      </c>
      <c r="P1820">
        <v>28083.954000000002</v>
      </c>
      <c r="Q1820">
        <v>16530233.120829999</v>
      </c>
      <c r="R1820">
        <v>0</v>
      </c>
    </row>
    <row r="1821" spans="1:18" x14ac:dyDescent="0.3">
      <c r="A1821" s="1">
        <v>44180.916666666672</v>
      </c>
      <c r="B1821" s="5">
        <f t="shared" si="168"/>
        <v>44180</v>
      </c>
      <c r="C1821">
        <v>589</v>
      </c>
      <c r="D1821">
        <v>589.69000000000005</v>
      </c>
      <c r="E1821">
        <v>587.34</v>
      </c>
      <c r="F1821">
        <v>588.57000000000005</v>
      </c>
      <c r="G1821">
        <v>26666.043000000001</v>
      </c>
      <c r="H1821" s="2">
        <f t="shared" si="169"/>
        <v>-2.0898108975992979E-3</v>
      </c>
      <c r="I1821" s="2">
        <f t="shared" si="170"/>
        <v>-1.2793720373107886E-2</v>
      </c>
      <c r="J1821" s="2">
        <f t="shared" si="171"/>
        <v>3.9077764751849209E-4</v>
      </c>
      <c r="K1821" s="2">
        <f t="shared" si="172"/>
        <v>-4.6043801077187974E-3</v>
      </c>
      <c r="L1821" s="2">
        <f t="shared" si="173"/>
        <v>7.0187063560833707E-2</v>
      </c>
      <c r="M1821">
        <v>1608073199999</v>
      </c>
      <c r="N1821">
        <v>15692484.830089999</v>
      </c>
      <c r="O1821">
        <v>22779</v>
      </c>
      <c r="P1821">
        <v>16079.58</v>
      </c>
      <c r="Q1821">
        <v>9463304.8178599998</v>
      </c>
      <c r="R1821">
        <v>0</v>
      </c>
    </row>
    <row r="1822" spans="1:18" x14ac:dyDescent="0.3">
      <c r="A1822" s="1">
        <v>44180.958333333328</v>
      </c>
      <c r="B1822" s="5">
        <f t="shared" si="168"/>
        <v>44180</v>
      </c>
      <c r="C1822">
        <v>588.57000000000005</v>
      </c>
      <c r="D1822">
        <v>589.87</v>
      </c>
      <c r="E1822">
        <v>585.1</v>
      </c>
      <c r="F1822">
        <v>588.79999999999995</v>
      </c>
      <c r="G1822">
        <v>50776.495999999999</v>
      </c>
      <c r="H1822" s="2">
        <f t="shared" si="169"/>
        <v>-6.2839673913042127E-3</v>
      </c>
      <c r="I1822" s="2">
        <f t="shared" si="170"/>
        <v>-1.3179347826086985E-2</v>
      </c>
      <c r="J1822" s="2">
        <f t="shared" si="171"/>
        <v>-5.9782608695652106E-3</v>
      </c>
      <c r="K1822" s="2">
        <f t="shared" si="172"/>
        <v>-8.7635869565216851E-3</v>
      </c>
      <c r="L1822" s="2">
        <f t="shared" si="173"/>
        <v>7.9008152173913215E-2</v>
      </c>
      <c r="M1822">
        <v>1608076799999</v>
      </c>
      <c r="N1822">
        <v>29858818.469980001</v>
      </c>
      <c r="O1822">
        <v>27038</v>
      </c>
      <c r="P1822">
        <v>24338.991999999998</v>
      </c>
      <c r="Q1822">
        <v>14315567.73082</v>
      </c>
      <c r="R1822">
        <v>0</v>
      </c>
    </row>
    <row r="1823" spans="1:18" x14ac:dyDescent="0.3">
      <c r="A1823" s="1">
        <v>44181</v>
      </c>
      <c r="B1823" s="5">
        <f t="shared" si="168"/>
        <v>44181</v>
      </c>
      <c r="C1823">
        <v>588.79999999999995</v>
      </c>
      <c r="D1823">
        <v>589.49</v>
      </c>
      <c r="E1823">
        <v>583.44000000000005</v>
      </c>
      <c r="F1823">
        <v>585.28</v>
      </c>
      <c r="G1823">
        <v>90448.623999999996</v>
      </c>
      <c r="H1823" s="2">
        <f t="shared" si="169"/>
        <v>-3.1437944231819115E-3</v>
      </c>
      <c r="I1823" s="2">
        <f t="shared" si="170"/>
        <v>-7.2443958447239165E-3</v>
      </c>
      <c r="J1823" s="2">
        <f t="shared" si="171"/>
        <v>-2.7337342810274112E-4</v>
      </c>
      <c r="K1823" s="2">
        <f t="shared" si="172"/>
        <v>-2.8875068343355847E-3</v>
      </c>
      <c r="L1823" s="2">
        <f t="shared" si="173"/>
        <v>8.9734827774740289E-2</v>
      </c>
      <c r="M1823">
        <v>1608080399999</v>
      </c>
      <c r="N1823">
        <v>52948813.664530002</v>
      </c>
      <c r="O1823">
        <v>36549</v>
      </c>
      <c r="P1823">
        <v>39763.485000000001</v>
      </c>
      <c r="Q1823">
        <v>23278191.682069998</v>
      </c>
      <c r="R1823">
        <v>0</v>
      </c>
    </row>
    <row r="1824" spans="1:18" x14ac:dyDescent="0.3">
      <c r="A1824" s="1">
        <v>44181.041666666672</v>
      </c>
      <c r="B1824" s="5">
        <f t="shared" si="168"/>
        <v>44181</v>
      </c>
      <c r="C1824">
        <v>585.27</v>
      </c>
      <c r="D1824">
        <v>586.49</v>
      </c>
      <c r="E1824">
        <v>582.5</v>
      </c>
      <c r="F1824">
        <v>585.12</v>
      </c>
      <c r="G1824">
        <v>53423.125</v>
      </c>
      <c r="H1824" s="2">
        <f t="shared" si="169"/>
        <v>-4.4777139732020688E-3</v>
      </c>
      <c r="I1824" s="2">
        <f t="shared" si="170"/>
        <v>-6.9729286300246329E-3</v>
      </c>
      <c r="J1824" s="2">
        <f t="shared" si="171"/>
        <v>1.2646978397594655E-3</v>
      </c>
      <c r="K1824" s="2">
        <f t="shared" si="172"/>
        <v>-1.2988788624554992E-3</v>
      </c>
      <c r="L1824" s="2">
        <f t="shared" si="173"/>
        <v>0.10355140825813525</v>
      </c>
      <c r="M1824">
        <v>1608083999999</v>
      </c>
      <c r="N1824">
        <v>31215710.580309998</v>
      </c>
      <c r="O1824">
        <v>32275</v>
      </c>
      <c r="P1824">
        <v>23092.414000000001</v>
      </c>
      <c r="Q1824">
        <v>13497535.316710001</v>
      </c>
      <c r="R1824">
        <v>0</v>
      </c>
    </row>
    <row r="1825" spans="1:18" x14ac:dyDescent="0.3">
      <c r="A1825" s="1">
        <v>44181.083333333328</v>
      </c>
      <c r="B1825" s="5">
        <f t="shared" si="168"/>
        <v>44181</v>
      </c>
      <c r="C1825">
        <v>585.12</v>
      </c>
      <c r="D1825">
        <v>586.76</v>
      </c>
      <c r="E1825">
        <v>584.96</v>
      </c>
      <c r="F1825">
        <v>585.86</v>
      </c>
      <c r="G1825">
        <v>44946.743999999999</v>
      </c>
      <c r="H1825" s="2">
        <f t="shared" si="169"/>
        <v>-1.5362031884750271E-3</v>
      </c>
      <c r="I1825" s="2">
        <f t="shared" si="170"/>
        <v>-8.2272215204998167E-3</v>
      </c>
      <c r="J1825" s="2">
        <f t="shared" si="171"/>
        <v>-3.7893011982385039E-3</v>
      </c>
      <c r="K1825" s="2">
        <f t="shared" si="172"/>
        <v>1.7068924316410161E-5</v>
      </c>
      <c r="L1825" s="2">
        <f t="shared" si="173"/>
        <v>0.10074079131533131</v>
      </c>
      <c r="M1825">
        <v>1608087599999</v>
      </c>
      <c r="N1825">
        <v>26334860.28145</v>
      </c>
      <c r="O1825">
        <v>28014</v>
      </c>
      <c r="P1825">
        <v>21726.089</v>
      </c>
      <c r="Q1825">
        <v>12731768.831080001</v>
      </c>
      <c r="R1825">
        <v>0</v>
      </c>
    </row>
    <row r="1826" spans="1:18" x14ac:dyDescent="0.3">
      <c r="A1826" s="1">
        <v>44181.125</v>
      </c>
      <c r="B1826" s="5">
        <f t="shared" si="168"/>
        <v>44181</v>
      </c>
      <c r="C1826">
        <v>585.87</v>
      </c>
      <c r="D1826">
        <v>586.16</v>
      </c>
      <c r="E1826">
        <v>583</v>
      </c>
      <c r="F1826">
        <v>583.64</v>
      </c>
      <c r="G1826">
        <v>46959.286999999997</v>
      </c>
      <c r="H1826" s="2">
        <f t="shared" si="169"/>
        <v>-1.0965663765334366E-3</v>
      </c>
      <c r="I1826" s="2">
        <f t="shared" si="170"/>
        <v>-4.454800904667322E-3</v>
      </c>
      <c r="J1826" s="2">
        <f t="shared" si="171"/>
        <v>-8.5669248166553302E-5</v>
      </c>
      <c r="K1826" s="2">
        <f t="shared" si="172"/>
        <v>3.0840929340005818E-3</v>
      </c>
      <c r="L1826" s="2">
        <f t="shared" si="173"/>
        <v>0.1092796929614146</v>
      </c>
      <c r="M1826">
        <v>1608091199999</v>
      </c>
      <c r="N1826">
        <v>27430184.211539999</v>
      </c>
      <c r="O1826">
        <v>26901</v>
      </c>
      <c r="P1826">
        <v>19713.45</v>
      </c>
      <c r="Q1826">
        <v>11517980.32711</v>
      </c>
      <c r="R1826">
        <v>0</v>
      </c>
    </row>
    <row r="1827" spans="1:18" x14ac:dyDescent="0.3">
      <c r="A1827" s="1">
        <v>44181.166666666672</v>
      </c>
      <c r="B1827" s="5">
        <f t="shared" si="168"/>
        <v>44181</v>
      </c>
      <c r="C1827">
        <v>583.63</v>
      </c>
      <c r="D1827">
        <v>584.74</v>
      </c>
      <c r="E1827">
        <v>581.04</v>
      </c>
      <c r="F1827">
        <v>583.59</v>
      </c>
      <c r="G1827">
        <v>69392.618000000002</v>
      </c>
      <c r="H1827" s="2">
        <f t="shared" si="169"/>
        <v>-4.3695059887935983E-3</v>
      </c>
      <c r="I1827" s="2">
        <f t="shared" si="170"/>
        <v>-4.3695059887935983E-3</v>
      </c>
      <c r="J1827" s="2">
        <f t="shared" si="171"/>
        <v>1.3194194554395633E-3</v>
      </c>
      <c r="K1827" s="2">
        <f t="shared" si="172"/>
        <v>8.1906818142873927E-3</v>
      </c>
      <c r="L1827" s="2">
        <f t="shared" si="173"/>
        <v>9.3181857125721912E-2</v>
      </c>
      <c r="M1827">
        <v>1608094799999</v>
      </c>
      <c r="N1827">
        <v>40459197.596940003</v>
      </c>
      <c r="O1827">
        <v>32206</v>
      </c>
      <c r="P1827">
        <v>35495.896999999997</v>
      </c>
      <c r="Q1827">
        <v>20697701.131390002</v>
      </c>
      <c r="R1827">
        <v>0</v>
      </c>
    </row>
    <row r="1828" spans="1:18" x14ac:dyDescent="0.3">
      <c r="A1828" s="1">
        <v>44181.208333333328</v>
      </c>
      <c r="B1828" s="5">
        <f t="shared" si="168"/>
        <v>44181</v>
      </c>
      <c r="C1828">
        <v>583.6</v>
      </c>
      <c r="D1828">
        <v>585.66</v>
      </c>
      <c r="E1828">
        <v>583.13</v>
      </c>
      <c r="F1828">
        <v>584.36</v>
      </c>
      <c r="G1828">
        <v>44309.002999999997</v>
      </c>
      <c r="H1828" s="2">
        <f t="shared" si="169"/>
        <v>-2.1048668628927958E-3</v>
      </c>
      <c r="I1828" s="2">
        <f t="shared" si="170"/>
        <v>-2.1048668628927958E-3</v>
      </c>
      <c r="J1828" s="2">
        <f t="shared" si="171"/>
        <v>2.584023547128389E-3</v>
      </c>
      <c r="K1828" s="2">
        <f t="shared" si="172"/>
        <v>7.3413649120404045E-3</v>
      </c>
      <c r="L1828" s="2">
        <f t="shared" si="173"/>
        <v>9.2768156615784747E-2</v>
      </c>
      <c r="M1828">
        <v>1608098399999</v>
      </c>
      <c r="N1828">
        <v>25884103.394820001</v>
      </c>
      <c r="O1828">
        <v>24535</v>
      </c>
      <c r="P1828">
        <v>25429.077000000001</v>
      </c>
      <c r="Q1828">
        <v>14856464.64484</v>
      </c>
      <c r="R1828">
        <v>0</v>
      </c>
    </row>
    <row r="1829" spans="1:18" x14ac:dyDescent="0.3">
      <c r="A1829" s="1">
        <v>44181.25</v>
      </c>
      <c r="B1829" s="5">
        <f t="shared" si="168"/>
        <v>44181</v>
      </c>
      <c r="C1829">
        <v>584.36</v>
      </c>
      <c r="D1829">
        <v>586.66</v>
      </c>
      <c r="E1829">
        <v>583.59</v>
      </c>
      <c r="F1829">
        <v>585.87</v>
      </c>
      <c r="G1829">
        <v>39039.690999999999</v>
      </c>
      <c r="H1829" s="2">
        <f t="shared" si="169"/>
        <v>-3.8916483178861316E-3</v>
      </c>
      <c r="I1829" s="2">
        <f t="shared" si="170"/>
        <v>-3.8916483178861316E-3</v>
      </c>
      <c r="J1829" s="2">
        <f t="shared" si="171"/>
        <v>-7.3395121784691764E-4</v>
      </c>
      <c r="K1829" s="2">
        <f t="shared" si="172"/>
        <v>1.5856760032088912E-2</v>
      </c>
      <c r="L1829" s="2">
        <f t="shared" si="173"/>
        <v>0.1066277501834878</v>
      </c>
      <c r="M1829">
        <v>1608101999999</v>
      </c>
      <c r="N1829">
        <v>22847486.538199998</v>
      </c>
      <c r="O1829">
        <v>25330</v>
      </c>
      <c r="P1829">
        <v>22331.460999999999</v>
      </c>
      <c r="Q1829">
        <v>13070238.69318</v>
      </c>
      <c r="R1829">
        <v>0</v>
      </c>
    </row>
    <row r="1830" spans="1:18" x14ac:dyDescent="0.3">
      <c r="A1830" s="1">
        <v>44181.291666666672</v>
      </c>
      <c r="B1830" s="5">
        <f t="shared" si="168"/>
        <v>44181</v>
      </c>
      <c r="C1830">
        <v>585.88</v>
      </c>
      <c r="D1830">
        <v>586.78</v>
      </c>
      <c r="E1830">
        <v>584.80999999999995</v>
      </c>
      <c r="F1830">
        <v>585.44000000000005</v>
      </c>
      <c r="G1830">
        <v>26060.378000000001</v>
      </c>
      <c r="H1830" s="2">
        <f t="shared" si="169"/>
        <v>-1.0761136922657899E-3</v>
      </c>
      <c r="I1830" s="2">
        <f t="shared" si="170"/>
        <v>-2.2376332331238702E-3</v>
      </c>
      <c r="J1830" s="2">
        <f t="shared" si="171"/>
        <v>5.0047827275210288E-3</v>
      </c>
      <c r="K1830" s="2">
        <f t="shared" si="172"/>
        <v>1.5612189122711007E-2</v>
      </c>
      <c r="L1830" s="2">
        <f t="shared" si="173"/>
        <v>0.10205998906805136</v>
      </c>
      <c r="M1830">
        <v>1608105599999</v>
      </c>
      <c r="N1830">
        <v>15259701.92343</v>
      </c>
      <c r="O1830">
        <v>22112</v>
      </c>
      <c r="P1830">
        <v>13247</v>
      </c>
      <c r="Q1830">
        <v>7758010.1441400005</v>
      </c>
      <c r="R1830">
        <v>0</v>
      </c>
    </row>
    <row r="1831" spans="1:18" x14ac:dyDescent="0.3">
      <c r="A1831" s="1">
        <v>44181.333333333328</v>
      </c>
      <c r="B1831" s="5">
        <f t="shared" si="168"/>
        <v>44181</v>
      </c>
      <c r="C1831">
        <v>585.44000000000005</v>
      </c>
      <c r="D1831">
        <v>588.5</v>
      </c>
      <c r="E1831">
        <v>584.13</v>
      </c>
      <c r="F1831">
        <v>588.37</v>
      </c>
      <c r="G1831">
        <v>43720.955000000002</v>
      </c>
      <c r="H1831" s="2">
        <f t="shared" si="169"/>
        <v>-7.2063497459081693E-3</v>
      </c>
      <c r="I1831" s="2">
        <f t="shared" si="170"/>
        <v>-7.2063497459081693E-3</v>
      </c>
      <c r="J1831" s="2">
        <f t="shared" si="171"/>
        <v>4.7589102095613178E-4</v>
      </c>
      <c r="K1831" s="2">
        <f t="shared" si="172"/>
        <v>8.7190033482331675E-3</v>
      </c>
      <c r="L1831" s="2">
        <f t="shared" si="173"/>
        <v>0.102418546152931</v>
      </c>
      <c r="M1831">
        <v>1608109199999</v>
      </c>
      <c r="N1831">
        <v>25632264.454179998</v>
      </c>
      <c r="O1831">
        <v>26807</v>
      </c>
      <c r="P1831">
        <v>24285.830999999998</v>
      </c>
      <c r="Q1831">
        <v>14243641.91578</v>
      </c>
      <c r="R1831">
        <v>0</v>
      </c>
    </row>
    <row r="1832" spans="1:18" x14ac:dyDescent="0.3">
      <c r="A1832" s="1">
        <v>44181.375</v>
      </c>
      <c r="B1832" s="5">
        <f t="shared" si="168"/>
        <v>44181</v>
      </c>
      <c r="C1832">
        <v>588.37</v>
      </c>
      <c r="D1832">
        <v>589</v>
      </c>
      <c r="E1832">
        <v>585.70000000000005</v>
      </c>
      <c r="F1832">
        <v>588.65</v>
      </c>
      <c r="G1832">
        <v>58449.067000000003</v>
      </c>
      <c r="H1832" s="2">
        <f t="shared" si="169"/>
        <v>-5.0114669158242142E-3</v>
      </c>
      <c r="I1832" s="2">
        <f t="shared" si="170"/>
        <v>-5.0114669158242142E-3</v>
      </c>
      <c r="J1832" s="2">
        <f t="shared" si="171"/>
        <v>1.1059203261700512E-2</v>
      </c>
      <c r="K1832" s="2">
        <f t="shared" si="172"/>
        <v>3.739063959908262E-2</v>
      </c>
      <c r="L1832" s="2">
        <f t="shared" si="173"/>
        <v>0.10491803278688527</v>
      </c>
      <c r="M1832">
        <v>1608112799999</v>
      </c>
      <c r="N1832">
        <v>34328113.661660001</v>
      </c>
      <c r="O1832">
        <v>31694</v>
      </c>
      <c r="P1832">
        <v>27587.175999999999</v>
      </c>
      <c r="Q1832">
        <v>16204703.367110001</v>
      </c>
      <c r="R1832">
        <v>0</v>
      </c>
    </row>
    <row r="1833" spans="1:18" x14ac:dyDescent="0.3">
      <c r="A1833" s="1">
        <v>44181.416666666672</v>
      </c>
      <c r="B1833" s="5">
        <f t="shared" si="168"/>
        <v>44181</v>
      </c>
      <c r="C1833">
        <v>588.66999999999996</v>
      </c>
      <c r="D1833">
        <v>595.73</v>
      </c>
      <c r="E1833">
        <v>587.80999999999995</v>
      </c>
      <c r="F1833">
        <v>595.16</v>
      </c>
      <c r="G1833">
        <v>188774.80799999999</v>
      </c>
      <c r="H1833" s="2">
        <f t="shared" si="169"/>
        <v>-1.2349620270179495E-2</v>
      </c>
      <c r="I1833" s="2">
        <f t="shared" si="170"/>
        <v>-1.2349620270179495E-2</v>
      </c>
      <c r="J1833" s="2">
        <f t="shared" si="171"/>
        <v>-9.745278580548522E-4</v>
      </c>
      <c r="K1833" s="2">
        <f t="shared" si="172"/>
        <v>4.271120370992687E-2</v>
      </c>
      <c r="L1833" s="2">
        <f t="shared" si="173"/>
        <v>8.1675515827676515E-2</v>
      </c>
      <c r="M1833">
        <v>1608116399999</v>
      </c>
      <c r="N1833">
        <v>111798747.39162999</v>
      </c>
      <c r="O1833">
        <v>62028</v>
      </c>
      <c r="P1833">
        <v>103013.469</v>
      </c>
      <c r="Q1833">
        <v>61013269.823490001</v>
      </c>
      <c r="R1833">
        <v>0</v>
      </c>
    </row>
    <row r="1834" spans="1:18" x14ac:dyDescent="0.3">
      <c r="A1834" s="1">
        <v>44181.458333333328</v>
      </c>
      <c r="B1834" s="5">
        <f t="shared" si="168"/>
        <v>44181</v>
      </c>
      <c r="C1834">
        <v>595.16</v>
      </c>
      <c r="D1834">
        <v>597.70000000000005</v>
      </c>
      <c r="E1834">
        <v>592.04</v>
      </c>
      <c r="F1834">
        <v>594.58000000000004</v>
      </c>
      <c r="G1834">
        <v>161933.53</v>
      </c>
      <c r="H1834" s="2">
        <f t="shared" si="169"/>
        <v>-4.2719230381110807E-3</v>
      </c>
      <c r="I1834" s="2">
        <f t="shared" si="170"/>
        <v>-4.810118066534419E-3</v>
      </c>
      <c r="J1834" s="2">
        <f t="shared" si="171"/>
        <v>-1.8164082209290999E-3</v>
      </c>
      <c r="K1834" s="2">
        <f t="shared" si="172"/>
        <v>4.3778801843317838E-2</v>
      </c>
      <c r="L1834" s="2">
        <f t="shared" si="173"/>
        <v>0.12755222173635161</v>
      </c>
      <c r="M1834">
        <v>1608119999999</v>
      </c>
      <c r="N1834">
        <v>96312391.618520007</v>
      </c>
      <c r="O1834">
        <v>55633</v>
      </c>
      <c r="P1834">
        <v>77333.832999999999</v>
      </c>
      <c r="Q1834">
        <v>46005899.98928</v>
      </c>
      <c r="R1834">
        <v>0</v>
      </c>
    </row>
    <row r="1835" spans="1:18" x14ac:dyDescent="0.3">
      <c r="A1835" s="1">
        <v>44181.5</v>
      </c>
      <c r="B1835" s="5">
        <f t="shared" si="168"/>
        <v>44181</v>
      </c>
      <c r="C1835">
        <v>594.57000000000005</v>
      </c>
      <c r="D1835">
        <v>599.70000000000005</v>
      </c>
      <c r="E1835">
        <v>591.72</v>
      </c>
      <c r="F1835">
        <v>593.5</v>
      </c>
      <c r="G1835">
        <v>207776.74799999999</v>
      </c>
      <c r="H1835" s="2">
        <f t="shared" si="169"/>
        <v>-2.9991575400167836E-3</v>
      </c>
      <c r="I1835" s="2">
        <f t="shared" si="170"/>
        <v>-2.9991575400167836E-3</v>
      </c>
      <c r="J1835" s="2">
        <f t="shared" si="171"/>
        <v>2.8913226621735344E-2</v>
      </c>
      <c r="K1835" s="2">
        <f t="shared" si="172"/>
        <v>5.988205560235893E-2</v>
      </c>
      <c r="L1835" s="2">
        <f t="shared" si="173"/>
        <v>0.11814658803706823</v>
      </c>
      <c r="M1835">
        <v>1608123599999</v>
      </c>
      <c r="N1835">
        <v>123890908.65119</v>
      </c>
      <c r="O1835">
        <v>70154</v>
      </c>
      <c r="P1835">
        <v>103070.87300000001</v>
      </c>
      <c r="Q1835">
        <v>61484069.765380003</v>
      </c>
      <c r="R1835">
        <v>0</v>
      </c>
    </row>
    <row r="1836" spans="1:18" x14ac:dyDescent="0.3">
      <c r="A1836" s="1">
        <v>44181.541666666672</v>
      </c>
      <c r="B1836" s="5">
        <f t="shared" si="168"/>
        <v>44181</v>
      </c>
      <c r="C1836">
        <v>593.51</v>
      </c>
      <c r="D1836">
        <v>611.66</v>
      </c>
      <c r="E1836">
        <v>593.51</v>
      </c>
      <c r="F1836">
        <v>610.66</v>
      </c>
      <c r="G1836">
        <v>386926.75199999998</v>
      </c>
      <c r="H1836" s="2">
        <f t="shared" si="169"/>
        <v>-2.8084367733272164E-2</v>
      </c>
      <c r="I1836" s="2">
        <f t="shared" si="170"/>
        <v>-2.8084367733272164E-2</v>
      </c>
      <c r="J1836" s="2">
        <f t="shared" si="171"/>
        <v>1.6244718828808402E-2</v>
      </c>
      <c r="K1836" s="2">
        <f t="shared" si="172"/>
        <v>1.8881210493564504E-2</v>
      </c>
      <c r="L1836" s="2">
        <f t="shared" si="173"/>
        <v>9.291586152687259E-2</v>
      </c>
      <c r="M1836">
        <v>1608127199999</v>
      </c>
      <c r="N1836">
        <v>232961449.07253</v>
      </c>
      <c r="O1836">
        <v>109905</v>
      </c>
      <c r="P1836">
        <v>214775.644</v>
      </c>
      <c r="Q1836">
        <v>129320714.96088</v>
      </c>
      <c r="R1836">
        <v>0</v>
      </c>
    </row>
    <row r="1837" spans="1:18" x14ac:dyDescent="0.3">
      <c r="A1837" s="1">
        <v>44181.583333333328</v>
      </c>
      <c r="B1837" s="5">
        <f t="shared" si="168"/>
        <v>44181</v>
      </c>
      <c r="C1837">
        <v>610.73</v>
      </c>
      <c r="D1837">
        <v>628.16999999999996</v>
      </c>
      <c r="E1837">
        <v>609.1</v>
      </c>
      <c r="F1837">
        <v>620.58000000000004</v>
      </c>
      <c r="G1837">
        <v>631036.06000000006</v>
      </c>
      <c r="H1837" s="2">
        <f t="shared" si="169"/>
        <v>-1.8498823681072585E-2</v>
      </c>
      <c r="I1837" s="2">
        <f t="shared" si="170"/>
        <v>-1.8498823681072585E-2</v>
      </c>
      <c r="J1837" s="2">
        <f t="shared" si="171"/>
        <v>4.8341873730928242E-5</v>
      </c>
      <c r="K1837" s="2">
        <f t="shared" si="172"/>
        <v>-1.5952818331238516E-3</v>
      </c>
      <c r="L1837" s="2">
        <f t="shared" si="173"/>
        <v>6.3569563956298758E-2</v>
      </c>
      <c r="M1837">
        <v>1608130799999</v>
      </c>
      <c r="N1837">
        <v>390936015.78728002</v>
      </c>
      <c r="O1837">
        <v>173378</v>
      </c>
      <c r="P1837">
        <v>325276.63299999997</v>
      </c>
      <c r="Q1837">
        <v>201498342.94018</v>
      </c>
      <c r="R1837">
        <v>0</v>
      </c>
    </row>
    <row r="1838" spans="1:18" x14ac:dyDescent="0.3">
      <c r="A1838" s="1">
        <v>44181.625</v>
      </c>
      <c r="B1838" s="5">
        <f t="shared" si="168"/>
        <v>44181</v>
      </c>
      <c r="C1838">
        <v>620.58000000000004</v>
      </c>
      <c r="D1838">
        <v>622.79</v>
      </c>
      <c r="E1838">
        <v>617.01</v>
      </c>
      <c r="F1838">
        <v>620.61</v>
      </c>
      <c r="G1838">
        <v>200472.16099999999</v>
      </c>
      <c r="H1838" s="2">
        <f t="shared" si="169"/>
        <v>-5.8007444288683541E-3</v>
      </c>
      <c r="I1838" s="2">
        <f t="shared" si="170"/>
        <v>-5.8168576078374556E-3</v>
      </c>
      <c r="J1838" s="2">
        <f t="shared" si="171"/>
        <v>1.3583409870933316E-2</v>
      </c>
      <c r="K1838" s="2">
        <f t="shared" si="172"/>
        <v>4.1088606371151304E-3</v>
      </c>
      <c r="L1838" s="2">
        <f t="shared" si="173"/>
        <v>6.8980519166626397E-2</v>
      </c>
      <c r="M1838">
        <v>1608134399999</v>
      </c>
      <c r="N1838">
        <v>124212692.36688</v>
      </c>
      <c r="O1838">
        <v>64686</v>
      </c>
      <c r="P1838">
        <v>93713.789000000004</v>
      </c>
      <c r="Q1838">
        <v>58082067.089979999</v>
      </c>
      <c r="R1838">
        <v>0</v>
      </c>
    </row>
    <row r="1839" spans="1:18" x14ac:dyDescent="0.3">
      <c r="A1839" s="1">
        <v>44181.666666666672</v>
      </c>
      <c r="B1839" s="5">
        <f t="shared" si="168"/>
        <v>44181</v>
      </c>
      <c r="C1839">
        <v>620.61</v>
      </c>
      <c r="D1839">
        <v>630.21</v>
      </c>
      <c r="E1839">
        <v>620.61</v>
      </c>
      <c r="F1839">
        <v>629.04</v>
      </c>
      <c r="G1839">
        <v>321429.527</v>
      </c>
      <c r="H1839" s="2">
        <f t="shared" si="169"/>
        <v>-1.340137352155657E-2</v>
      </c>
      <c r="I1839" s="2">
        <f t="shared" si="170"/>
        <v>-1.9140277247869708E-2</v>
      </c>
      <c r="J1839" s="2">
        <f t="shared" si="171"/>
        <v>-1.0889609563779601E-2</v>
      </c>
      <c r="K1839" s="2">
        <f t="shared" si="172"/>
        <v>-8.3142566450464805E-3</v>
      </c>
      <c r="L1839" s="2">
        <f t="shared" si="173"/>
        <v>5.9487472974691702E-2</v>
      </c>
      <c r="M1839">
        <v>1608137999999</v>
      </c>
      <c r="N1839">
        <v>201148219.53602001</v>
      </c>
      <c r="O1839">
        <v>95134</v>
      </c>
      <c r="P1839">
        <v>177804.09099999999</v>
      </c>
      <c r="Q1839">
        <v>111274541.15842</v>
      </c>
      <c r="R1839">
        <v>0</v>
      </c>
    </row>
    <row r="1840" spans="1:18" x14ac:dyDescent="0.3">
      <c r="A1840" s="1">
        <v>44181.708333333328</v>
      </c>
      <c r="B1840" s="5">
        <f t="shared" si="168"/>
        <v>44181</v>
      </c>
      <c r="C1840">
        <v>629.04</v>
      </c>
      <c r="D1840">
        <v>629.5</v>
      </c>
      <c r="E1840">
        <v>621</v>
      </c>
      <c r="F1840">
        <v>622.19000000000005</v>
      </c>
      <c r="G1840">
        <v>180122.10800000001</v>
      </c>
      <c r="H1840" s="2">
        <f t="shared" si="169"/>
        <v>-1.9125990453078279E-3</v>
      </c>
      <c r="I1840" s="2">
        <f t="shared" si="170"/>
        <v>-8.341503399283301E-3</v>
      </c>
      <c r="J1840" s="2">
        <f t="shared" si="171"/>
        <v>-4.1787878300840742E-3</v>
      </c>
      <c r="K1840" s="2">
        <f t="shared" si="172"/>
        <v>1.2359568620517791E-2</v>
      </c>
      <c r="L1840" s="2">
        <f t="shared" si="173"/>
        <v>8.277214355743423E-2</v>
      </c>
      <c r="M1840">
        <v>1608141599999</v>
      </c>
      <c r="N1840">
        <v>112527893.67684001</v>
      </c>
      <c r="O1840">
        <v>59871</v>
      </c>
      <c r="P1840">
        <v>72227.481</v>
      </c>
      <c r="Q1840">
        <v>45127433.207879998</v>
      </c>
      <c r="R1840">
        <v>0</v>
      </c>
    </row>
    <row r="1841" spans="1:18" x14ac:dyDescent="0.3">
      <c r="A1841" s="1">
        <v>44181.75</v>
      </c>
      <c r="B1841" s="5">
        <f t="shared" si="168"/>
        <v>44181</v>
      </c>
      <c r="C1841">
        <v>622.21</v>
      </c>
      <c r="D1841">
        <v>624.89</v>
      </c>
      <c r="E1841">
        <v>617</v>
      </c>
      <c r="F1841">
        <v>619.59</v>
      </c>
      <c r="G1841">
        <v>105696.087</v>
      </c>
      <c r="H1841" s="2">
        <f t="shared" si="169"/>
        <v>-4.1801836698462935E-3</v>
      </c>
      <c r="I1841" s="2">
        <f t="shared" si="170"/>
        <v>-4.1801836698462935E-3</v>
      </c>
      <c r="J1841" s="2">
        <f t="shared" si="171"/>
        <v>5.7618747881662546E-3</v>
      </c>
      <c r="K1841" s="2">
        <f t="shared" si="172"/>
        <v>2.5387756419567697E-2</v>
      </c>
      <c r="L1841" s="2">
        <f t="shared" si="173"/>
        <v>5.1630917219451566E-2</v>
      </c>
      <c r="M1841">
        <v>1608145199999</v>
      </c>
      <c r="N1841">
        <v>65677022.77747</v>
      </c>
      <c r="O1841">
        <v>41299</v>
      </c>
      <c r="P1841">
        <v>44570.919000000002</v>
      </c>
      <c r="Q1841">
        <v>27708431.147739999</v>
      </c>
      <c r="R1841">
        <v>0</v>
      </c>
    </row>
    <row r="1842" spans="1:18" x14ac:dyDescent="0.3">
      <c r="A1842" s="1">
        <v>44181.791666666672</v>
      </c>
      <c r="B1842" s="5">
        <f t="shared" si="168"/>
        <v>44181</v>
      </c>
      <c r="C1842">
        <v>619.59</v>
      </c>
      <c r="D1842">
        <v>624.58000000000004</v>
      </c>
      <c r="E1842">
        <v>618.6</v>
      </c>
      <c r="F1842">
        <v>623.16</v>
      </c>
      <c r="G1842">
        <v>84824.175000000003</v>
      </c>
      <c r="H1842" s="2">
        <f t="shared" si="169"/>
        <v>-7.3175428461389469E-3</v>
      </c>
      <c r="I1842" s="2">
        <f t="shared" si="170"/>
        <v>-7.3175428461389469E-3</v>
      </c>
      <c r="J1842" s="2">
        <f t="shared" si="171"/>
        <v>1.0430708004365297E-3</v>
      </c>
      <c r="K1842" s="2">
        <f t="shared" si="172"/>
        <v>2.3493163874446443E-2</v>
      </c>
      <c r="L1842" s="2">
        <f t="shared" si="173"/>
        <v>5.4015020219526422E-2</v>
      </c>
      <c r="M1842">
        <v>1608148799999</v>
      </c>
      <c r="N1842">
        <v>52749892.537309997</v>
      </c>
      <c r="O1842">
        <v>37467</v>
      </c>
      <c r="P1842">
        <v>47122.582999999999</v>
      </c>
      <c r="Q1842">
        <v>29314311.850249998</v>
      </c>
      <c r="R1842">
        <v>0</v>
      </c>
    </row>
    <row r="1843" spans="1:18" x14ac:dyDescent="0.3">
      <c r="A1843" s="1">
        <v>44181.833333333328</v>
      </c>
      <c r="B1843" s="5">
        <f t="shared" si="168"/>
        <v>44181</v>
      </c>
      <c r="C1843">
        <v>623.16</v>
      </c>
      <c r="D1843">
        <v>626</v>
      </c>
      <c r="E1843">
        <v>621.61</v>
      </c>
      <c r="F1843">
        <v>623.80999999999995</v>
      </c>
      <c r="G1843">
        <v>79244.740999999995</v>
      </c>
      <c r="H1843" s="2">
        <f t="shared" si="169"/>
        <v>-3.5267148651030311E-3</v>
      </c>
      <c r="I1843" s="2">
        <f t="shared" si="170"/>
        <v>-3.5267148651030311E-3</v>
      </c>
      <c r="J1843" s="2">
        <f t="shared" si="171"/>
        <v>9.7305269232619285E-3</v>
      </c>
      <c r="K1843" s="2">
        <f t="shared" si="172"/>
        <v>3.5106843429890677E-2</v>
      </c>
      <c r="L1843" s="2">
        <f t="shared" si="173"/>
        <v>3.989996954200814E-2</v>
      </c>
      <c r="M1843">
        <v>1608152399999</v>
      </c>
      <c r="N1843">
        <v>49427205.309280001</v>
      </c>
      <c r="O1843">
        <v>41692</v>
      </c>
      <c r="P1843">
        <v>36918.949000000001</v>
      </c>
      <c r="Q1843">
        <v>23036458.204709999</v>
      </c>
      <c r="R1843">
        <v>0</v>
      </c>
    </row>
    <row r="1844" spans="1:18" x14ac:dyDescent="0.3">
      <c r="A1844" s="1">
        <v>44181.875</v>
      </c>
      <c r="B1844" s="5">
        <f t="shared" si="168"/>
        <v>44181</v>
      </c>
      <c r="C1844">
        <v>623.80999999999995</v>
      </c>
      <c r="D1844">
        <v>633.5</v>
      </c>
      <c r="E1844">
        <v>622.57000000000005</v>
      </c>
      <c r="F1844">
        <v>629.88</v>
      </c>
      <c r="G1844">
        <v>157488.31</v>
      </c>
      <c r="H1844" s="2">
        <f t="shared" si="169"/>
        <v>-1.1605385152727465E-2</v>
      </c>
      <c r="I1844" s="2">
        <f t="shared" si="170"/>
        <v>-1.1605385152727465E-2</v>
      </c>
      <c r="J1844" s="2">
        <f t="shared" si="171"/>
        <v>8.6365656950531111E-3</v>
      </c>
      <c r="K1844" s="2">
        <f t="shared" si="172"/>
        <v>2.3814059820918221E-2</v>
      </c>
      <c r="L1844" s="2">
        <f t="shared" si="173"/>
        <v>2.1559662157871307E-2</v>
      </c>
      <c r="M1844">
        <v>1608155999999</v>
      </c>
      <c r="N1844">
        <v>98953488.408739999</v>
      </c>
      <c r="O1844">
        <v>70352</v>
      </c>
      <c r="P1844">
        <v>87721.873999999996</v>
      </c>
      <c r="Q1844">
        <v>55122189.89446</v>
      </c>
      <c r="R1844">
        <v>0</v>
      </c>
    </row>
    <row r="1845" spans="1:18" x14ac:dyDescent="0.3">
      <c r="A1845" s="1">
        <v>44181.916666666672</v>
      </c>
      <c r="B1845" s="5">
        <f t="shared" si="168"/>
        <v>44181</v>
      </c>
      <c r="C1845">
        <v>629.87</v>
      </c>
      <c r="D1845">
        <v>636.57000000000005</v>
      </c>
      <c r="E1845">
        <v>627.91</v>
      </c>
      <c r="F1845">
        <v>635.32000000000005</v>
      </c>
      <c r="G1845">
        <v>179647.87700000001</v>
      </c>
      <c r="H1845" s="2">
        <f t="shared" si="169"/>
        <v>-1.1663413712774795E-2</v>
      </c>
      <c r="I1845" s="2">
        <f t="shared" si="170"/>
        <v>-1.6243782660706474E-2</v>
      </c>
      <c r="J1845" s="2">
        <f t="shared" si="171"/>
        <v>3.9035446704021037E-3</v>
      </c>
      <c r="K1845" s="2">
        <f t="shared" si="172"/>
        <v>1.9045520367688473E-2</v>
      </c>
      <c r="L1845" s="2">
        <f t="shared" si="173"/>
        <v>9.2394383932505875E-3</v>
      </c>
      <c r="M1845">
        <v>1608159599999</v>
      </c>
      <c r="N1845">
        <v>113686664.6305</v>
      </c>
      <c r="O1845">
        <v>64182</v>
      </c>
      <c r="P1845">
        <v>87859.820999999996</v>
      </c>
      <c r="Q1845">
        <v>55623354.831749998</v>
      </c>
      <c r="R1845">
        <v>0</v>
      </c>
    </row>
    <row r="1846" spans="1:18" x14ac:dyDescent="0.3">
      <c r="A1846" s="1">
        <v>44181.958333333328</v>
      </c>
      <c r="B1846" s="5">
        <f t="shared" si="168"/>
        <v>44181</v>
      </c>
      <c r="C1846">
        <v>635.27</v>
      </c>
      <c r="D1846">
        <v>640.47</v>
      </c>
      <c r="E1846">
        <v>630.37</v>
      </c>
      <c r="F1846">
        <v>637.79999999999995</v>
      </c>
      <c r="G1846">
        <v>232103.04399999999</v>
      </c>
      <c r="H1846" s="2">
        <f t="shared" si="169"/>
        <v>-1.1649419880840339E-2</v>
      </c>
      <c r="I1846" s="2">
        <f t="shared" si="170"/>
        <v>-2.0068987143305073E-2</v>
      </c>
      <c r="J1846" s="2">
        <f t="shared" si="171"/>
        <v>1.2402006898714513E-2</v>
      </c>
      <c r="K1846" s="2">
        <f t="shared" si="172"/>
        <v>2.6654123549718634E-4</v>
      </c>
      <c r="L1846" s="2">
        <f t="shared" si="173"/>
        <v>1.2527438068359986E-2</v>
      </c>
      <c r="M1846">
        <v>1608163199999</v>
      </c>
      <c r="N1846">
        <v>147498833.30998001</v>
      </c>
      <c r="O1846">
        <v>72275</v>
      </c>
      <c r="P1846">
        <v>113112.518</v>
      </c>
      <c r="Q1846">
        <v>71909972.048360005</v>
      </c>
      <c r="R1846">
        <v>0</v>
      </c>
    </row>
    <row r="1847" spans="1:18" x14ac:dyDescent="0.3">
      <c r="A1847" s="1">
        <v>44182</v>
      </c>
      <c r="B1847" s="5">
        <f t="shared" si="168"/>
        <v>44182</v>
      </c>
      <c r="C1847">
        <v>637.79</v>
      </c>
      <c r="D1847">
        <v>649.59</v>
      </c>
      <c r="E1847">
        <v>637.37</v>
      </c>
      <c r="F1847">
        <v>645.71</v>
      </c>
      <c r="G1847">
        <v>291960.01</v>
      </c>
      <c r="H1847" s="2">
        <f t="shared" si="169"/>
        <v>-1.2916014929302722E-2</v>
      </c>
      <c r="I1847" s="2">
        <f t="shared" si="170"/>
        <v>-3.2073221724922996E-2</v>
      </c>
      <c r="J1847" s="2">
        <f t="shared" si="171"/>
        <v>-1.2854067615493125E-3</v>
      </c>
      <c r="K1847" s="2">
        <f t="shared" si="172"/>
        <v>-1.1057595515014507E-2</v>
      </c>
      <c r="L1847" s="2">
        <f t="shared" si="173"/>
        <v>-4.0110885691719833E-3</v>
      </c>
      <c r="M1847">
        <v>1608166799999</v>
      </c>
      <c r="N1847">
        <v>188178333.59579</v>
      </c>
      <c r="O1847">
        <v>94631</v>
      </c>
      <c r="P1847">
        <v>147015.02100000001</v>
      </c>
      <c r="Q1847">
        <v>94760099.092309996</v>
      </c>
      <c r="R1847">
        <v>0</v>
      </c>
    </row>
    <row r="1848" spans="1:18" x14ac:dyDescent="0.3">
      <c r="A1848" s="1">
        <v>44182.041666666672</v>
      </c>
      <c r="B1848" s="5">
        <f t="shared" si="168"/>
        <v>44182</v>
      </c>
      <c r="C1848">
        <v>645.70000000000005</v>
      </c>
      <c r="D1848">
        <v>652.33000000000004</v>
      </c>
      <c r="E1848">
        <v>642.01</v>
      </c>
      <c r="F1848">
        <v>644.88</v>
      </c>
      <c r="G1848">
        <v>254245.777</v>
      </c>
      <c r="H1848" s="2">
        <f t="shared" si="169"/>
        <v>-4.4504403920109237E-3</v>
      </c>
      <c r="I1848" s="2">
        <f t="shared" si="170"/>
        <v>-3.0827440764173208E-2</v>
      </c>
      <c r="J1848" s="2">
        <f t="shared" si="171"/>
        <v>3.9387172807343607E-3</v>
      </c>
      <c r="K1848" s="2">
        <f t="shared" si="172"/>
        <v>5.3653392879295936E-3</v>
      </c>
      <c r="L1848" s="2">
        <f t="shared" si="173"/>
        <v>-6.9935491874456579E-3</v>
      </c>
      <c r="M1848">
        <v>1608170399999</v>
      </c>
      <c r="N1848">
        <v>164596267.49588001</v>
      </c>
      <c r="O1848">
        <v>79863</v>
      </c>
      <c r="P1848">
        <v>118795.13499999999</v>
      </c>
      <c r="Q1848">
        <v>76938586.960600004</v>
      </c>
      <c r="R1848">
        <v>0</v>
      </c>
    </row>
    <row r="1849" spans="1:18" x14ac:dyDescent="0.3">
      <c r="A1849" s="1">
        <v>44182.083333333328</v>
      </c>
      <c r="B1849" s="5">
        <f t="shared" si="168"/>
        <v>44182</v>
      </c>
      <c r="C1849">
        <v>644.88</v>
      </c>
      <c r="D1849">
        <v>649.70000000000005</v>
      </c>
      <c r="E1849">
        <v>642.54999999999995</v>
      </c>
      <c r="F1849">
        <v>647.41999999999996</v>
      </c>
      <c r="G1849">
        <v>141927.47399999999</v>
      </c>
      <c r="H1849" s="2">
        <f t="shared" si="169"/>
        <v>-7.5221649006826929E-3</v>
      </c>
      <c r="I1849" s="2">
        <f t="shared" si="170"/>
        <v>-3.4629761206017684E-2</v>
      </c>
      <c r="J1849" s="2">
        <f t="shared" si="171"/>
        <v>-1.4596398010564893E-2</v>
      </c>
      <c r="K1849" s="2">
        <f t="shared" si="172"/>
        <v>-3.4444410120167968E-3</v>
      </c>
      <c r="L1849" s="2">
        <f t="shared" si="173"/>
        <v>-1.2665657532976438E-3</v>
      </c>
      <c r="M1849">
        <v>1608173999999</v>
      </c>
      <c r="N1849">
        <v>91715468.677100003</v>
      </c>
      <c r="O1849">
        <v>49089</v>
      </c>
      <c r="P1849">
        <v>75657.820999999996</v>
      </c>
      <c r="Q1849">
        <v>48902291.211290002</v>
      </c>
      <c r="R1849">
        <v>0</v>
      </c>
    </row>
    <row r="1850" spans="1:18" x14ac:dyDescent="0.3">
      <c r="A1850" s="1">
        <v>44182.125</v>
      </c>
      <c r="B1850" s="5">
        <f t="shared" si="168"/>
        <v>44182</v>
      </c>
      <c r="C1850">
        <v>647.41999999999996</v>
      </c>
      <c r="D1850">
        <v>653.85</v>
      </c>
      <c r="E1850">
        <v>633.89</v>
      </c>
      <c r="F1850">
        <v>637.97</v>
      </c>
      <c r="G1850">
        <v>313015.40700000001</v>
      </c>
      <c r="H1850" s="2">
        <f t="shared" si="169"/>
        <v>-6.3952850447513976E-3</v>
      </c>
      <c r="I1850" s="2">
        <f t="shared" si="170"/>
        <v>-2.0330109566280563E-2</v>
      </c>
      <c r="J1850" s="2">
        <f t="shared" si="171"/>
        <v>9.4048309481631343E-4</v>
      </c>
      <c r="K1850" s="2">
        <f t="shared" si="172"/>
        <v>1.6709249651237545E-2</v>
      </c>
      <c r="L1850" s="2">
        <f t="shared" si="173"/>
        <v>2.1066821323886709E-2</v>
      </c>
      <c r="M1850">
        <v>1608177599999</v>
      </c>
      <c r="N1850">
        <v>201328937.77452001</v>
      </c>
      <c r="O1850">
        <v>97997</v>
      </c>
      <c r="P1850">
        <v>140133.13099999999</v>
      </c>
      <c r="Q1850">
        <v>90179780.667160004</v>
      </c>
      <c r="R1850">
        <v>0</v>
      </c>
    </row>
    <row r="1851" spans="1:18" x14ac:dyDescent="0.3">
      <c r="A1851" s="1">
        <v>44182.166666666672</v>
      </c>
      <c r="B1851" s="5">
        <f t="shared" si="168"/>
        <v>44182</v>
      </c>
      <c r="C1851">
        <v>637.97</v>
      </c>
      <c r="D1851">
        <v>641.79999999999995</v>
      </c>
      <c r="E1851">
        <v>637.26</v>
      </c>
      <c r="F1851">
        <v>638.57000000000005</v>
      </c>
      <c r="G1851">
        <v>79991.695999999996</v>
      </c>
      <c r="H1851" s="2">
        <f t="shared" si="169"/>
        <v>-2.0514587280956453E-3</v>
      </c>
      <c r="I1851" s="2">
        <f t="shared" si="170"/>
        <v>-2.1250606824623874E-2</v>
      </c>
      <c r="J1851" s="2">
        <f t="shared" si="171"/>
        <v>1.5299810514117551E-2</v>
      </c>
      <c r="K1851" s="2">
        <f t="shared" si="172"/>
        <v>1.8541428504314172E-2</v>
      </c>
      <c r="L1851" s="2">
        <f t="shared" si="173"/>
        <v>9.0358143977951055E-3</v>
      </c>
      <c r="M1851">
        <v>1608181199999</v>
      </c>
      <c r="N1851">
        <v>51181277.934419997</v>
      </c>
      <c r="O1851">
        <v>36441</v>
      </c>
      <c r="P1851">
        <v>40709.093999999997</v>
      </c>
      <c r="Q1851">
        <v>26050099.63521</v>
      </c>
      <c r="R1851">
        <v>0</v>
      </c>
    </row>
    <row r="1852" spans="1:18" x14ac:dyDescent="0.3">
      <c r="A1852" s="1">
        <v>44182.208333333328</v>
      </c>
      <c r="B1852" s="5">
        <f t="shared" si="168"/>
        <v>44182</v>
      </c>
      <c r="C1852">
        <v>638.57000000000005</v>
      </c>
      <c r="D1852">
        <v>649.76</v>
      </c>
      <c r="E1852">
        <v>638.35</v>
      </c>
      <c r="F1852">
        <v>648.34</v>
      </c>
      <c r="G1852">
        <v>122566.711</v>
      </c>
      <c r="H1852" s="2">
        <f t="shared" si="169"/>
        <v>-1.5408581916895425E-2</v>
      </c>
      <c r="I1852" s="2">
        <f t="shared" si="170"/>
        <v>-3.5999629823857848E-2</v>
      </c>
      <c r="J1852" s="2">
        <f t="shared" si="171"/>
        <v>-4.8585618656876717E-3</v>
      </c>
      <c r="K1852" s="2">
        <f t="shared" si="172"/>
        <v>-7.048770706728047E-3</v>
      </c>
      <c r="L1852" s="2">
        <f t="shared" si="173"/>
        <v>-7.8816670265601241E-3</v>
      </c>
      <c r="M1852">
        <v>1608184799999</v>
      </c>
      <c r="N1852">
        <v>78921905.527810007</v>
      </c>
      <c r="O1852">
        <v>46303</v>
      </c>
      <c r="P1852">
        <v>67454.971999999994</v>
      </c>
      <c r="Q1852">
        <v>43443260.754239999</v>
      </c>
      <c r="R1852">
        <v>0</v>
      </c>
    </row>
    <row r="1853" spans="1:18" x14ac:dyDescent="0.3">
      <c r="A1853" s="1">
        <v>44182.25</v>
      </c>
      <c r="B1853" s="5">
        <f t="shared" si="168"/>
        <v>44182</v>
      </c>
      <c r="C1853">
        <v>648.33000000000004</v>
      </c>
      <c r="D1853">
        <v>649</v>
      </c>
      <c r="E1853">
        <v>642</v>
      </c>
      <c r="F1853">
        <v>645.19000000000005</v>
      </c>
      <c r="G1853">
        <v>143828.663</v>
      </c>
      <c r="H1853" s="2">
        <f t="shared" si="169"/>
        <v>-4.9442799795409442E-3</v>
      </c>
      <c r="I1853" s="2">
        <f t="shared" si="170"/>
        <v>-3.1293107456718205E-2</v>
      </c>
      <c r="J1853" s="2">
        <f t="shared" si="171"/>
        <v>5.3317627365581099E-3</v>
      </c>
      <c r="K1853" s="2">
        <f t="shared" si="172"/>
        <v>3.9104759838187064E-2</v>
      </c>
      <c r="L1853" s="2">
        <f t="shared" si="173"/>
        <v>2.5883848168755108E-3</v>
      </c>
      <c r="M1853">
        <v>1608188399999</v>
      </c>
      <c r="N1853">
        <v>92816439.537259996</v>
      </c>
      <c r="O1853">
        <v>51914</v>
      </c>
      <c r="P1853">
        <v>64851.118999999999</v>
      </c>
      <c r="Q1853">
        <v>41863864.409960002</v>
      </c>
      <c r="R1853">
        <v>0</v>
      </c>
    </row>
    <row r="1854" spans="1:18" x14ac:dyDescent="0.3">
      <c r="A1854" s="1">
        <v>44182.291666666672</v>
      </c>
      <c r="B1854" s="5">
        <f t="shared" si="168"/>
        <v>44182</v>
      </c>
      <c r="C1854">
        <v>645.20000000000005</v>
      </c>
      <c r="D1854">
        <v>648.99</v>
      </c>
      <c r="E1854">
        <v>642.91999999999996</v>
      </c>
      <c r="F1854">
        <v>648.63</v>
      </c>
      <c r="G1854">
        <v>115709.55100000001</v>
      </c>
      <c r="H1854" s="2">
        <f t="shared" si="169"/>
        <v>-8.803169757797269E-3</v>
      </c>
      <c r="I1854" s="2">
        <f t="shared" si="170"/>
        <v>-3.643063071396635E-2</v>
      </c>
      <c r="J1854" s="2">
        <f t="shared" si="171"/>
        <v>2.7442455637265439E-3</v>
      </c>
      <c r="K1854" s="2">
        <f t="shared" si="172"/>
        <v>2.3110247752956337E-2</v>
      </c>
      <c r="L1854" s="2">
        <f t="shared" si="173"/>
        <v>-4.8409725112930069E-3</v>
      </c>
      <c r="M1854">
        <v>1608191999999</v>
      </c>
      <c r="N1854">
        <v>74815646.112079993</v>
      </c>
      <c r="O1854">
        <v>43798</v>
      </c>
      <c r="P1854">
        <v>56662.877999999997</v>
      </c>
      <c r="Q1854">
        <v>36647307.928570002</v>
      </c>
      <c r="R1854">
        <v>0</v>
      </c>
    </row>
    <row r="1855" spans="1:18" x14ac:dyDescent="0.3">
      <c r="A1855" s="1">
        <v>44182.333333333328</v>
      </c>
      <c r="B1855" s="5">
        <f t="shared" si="168"/>
        <v>44182</v>
      </c>
      <c r="C1855">
        <v>648.63</v>
      </c>
      <c r="D1855">
        <v>657.08</v>
      </c>
      <c r="E1855">
        <v>646</v>
      </c>
      <c r="F1855">
        <v>650.41</v>
      </c>
      <c r="G1855">
        <v>348681.01500000001</v>
      </c>
      <c r="H1855" s="2">
        <f t="shared" si="169"/>
        <v>-6.7803385556801654E-3</v>
      </c>
      <c r="I1855" s="2">
        <f t="shared" si="170"/>
        <v>-3.9067665011300545E-2</v>
      </c>
      <c r="J1855" s="2">
        <f t="shared" si="171"/>
        <v>-1.0208945126919944E-2</v>
      </c>
      <c r="K1855" s="2">
        <f t="shared" si="172"/>
        <v>2.6121984594332792E-2</v>
      </c>
      <c r="L1855" s="2">
        <f t="shared" si="173"/>
        <v>-6.28834120016597E-3</v>
      </c>
      <c r="M1855">
        <v>1608195599999</v>
      </c>
      <c r="N1855">
        <v>226958171.62760001</v>
      </c>
      <c r="O1855">
        <v>105507</v>
      </c>
      <c r="P1855">
        <v>173890.35500000001</v>
      </c>
      <c r="Q1855">
        <v>113225032.46952</v>
      </c>
      <c r="R1855">
        <v>0</v>
      </c>
    </row>
    <row r="1856" spans="1:18" x14ac:dyDescent="0.3">
      <c r="A1856" s="1">
        <v>44182.375</v>
      </c>
      <c r="B1856" s="5">
        <f t="shared" si="168"/>
        <v>44182</v>
      </c>
      <c r="C1856">
        <v>650.47</v>
      </c>
      <c r="D1856">
        <v>657.86</v>
      </c>
      <c r="E1856">
        <v>636.41999999999996</v>
      </c>
      <c r="F1856">
        <v>643.77</v>
      </c>
      <c r="G1856">
        <v>526955.23100000003</v>
      </c>
      <c r="H1856" s="2">
        <f t="shared" si="169"/>
        <v>-1.1417121021482846E-2</v>
      </c>
      <c r="I1856" s="2">
        <f t="shared" si="170"/>
        <v>-2.9156375724249339E-2</v>
      </c>
      <c r="J1856" s="2">
        <f t="shared" si="171"/>
        <v>4.1396772139117965E-2</v>
      </c>
      <c r="K1856" s="2">
        <f t="shared" si="172"/>
        <v>2.5257467729157934E-2</v>
      </c>
      <c r="L1856" s="2">
        <f t="shared" si="173"/>
        <v>1.368501172779113E-2</v>
      </c>
      <c r="M1856">
        <v>1608199199999</v>
      </c>
      <c r="N1856">
        <v>341320660.52771002</v>
      </c>
      <c r="O1856">
        <v>151225</v>
      </c>
      <c r="P1856">
        <v>246330.17199999999</v>
      </c>
      <c r="Q1856">
        <v>159637200.05833</v>
      </c>
      <c r="R1856">
        <v>0</v>
      </c>
    </row>
    <row r="1857" spans="1:18" x14ac:dyDescent="0.3">
      <c r="A1857" s="1">
        <v>44182.416666666672</v>
      </c>
      <c r="B1857" s="5">
        <f t="shared" si="168"/>
        <v>44182</v>
      </c>
      <c r="C1857">
        <v>643.77</v>
      </c>
      <c r="D1857">
        <v>674.24</v>
      </c>
      <c r="E1857">
        <v>643.69000000000005</v>
      </c>
      <c r="F1857">
        <v>670.42</v>
      </c>
      <c r="G1857">
        <v>686457.52099999995</v>
      </c>
      <c r="H1857" s="2">
        <f t="shared" si="169"/>
        <v>-3.9870528922168025E-2</v>
      </c>
      <c r="I1857" s="2">
        <f t="shared" si="170"/>
        <v>-6.7748575519823384E-2</v>
      </c>
      <c r="J1857" s="2">
        <f t="shared" si="171"/>
        <v>-1.014289549834424E-2</v>
      </c>
      <c r="K1857" s="2">
        <f t="shared" si="172"/>
        <v>-1.0441215954178018E-2</v>
      </c>
      <c r="L1857" s="2">
        <f t="shared" si="173"/>
        <v>-1.1022940843053552E-2</v>
      </c>
      <c r="M1857">
        <v>1608202799999</v>
      </c>
      <c r="N1857">
        <v>455362038.82893997</v>
      </c>
      <c r="O1857">
        <v>188179</v>
      </c>
      <c r="P1857">
        <v>341458.79</v>
      </c>
      <c r="Q1857">
        <v>226367174.29291999</v>
      </c>
      <c r="R1857">
        <v>0</v>
      </c>
    </row>
    <row r="1858" spans="1:18" x14ac:dyDescent="0.3">
      <c r="A1858" s="1">
        <v>44182.458333333328</v>
      </c>
      <c r="B1858" s="5">
        <f t="shared" si="168"/>
        <v>44182</v>
      </c>
      <c r="C1858">
        <v>670.42</v>
      </c>
      <c r="D1858">
        <v>670.42</v>
      </c>
      <c r="E1858">
        <v>658.58</v>
      </c>
      <c r="F1858">
        <v>663.62</v>
      </c>
      <c r="G1858">
        <v>197292.712</v>
      </c>
      <c r="H1858" s="2">
        <f t="shared" si="169"/>
        <v>-7.5947078147131641E-3</v>
      </c>
      <c r="I1858" s="2">
        <f t="shared" si="170"/>
        <v>-5.8195955516711417E-2</v>
      </c>
      <c r="J1858" s="2">
        <f t="shared" si="171"/>
        <v>5.6960308610349841E-3</v>
      </c>
      <c r="K1858" s="2">
        <f t="shared" si="172"/>
        <v>4.2795575781320316E-3</v>
      </c>
      <c r="L1858" s="2">
        <f t="shared" si="173"/>
        <v>-1.3290738675748259E-2</v>
      </c>
      <c r="M1858">
        <v>1608206399999</v>
      </c>
      <c r="N1858">
        <v>131205318.33305</v>
      </c>
      <c r="O1858">
        <v>70707</v>
      </c>
      <c r="P1858">
        <v>84679.502999999997</v>
      </c>
      <c r="Q1858">
        <v>56337979.523759998</v>
      </c>
      <c r="R1858">
        <v>0</v>
      </c>
    </row>
    <row r="1859" spans="1:18" x14ac:dyDescent="0.3">
      <c r="A1859" s="1">
        <v>44182.5</v>
      </c>
      <c r="B1859" s="5">
        <f t="shared" ref="B1859:B1922" si="174">INT(A1859)</f>
        <v>44182</v>
      </c>
      <c r="C1859">
        <v>663.68</v>
      </c>
      <c r="D1859">
        <v>667.65</v>
      </c>
      <c r="E1859">
        <v>658.33</v>
      </c>
      <c r="F1859">
        <v>667.4</v>
      </c>
      <c r="G1859">
        <v>154094.74600000001</v>
      </c>
      <c r="H1859" s="2">
        <f t="shared" ref="H1859:H1922" si="175">E1859/F1859-1</f>
        <v>-1.3590050943961596E-2</v>
      </c>
      <c r="I1859" s="2">
        <f t="shared" ref="I1859:I1922" si="176">MIN(E1859:E1882)/F1859-1</f>
        <v>-6.3530116871441389E-2</v>
      </c>
      <c r="J1859" s="2">
        <f t="shared" ref="J1859:J1922" si="177">F1860/F1859-1</f>
        <v>-1.1042852861851915E-2</v>
      </c>
      <c r="K1859" s="2">
        <f t="shared" ref="K1859:K1922" si="178">F1863/F1859-1</f>
        <v>9.4246329038059073E-3</v>
      </c>
      <c r="L1859" s="2">
        <f t="shared" ref="L1859:L1922" si="179">F1882/F1859-1</f>
        <v>-2.3733892718010186E-2</v>
      </c>
      <c r="M1859">
        <v>1608209999999</v>
      </c>
      <c r="N1859">
        <v>102230509.23192</v>
      </c>
      <c r="O1859">
        <v>62707</v>
      </c>
      <c r="P1859">
        <v>80158.456999999995</v>
      </c>
      <c r="Q1859">
        <v>53201431.085469998</v>
      </c>
      <c r="R1859">
        <v>0</v>
      </c>
    </row>
    <row r="1860" spans="1:18" x14ac:dyDescent="0.3">
      <c r="A1860" s="1">
        <v>44182.541666666672</v>
      </c>
      <c r="B1860" s="5">
        <f t="shared" si="174"/>
        <v>44182</v>
      </c>
      <c r="C1860">
        <v>667.31</v>
      </c>
      <c r="D1860">
        <v>668.85</v>
      </c>
      <c r="E1860">
        <v>651.65</v>
      </c>
      <c r="F1860">
        <v>660.03</v>
      </c>
      <c r="G1860">
        <v>300793.09700000001</v>
      </c>
      <c r="H1860" s="2">
        <f t="shared" si="175"/>
        <v>-1.2696392588215644E-2</v>
      </c>
      <c r="I1860" s="2">
        <f t="shared" si="176"/>
        <v>-5.3073345150977946E-2</v>
      </c>
      <c r="J1860" s="2">
        <f t="shared" si="177"/>
        <v>5.136130175900977E-3</v>
      </c>
      <c r="K1860" s="2">
        <f t="shared" si="178"/>
        <v>-1.2802448373558706E-2</v>
      </c>
      <c r="L1860" s="2">
        <f t="shared" si="179"/>
        <v>-1.2923654985379396E-2</v>
      </c>
      <c r="M1860">
        <v>1608213599999</v>
      </c>
      <c r="N1860">
        <v>199230220.25624001</v>
      </c>
      <c r="O1860">
        <v>84354</v>
      </c>
      <c r="P1860">
        <v>128268.00900000001</v>
      </c>
      <c r="Q1860">
        <v>84970642.759130001</v>
      </c>
      <c r="R1860">
        <v>0</v>
      </c>
    </row>
    <row r="1861" spans="1:18" x14ac:dyDescent="0.3">
      <c r="A1861" s="1">
        <v>44182.583333333328</v>
      </c>
      <c r="B1861" s="5">
        <f t="shared" si="174"/>
        <v>44182</v>
      </c>
      <c r="C1861">
        <v>660.03</v>
      </c>
      <c r="D1861">
        <v>667.89</v>
      </c>
      <c r="E1861">
        <v>656.85</v>
      </c>
      <c r="F1861">
        <v>663.42</v>
      </c>
      <c r="G1861">
        <v>226514.378</v>
      </c>
      <c r="H1861" s="2">
        <f t="shared" si="175"/>
        <v>-9.9032287238852712E-3</v>
      </c>
      <c r="I1861" s="2">
        <f t="shared" si="176"/>
        <v>-5.7912031593862046E-2</v>
      </c>
      <c r="J1861" s="2">
        <f t="shared" si="177"/>
        <v>4.5823158783275808E-3</v>
      </c>
      <c r="K1861" s="2">
        <f t="shared" si="178"/>
        <v>-9.9484489463687042E-3</v>
      </c>
      <c r="L1861" s="2">
        <f t="shared" si="179"/>
        <v>-3.6944921769015093E-2</v>
      </c>
      <c r="M1861">
        <v>1608217199999</v>
      </c>
      <c r="N1861">
        <v>150275958.70396999</v>
      </c>
      <c r="O1861">
        <v>76402</v>
      </c>
      <c r="P1861">
        <v>106577.048</v>
      </c>
      <c r="Q1861">
        <v>70711720.766259998</v>
      </c>
      <c r="R1861">
        <v>0</v>
      </c>
    </row>
    <row r="1862" spans="1:18" x14ac:dyDescent="0.3">
      <c r="A1862" s="1">
        <v>44182.625</v>
      </c>
      <c r="B1862" s="5">
        <f t="shared" si="174"/>
        <v>44182</v>
      </c>
      <c r="C1862">
        <v>663.45</v>
      </c>
      <c r="D1862">
        <v>667.17</v>
      </c>
      <c r="E1862">
        <v>660.57</v>
      </c>
      <c r="F1862">
        <v>666.46</v>
      </c>
      <c r="G1862">
        <v>152752.976</v>
      </c>
      <c r="H1862" s="2">
        <f t="shared" si="175"/>
        <v>-8.8377396993067903E-3</v>
      </c>
      <c r="I1862" s="2">
        <f t="shared" si="176"/>
        <v>-6.2209284878312343E-2</v>
      </c>
      <c r="J1862" s="2">
        <f t="shared" si="177"/>
        <v>1.0848362992527782E-2</v>
      </c>
      <c r="K1862" s="2">
        <f t="shared" si="178"/>
        <v>-2.6648260960897896E-2</v>
      </c>
      <c r="L1862" s="2">
        <f t="shared" si="179"/>
        <v>-3.9522251898088445E-2</v>
      </c>
      <c r="M1862">
        <v>1608220799999</v>
      </c>
      <c r="N1862">
        <v>101386744.10329001</v>
      </c>
      <c r="O1862">
        <v>56189</v>
      </c>
      <c r="P1862">
        <v>78001.623999999996</v>
      </c>
      <c r="Q1862">
        <v>51777130.262809999</v>
      </c>
      <c r="R1862">
        <v>0</v>
      </c>
    </row>
    <row r="1863" spans="1:18" x14ac:dyDescent="0.3">
      <c r="A1863" s="1">
        <v>44182.666666666672</v>
      </c>
      <c r="B1863" s="5">
        <f t="shared" si="174"/>
        <v>44182</v>
      </c>
      <c r="C1863">
        <v>666.47</v>
      </c>
      <c r="D1863">
        <v>678.2</v>
      </c>
      <c r="E1863">
        <v>663.21</v>
      </c>
      <c r="F1863">
        <v>673.69</v>
      </c>
      <c r="G1863">
        <v>374754.25699999998</v>
      </c>
      <c r="H1863" s="2">
        <f t="shared" si="175"/>
        <v>-1.5556116314625501E-2</v>
      </c>
      <c r="I1863" s="2">
        <f t="shared" si="176"/>
        <v>-7.2273597648770282E-2</v>
      </c>
      <c r="J1863" s="2">
        <f t="shared" si="177"/>
        <v>-3.2819249209577128E-2</v>
      </c>
      <c r="K1863" s="2">
        <f t="shared" si="178"/>
        <v>-4.4872270628924293E-2</v>
      </c>
      <c r="L1863" s="2">
        <f t="shared" si="179"/>
        <v>-5.2516736184298529E-2</v>
      </c>
      <c r="M1863">
        <v>1608224399999</v>
      </c>
      <c r="N1863">
        <v>252077375.55208001</v>
      </c>
      <c r="O1863">
        <v>119671</v>
      </c>
      <c r="P1863">
        <v>180629.69500000001</v>
      </c>
      <c r="Q1863">
        <v>121512566.5892</v>
      </c>
      <c r="R1863">
        <v>0</v>
      </c>
    </row>
    <row r="1864" spans="1:18" x14ac:dyDescent="0.3">
      <c r="A1864" s="1">
        <v>44182.708333333328</v>
      </c>
      <c r="B1864" s="5">
        <f t="shared" si="174"/>
        <v>44182</v>
      </c>
      <c r="C1864">
        <v>673.71</v>
      </c>
      <c r="D1864">
        <v>674.3</v>
      </c>
      <c r="E1864">
        <v>648</v>
      </c>
      <c r="F1864">
        <v>651.58000000000004</v>
      </c>
      <c r="G1864">
        <v>312432.81300000002</v>
      </c>
      <c r="H1864" s="2">
        <f t="shared" si="175"/>
        <v>-5.4943368427515793E-3</v>
      </c>
      <c r="I1864" s="2">
        <f t="shared" si="176"/>
        <v>-4.079314896098718E-2</v>
      </c>
      <c r="J1864" s="2">
        <f t="shared" si="177"/>
        <v>8.0419902391111187E-3</v>
      </c>
      <c r="K1864" s="2">
        <f t="shared" si="178"/>
        <v>-1.5945854691672534E-2</v>
      </c>
      <c r="L1864" s="2">
        <f t="shared" si="179"/>
        <v>-1.2999171245280716E-2</v>
      </c>
      <c r="M1864">
        <v>1608227999999</v>
      </c>
      <c r="N1864">
        <v>208040315.79479</v>
      </c>
      <c r="O1864">
        <v>89746</v>
      </c>
      <c r="P1864">
        <v>125605.87</v>
      </c>
      <c r="Q1864">
        <v>83722581.10402</v>
      </c>
      <c r="R1864">
        <v>0</v>
      </c>
    </row>
    <row r="1865" spans="1:18" x14ac:dyDescent="0.3">
      <c r="A1865" s="1">
        <v>44182.75</v>
      </c>
      <c r="B1865" s="5">
        <f t="shared" si="174"/>
        <v>44182</v>
      </c>
      <c r="C1865">
        <v>651.58000000000004</v>
      </c>
      <c r="D1865">
        <v>659.83</v>
      </c>
      <c r="E1865">
        <v>625</v>
      </c>
      <c r="F1865">
        <v>656.82</v>
      </c>
      <c r="G1865">
        <v>781605.25899999996</v>
      </c>
      <c r="H1865" s="2">
        <f t="shared" si="175"/>
        <v>-4.8445540635181694E-2</v>
      </c>
      <c r="I1865" s="2">
        <f t="shared" si="176"/>
        <v>-4.8445540635181694E-2</v>
      </c>
      <c r="J1865" s="2">
        <f t="shared" si="177"/>
        <v>-1.2362595536067778E-2</v>
      </c>
      <c r="K1865" s="2">
        <f t="shared" si="178"/>
        <v>-1.679303309887048E-2</v>
      </c>
      <c r="L1865" s="2">
        <f t="shared" si="179"/>
        <v>-1.4326603940196803E-2</v>
      </c>
      <c r="M1865">
        <v>1608231599999</v>
      </c>
      <c r="N1865">
        <v>504609818.86217999</v>
      </c>
      <c r="O1865">
        <v>198894</v>
      </c>
      <c r="P1865">
        <v>378975.39299999998</v>
      </c>
      <c r="Q1865">
        <v>244877897.02548999</v>
      </c>
      <c r="R1865">
        <v>0</v>
      </c>
    </row>
    <row r="1866" spans="1:18" x14ac:dyDescent="0.3">
      <c r="A1866" s="1">
        <v>44182.791666666672</v>
      </c>
      <c r="B1866" s="5">
        <f t="shared" si="174"/>
        <v>44182</v>
      </c>
      <c r="C1866">
        <v>656.82</v>
      </c>
      <c r="D1866">
        <v>661.46</v>
      </c>
      <c r="E1866">
        <v>645.9</v>
      </c>
      <c r="F1866">
        <v>648.70000000000005</v>
      </c>
      <c r="G1866">
        <v>257026.29800000001</v>
      </c>
      <c r="H1866" s="2">
        <f t="shared" si="175"/>
        <v>-4.3163249576075868E-3</v>
      </c>
      <c r="I1866" s="2">
        <f t="shared" si="176"/>
        <v>-3.4607676892246086E-2</v>
      </c>
      <c r="J1866" s="2">
        <f t="shared" si="177"/>
        <v>-8.0776938492369554E-3</v>
      </c>
      <c r="K1866" s="2">
        <f t="shared" si="178"/>
        <v>-8.6018190226607727E-3</v>
      </c>
      <c r="L1866" s="2">
        <f t="shared" si="179"/>
        <v>-2.821026668722082E-3</v>
      </c>
      <c r="M1866">
        <v>1608235199999</v>
      </c>
      <c r="N1866">
        <v>168222854.79096001</v>
      </c>
      <c r="O1866">
        <v>86920</v>
      </c>
      <c r="P1866">
        <v>113238.413</v>
      </c>
      <c r="Q1866">
        <v>74165785.882349998</v>
      </c>
      <c r="R1866">
        <v>0</v>
      </c>
    </row>
    <row r="1867" spans="1:18" x14ac:dyDescent="0.3">
      <c r="A1867" s="1">
        <v>44182.833333333328</v>
      </c>
      <c r="B1867" s="5">
        <f t="shared" si="174"/>
        <v>44182</v>
      </c>
      <c r="C1867">
        <v>648.70000000000005</v>
      </c>
      <c r="D1867">
        <v>654.48</v>
      </c>
      <c r="E1867">
        <v>634</v>
      </c>
      <c r="F1867">
        <v>643.46</v>
      </c>
      <c r="G1867">
        <v>275916.57299999997</v>
      </c>
      <c r="H1867" s="2">
        <f t="shared" si="175"/>
        <v>-1.4701768563702533E-2</v>
      </c>
      <c r="I1867" s="2">
        <f t="shared" si="176"/>
        <v>-2.6746029279209327E-2</v>
      </c>
      <c r="J1867" s="2">
        <f t="shared" si="177"/>
        <v>-3.5278028160258268E-3</v>
      </c>
      <c r="K1867" s="2">
        <f t="shared" si="178"/>
        <v>-4.8021633046343437E-3</v>
      </c>
      <c r="L1867" s="2">
        <f t="shared" si="179"/>
        <v>3.2480651477946321E-3</v>
      </c>
      <c r="M1867">
        <v>1608238799999</v>
      </c>
      <c r="N1867">
        <v>177782309.39162999</v>
      </c>
      <c r="O1867">
        <v>101887</v>
      </c>
      <c r="P1867">
        <v>132093.614</v>
      </c>
      <c r="Q1867">
        <v>85148167.991219997</v>
      </c>
      <c r="R1867">
        <v>0</v>
      </c>
    </row>
    <row r="1868" spans="1:18" x14ac:dyDescent="0.3">
      <c r="A1868" s="1">
        <v>44182.875</v>
      </c>
      <c r="B1868" s="5">
        <f t="shared" si="174"/>
        <v>44182</v>
      </c>
      <c r="C1868">
        <v>643.45000000000005</v>
      </c>
      <c r="D1868">
        <v>644.45000000000005</v>
      </c>
      <c r="E1868">
        <v>626.25</v>
      </c>
      <c r="F1868">
        <v>641.19000000000005</v>
      </c>
      <c r="G1868">
        <v>295099.30200000003</v>
      </c>
      <c r="H1868" s="2">
        <f t="shared" si="175"/>
        <v>-2.3300425770832467E-2</v>
      </c>
      <c r="I1868" s="2">
        <f t="shared" si="176"/>
        <v>-2.3300425770832467E-2</v>
      </c>
      <c r="J1868" s="2">
        <f t="shared" si="177"/>
        <v>7.174160545236008E-3</v>
      </c>
      <c r="K1868" s="2">
        <f t="shared" si="178"/>
        <v>8.4374366412451884E-3</v>
      </c>
      <c r="L1868" s="2">
        <f t="shared" si="179"/>
        <v>1.2476800948236777E-2</v>
      </c>
      <c r="M1868">
        <v>1608242399999</v>
      </c>
      <c r="N1868">
        <v>187305375.98616999</v>
      </c>
      <c r="O1868">
        <v>99912</v>
      </c>
      <c r="P1868">
        <v>144657.239</v>
      </c>
      <c r="Q1868">
        <v>91845491.767989993</v>
      </c>
      <c r="R1868">
        <v>0</v>
      </c>
    </row>
    <row r="1869" spans="1:18" x14ac:dyDescent="0.3">
      <c r="A1869" s="1">
        <v>44182.916666666672</v>
      </c>
      <c r="B1869" s="5">
        <f t="shared" si="174"/>
        <v>44182</v>
      </c>
      <c r="C1869">
        <v>641.19000000000005</v>
      </c>
      <c r="D1869">
        <v>649.96</v>
      </c>
      <c r="E1869">
        <v>640.57000000000005</v>
      </c>
      <c r="F1869">
        <v>645.79</v>
      </c>
      <c r="G1869">
        <v>101570.361</v>
      </c>
      <c r="H1869" s="2">
        <f t="shared" si="175"/>
        <v>-8.0831229966396023E-3</v>
      </c>
      <c r="I1869" s="2">
        <f t="shared" si="176"/>
        <v>-2.4295823719785004E-2</v>
      </c>
      <c r="J1869" s="2">
        <f t="shared" si="177"/>
        <v>-4.1344709580513062E-3</v>
      </c>
      <c r="K1869" s="2">
        <f t="shared" si="178"/>
        <v>8.7025193948497837E-3</v>
      </c>
      <c r="L1869" s="2">
        <f t="shared" si="179"/>
        <v>8.7489741247155361E-3</v>
      </c>
      <c r="M1869">
        <v>1608245999999</v>
      </c>
      <c r="N1869">
        <v>65496119.195799999</v>
      </c>
      <c r="O1869">
        <v>43685</v>
      </c>
      <c r="P1869">
        <v>52905.042999999998</v>
      </c>
      <c r="Q1869">
        <v>34115017.15811</v>
      </c>
      <c r="R1869">
        <v>0</v>
      </c>
    </row>
    <row r="1870" spans="1:18" x14ac:dyDescent="0.3">
      <c r="A1870" s="1">
        <v>44182.958333333328</v>
      </c>
      <c r="B1870" s="5">
        <f t="shared" si="174"/>
        <v>44182</v>
      </c>
      <c r="C1870">
        <v>645.79</v>
      </c>
      <c r="D1870">
        <v>646.59</v>
      </c>
      <c r="E1870">
        <v>636.66</v>
      </c>
      <c r="F1870">
        <v>643.12</v>
      </c>
      <c r="G1870">
        <v>169448.723</v>
      </c>
      <c r="H1870" s="2">
        <f t="shared" si="175"/>
        <v>-1.0044781689264926E-2</v>
      </c>
      <c r="I1870" s="2">
        <f t="shared" si="176"/>
        <v>-2.0245055355143649E-2</v>
      </c>
      <c r="J1870" s="2">
        <f t="shared" si="177"/>
        <v>-4.2760293568852026E-3</v>
      </c>
      <c r="K1870" s="2">
        <f t="shared" si="178"/>
        <v>1.8970021146909044E-3</v>
      </c>
      <c r="L1870" s="2">
        <f t="shared" si="179"/>
        <v>1.3341211593481894E-2</v>
      </c>
      <c r="M1870">
        <v>1608249599999</v>
      </c>
      <c r="N1870">
        <v>108860292.34739999</v>
      </c>
      <c r="O1870">
        <v>61172</v>
      </c>
      <c r="P1870">
        <v>78836.842000000004</v>
      </c>
      <c r="Q1870">
        <v>50661986.927979998</v>
      </c>
      <c r="R1870">
        <v>0</v>
      </c>
    </row>
    <row r="1871" spans="1:18" x14ac:dyDescent="0.3">
      <c r="A1871" s="1">
        <v>44183</v>
      </c>
      <c r="B1871" s="5">
        <f t="shared" si="174"/>
        <v>44183</v>
      </c>
      <c r="C1871">
        <v>643.09</v>
      </c>
      <c r="D1871">
        <v>644.89</v>
      </c>
      <c r="E1871">
        <v>630.1</v>
      </c>
      <c r="F1871">
        <v>640.37</v>
      </c>
      <c r="G1871">
        <v>191513.85699999999</v>
      </c>
      <c r="H1871" s="2">
        <f t="shared" si="175"/>
        <v>-1.6037603260614874E-2</v>
      </c>
      <c r="I1871" s="2">
        <f t="shared" si="176"/>
        <v>-1.6037603260614874E-2</v>
      </c>
      <c r="J1871" s="2">
        <f t="shared" si="177"/>
        <v>9.7287505660790252E-3</v>
      </c>
      <c r="K1871" s="2">
        <f t="shared" si="178"/>
        <v>4.466167996626913E-3</v>
      </c>
      <c r="L1871" s="2">
        <f t="shared" si="179"/>
        <v>2.2080984430875805E-2</v>
      </c>
      <c r="M1871">
        <v>1608253199999</v>
      </c>
      <c r="N1871">
        <v>122158147.38348</v>
      </c>
      <c r="O1871">
        <v>68353</v>
      </c>
      <c r="P1871">
        <v>96120.017000000007</v>
      </c>
      <c r="Q1871">
        <v>61323840.169040002</v>
      </c>
      <c r="R1871">
        <v>0</v>
      </c>
    </row>
    <row r="1872" spans="1:18" x14ac:dyDescent="0.3">
      <c r="A1872" s="1">
        <v>44183.041666666672</v>
      </c>
      <c r="B1872" s="5">
        <f t="shared" si="174"/>
        <v>44183</v>
      </c>
      <c r="C1872">
        <v>640.38</v>
      </c>
      <c r="D1872">
        <v>651.39</v>
      </c>
      <c r="E1872">
        <v>634.79999999999995</v>
      </c>
      <c r="F1872">
        <v>646.6</v>
      </c>
      <c r="G1872">
        <v>163900.29399999999</v>
      </c>
      <c r="H1872" s="2">
        <f t="shared" si="175"/>
        <v>-1.8249304051964232E-2</v>
      </c>
      <c r="I1872" s="2">
        <f t="shared" si="176"/>
        <v>-2.1574389112279713E-2</v>
      </c>
      <c r="J1872" s="2">
        <f t="shared" si="177"/>
        <v>7.4389112279615865E-3</v>
      </c>
      <c r="K1872" s="2">
        <f t="shared" si="178"/>
        <v>4.0210330961953922E-4</v>
      </c>
      <c r="L1872" s="2">
        <f t="shared" si="179"/>
        <v>4.8561707392513753E-3</v>
      </c>
      <c r="M1872">
        <v>1608256799999</v>
      </c>
      <c r="N1872">
        <v>105850745.58988</v>
      </c>
      <c r="O1872">
        <v>65367</v>
      </c>
      <c r="P1872">
        <v>82044.686000000002</v>
      </c>
      <c r="Q1872">
        <v>52991458.721089996</v>
      </c>
      <c r="R1872">
        <v>0</v>
      </c>
    </row>
    <row r="1873" spans="1:18" x14ac:dyDescent="0.3">
      <c r="A1873" s="1">
        <v>44183.083333333328</v>
      </c>
      <c r="B1873" s="5">
        <f t="shared" si="174"/>
        <v>44183</v>
      </c>
      <c r="C1873">
        <v>646.59</v>
      </c>
      <c r="D1873">
        <v>655.11</v>
      </c>
      <c r="E1873">
        <v>645.16</v>
      </c>
      <c r="F1873">
        <v>651.41</v>
      </c>
      <c r="G1873">
        <v>154681.03</v>
      </c>
      <c r="H1873" s="2">
        <f t="shared" si="175"/>
        <v>-9.5945717750725024E-3</v>
      </c>
      <c r="I1873" s="2">
        <f t="shared" si="176"/>
        <v>-2.8799066640057713E-2</v>
      </c>
      <c r="J1873" s="2">
        <f t="shared" si="177"/>
        <v>-1.0853379591961976E-2</v>
      </c>
      <c r="K1873" s="2">
        <f t="shared" si="178"/>
        <v>-9.087978385348694E-3</v>
      </c>
      <c r="L1873" s="2">
        <f t="shared" si="179"/>
        <v>-2.3487511705376773E-3</v>
      </c>
      <c r="M1873">
        <v>1608260399999</v>
      </c>
      <c r="N1873">
        <v>100851227.55554</v>
      </c>
      <c r="O1873">
        <v>53908</v>
      </c>
      <c r="P1873">
        <v>79481.467000000004</v>
      </c>
      <c r="Q1873">
        <v>51817819.06199</v>
      </c>
      <c r="R1873">
        <v>0</v>
      </c>
    </row>
    <row r="1874" spans="1:18" x14ac:dyDescent="0.3">
      <c r="A1874" s="1">
        <v>44183.125</v>
      </c>
      <c r="B1874" s="5">
        <f t="shared" si="174"/>
        <v>44183</v>
      </c>
      <c r="C1874">
        <v>651.41</v>
      </c>
      <c r="D1874">
        <v>652.29999999999995</v>
      </c>
      <c r="E1874">
        <v>642.32000000000005</v>
      </c>
      <c r="F1874">
        <v>644.34</v>
      </c>
      <c r="G1874">
        <v>123893.45600000001</v>
      </c>
      <c r="H1874" s="2">
        <f t="shared" si="175"/>
        <v>-3.1349908433435658E-3</v>
      </c>
      <c r="I1874" s="2">
        <f t="shared" si="176"/>
        <v>-1.8142595524102245E-2</v>
      </c>
      <c r="J1874" s="2">
        <f t="shared" si="177"/>
        <v>-1.7226929881739572E-3</v>
      </c>
      <c r="K1874" s="2">
        <f t="shared" si="178"/>
        <v>3.0729118167427405E-3</v>
      </c>
      <c r="L1874" s="2">
        <f t="shared" si="179"/>
        <v>2.1650060527050874E-2</v>
      </c>
      <c r="M1874">
        <v>1608263999999</v>
      </c>
      <c r="N1874">
        <v>80234359.996549994</v>
      </c>
      <c r="O1874">
        <v>44732</v>
      </c>
      <c r="P1874">
        <v>46658.093000000001</v>
      </c>
      <c r="Q1874">
        <v>30234419.46156</v>
      </c>
      <c r="R1874">
        <v>0</v>
      </c>
    </row>
    <row r="1875" spans="1:18" x14ac:dyDescent="0.3">
      <c r="A1875" s="1">
        <v>44183.166666666672</v>
      </c>
      <c r="B1875" s="5">
        <f t="shared" si="174"/>
        <v>44183</v>
      </c>
      <c r="C1875">
        <v>644.28</v>
      </c>
      <c r="D1875">
        <v>647.54</v>
      </c>
      <c r="E1875">
        <v>640.64</v>
      </c>
      <c r="F1875">
        <v>643.23</v>
      </c>
      <c r="G1875">
        <v>96906.684999999998</v>
      </c>
      <c r="H1875" s="2">
        <f t="shared" si="175"/>
        <v>-4.0265534878659581E-3</v>
      </c>
      <c r="I1875" s="2">
        <f t="shared" si="176"/>
        <v>-1.6448237799853938E-2</v>
      </c>
      <c r="J1875" s="2">
        <f t="shared" si="177"/>
        <v>5.6433934984376766E-3</v>
      </c>
      <c r="K1875" s="2">
        <f t="shared" si="178"/>
        <v>1.4536013556581739E-2</v>
      </c>
      <c r="L1875" s="2">
        <f t="shared" si="179"/>
        <v>1.9573092051054841E-2</v>
      </c>
      <c r="M1875">
        <v>1608267599999</v>
      </c>
      <c r="N1875">
        <v>62486165.321910001</v>
      </c>
      <c r="O1875">
        <v>39190</v>
      </c>
      <c r="P1875">
        <v>44094.180999999997</v>
      </c>
      <c r="Q1875">
        <v>28447816.236710001</v>
      </c>
      <c r="R1875">
        <v>0</v>
      </c>
    </row>
    <row r="1876" spans="1:18" x14ac:dyDescent="0.3">
      <c r="A1876" s="1">
        <v>44183.208333333328</v>
      </c>
      <c r="B1876" s="5">
        <f t="shared" si="174"/>
        <v>44183</v>
      </c>
      <c r="C1876">
        <v>643.23</v>
      </c>
      <c r="D1876">
        <v>648</v>
      </c>
      <c r="E1876">
        <v>642.21</v>
      </c>
      <c r="F1876">
        <v>646.86</v>
      </c>
      <c r="G1876">
        <v>61898.167000000001</v>
      </c>
      <c r="H1876" s="2">
        <f t="shared" si="175"/>
        <v>-7.188572488637357E-3</v>
      </c>
      <c r="I1876" s="2">
        <f t="shared" si="176"/>
        <v>-2.1967659153449004E-2</v>
      </c>
      <c r="J1876" s="2">
        <f t="shared" si="177"/>
        <v>-2.1179235074050284E-3</v>
      </c>
      <c r="K1876" s="2">
        <f t="shared" si="178"/>
        <v>2.4997681105648706E-2</v>
      </c>
      <c r="L1876" s="2">
        <f t="shared" si="179"/>
        <v>1.2985808366570817E-2</v>
      </c>
      <c r="M1876">
        <v>1608271199999</v>
      </c>
      <c r="N1876">
        <v>39932647.059280001</v>
      </c>
      <c r="O1876">
        <v>32147</v>
      </c>
      <c r="P1876">
        <v>31198.091</v>
      </c>
      <c r="Q1876">
        <v>20128968.14305</v>
      </c>
      <c r="R1876">
        <v>0</v>
      </c>
    </row>
    <row r="1877" spans="1:18" x14ac:dyDescent="0.3">
      <c r="A1877" s="1">
        <v>44183.25</v>
      </c>
      <c r="B1877" s="5">
        <f t="shared" si="174"/>
        <v>44183</v>
      </c>
      <c r="C1877">
        <v>646.87</v>
      </c>
      <c r="D1877">
        <v>649.61</v>
      </c>
      <c r="E1877">
        <v>644.69000000000005</v>
      </c>
      <c r="F1877">
        <v>645.49</v>
      </c>
      <c r="G1877">
        <v>72586.014999999999</v>
      </c>
      <c r="H1877" s="2">
        <f t="shared" si="175"/>
        <v>-1.2393685417279032E-3</v>
      </c>
      <c r="I1877" s="2">
        <f t="shared" si="176"/>
        <v>-1.9891865094734285E-2</v>
      </c>
      <c r="J1877" s="2">
        <f t="shared" si="177"/>
        <v>1.2858448620427509E-3</v>
      </c>
      <c r="K1877" s="2">
        <f t="shared" si="178"/>
        <v>1.4423151404359347E-2</v>
      </c>
      <c r="L1877" s="2">
        <f t="shared" si="179"/>
        <v>1.1758509039644371E-2</v>
      </c>
      <c r="M1877">
        <v>1608274799999</v>
      </c>
      <c r="N1877">
        <v>46975601.681759998</v>
      </c>
      <c r="O1877">
        <v>34187</v>
      </c>
      <c r="P1877">
        <v>34676.186000000002</v>
      </c>
      <c r="Q1877">
        <v>22445840.611189999</v>
      </c>
      <c r="R1877">
        <v>0</v>
      </c>
    </row>
    <row r="1878" spans="1:18" x14ac:dyDescent="0.3">
      <c r="A1878" s="1">
        <v>44183.291666666672</v>
      </c>
      <c r="B1878" s="5">
        <f t="shared" si="174"/>
        <v>44183</v>
      </c>
      <c r="C1878">
        <v>645.49</v>
      </c>
      <c r="D1878">
        <v>646.34</v>
      </c>
      <c r="E1878">
        <v>642.04999999999995</v>
      </c>
      <c r="F1878">
        <v>646.32000000000005</v>
      </c>
      <c r="G1878">
        <v>55659.163999999997</v>
      </c>
      <c r="H1878" s="2">
        <f t="shared" si="175"/>
        <v>-6.6066344844660785E-3</v>
      </c>
      <c r="I1878" s="2">
        <f t="shared" si="176"/>
        <v>-2.1150513677435478E-2</v>
      </c>
      <c r="J1878" s="2">
        <f t="shared" si="177"/>
        <v>9.6856046540412244E-3</v>
      </c>
      <c r="K1878" s="2">
        <f t="shared" si="178"/>
        <v>8.1074390394848539E-3</v>
      </c>
      <c r="L1878" s="2">
        <f t="shared" si="179"/>
        <v>4.3476915459832455E-3</v>
      </c>
      <c r="M1878">
        <v>1608278399999</v>
      </c>
      <c r="N1878">
        <v>35861693.575740002</v>
      </c>
      <c r="O1878">
        <v>27557</v>
      </c>
      <c r="P1878">
        <v>28003.333999999999</v>
      </c>
      <c r="Q1878">
        <v>18045380.52386</v>
      </c>
      <c r="R1878">
        <v>0</v>
      </c>
    </row>
    <row r="1879" spans="1:18" x14ac:dyDescent="0.3">
      <c r="A1879" s="1">
        <v>44183.333333333328</v>
      </c>
      <c r="B1879" s="5">
        <f t="shared" si="174"/>
        <v>44183</v>
      </c>
      <c r="C1879">
        <v>646.33000000000004</v>
      </c>
      <c r="D1879">
        <v>654.34</v>
      </c>
      <c r="E1879">
        <v>643.08000000000004</v>
      </c>
      <c r="F1879">
        <v>652.58000000000004</v>
      </c>
      <c r="G1879">
        <v>150102.97</v>
      </c>
      <c r="H1879" s="2">
        <f t="shared" si="175"/>
        <v>-1.4557602133071779E-2</v>
      </c>
      <c r="I1879" s="2">
        <f t="shared" si="176"/>
        <v>-3.0540316896012887E-2</v>
      </c>
      <c r="J1879" s="2">
        <f t="shared" si="177"/>
        <v>1.6013362346378957E-2</v>
      </c>
      <c r="K1879" s="2">
        <f t="shared" si="178"/>
        <v>-1.6549695056545799E-3</v>
      </c>
      <c r="L1879" s="2">
        <f t="shared" si="179"/>
        <v>-5.3020319347819589E-3</v>
      </c>
      <c r="M1879">
        <v>1608281999999</v>
      </c>
      <c r="N1879">
        <v>97593652.609549999</v>
      </c>
      <c r="O1879">
        <v>54472</v>
      </c>
      <c r="P1879">
        <v>73051.881999999998</v>
      </c>
      <c r="Q1879">
        <v>47510392.440169998</v>
      </c>
      <c r="R1879">
        <v>0</v>
      </c>
    </row>
    <row r="1880" spans="1:18" x14ac:dyDescent="0.3">
      <c r="A1880" s="1">
        <v>44183.375</v>
      </c>
      <c r="B1880" s="5">
        <f t="shared" si="174"/>
        <v>44183</v>
      </c>
      <c r="C1880">
        <v>652.57000000000005</v>
      </c>
      <c r="D1880">
        <v>663.46</v>
      </c>
      <c r="E1880">
        <v>648.57000000000005</v>
      </c>
      <c r="F1880">
        <v>663.03</v>
      </c>
      <c r="G1880">
        <v>153716.136</v>
      </c>
      <c r="H1880" s="2">
        <f t="shared" si="175"/>
        <v>-2.180896792000353E-2</v>
      </c>
      <c r="I1880" s="2">
        <f t="shared" si="176"/>
        <v>-4.5819947815332607E-2</v>
      </c>
      <c r="J1880" s="2">
        <f t="shared" si="177"/>
        <v>-1.2412711340361704E-2</v>
      </c>
      <c r="K1880" s="2">
        <f t="shared" si="178"/>
        <v>-3.6378444414279953E-2</v>
      </c>
      <c r="L1880" s="2">
        <f t="shared" si="179"/>
        <v>-1.3785198256489162E-2</v>
      </c>
      <c r="M1880">
        <v>1608285599999</v>
      </c>
      <c r="N1880">
        <v>100732877.14724</v>
      </c>
      <c r="O1880">
        <v>58354</v>
      </c>
      <c r="P1880">
        <v>85233.661999999997</v>
      </c>
      <c r="Q1880">
        <v>55892349.613420002</v>
      </c>
      <c r="R1880">
        <v>0</v>
      </c>
    </row>
    <row r="1881" spans="1:18" x14ac:dyDescent="0.3">
      <c r="A1881" s="1">
        <v>44183.416666666672</v>
      </c>
      <c r="B1881" s="5">
        <f t="shared" si="174"/>
        <v>44183</v>
      </c>
      <c r="C1881">
        <v>663.02</v>
      </c>
      <c r="D1881">
        <v>665.85</v>
      </c>
      <c r="E1881">
        <v>653.23</v>
      </c>
      <c r="F1881">
        <v>654.79999999999995</v>
      </c>
      <c r="G1881">
        <v>278903.16700000002</v>
      </c>
      <c r="H1881" s="2">
        <f t="shared" si="175"/>
        <v>-2.3976786805129935E-3</v>
      </c>
      <c r="I1881" s="2">
        <f t="shared" si="176"/>
        <v>-3.3827122785583308E-2</v>
      </c>
      <c r="J1881" s="2">
        <f t="shared" si="177"/>
        <v>-4.9480757483201243E-3</v>
      </c>
      <c r="K1881" s="2">
        <f t="shared" si="178"/>
        <v>-2.2419059254734197E-2</v>
      </c>
      <c r="L1881" s="2">
        <f t="shared" si="179"/>
        <v>-1.9242516799022891E-3</v>
      </c>
      <c r="M1881">
        <v>1608289199999</v>
      </c>
      <c r="N1881">
        <v>184087749.92049</v>
      </c>
      <c r="O1881">
        <v>88659</v>
      </c>
      <c r="P1881">
        <v>120165.15700000001</v>
      </c>
      <c r="Q1881">
        <v>79277350.459959999</v>
      </c>
      <c r="R1881">
        <v>0</v>
      </c>
    </row>
    <row r="1882" spans="1:18" x14ac:dyDescent="0.3">
      <c r="A1882" s="1">
        <v>44183.458333333328</v>
      </c>
      <c r="B1882" s="5">
        <f t="shared" si="174"/>
        <v>44183</v>
      </c>
      <c r="C1882">
        <v>654.79999999999995</v>
      </c>
      <c r="D1882">
        <v>655.01</v>
      </c>
      <c r="E1882">
        <v>645.66999999999996</v>
      </c>
      <c r="F1882">
        <v>651.55999999999995</v>
      </c>
      <c r="G1882">
        <v>169343.25</v>
      </c>
      <c r="H1882" s="2">
        <f t="shared" si="175"/>
        <v>-9.0398428387254981E-3</v>
      </c>
      <c r="I1882" s="2">
        <f t="shared" si="176"/>
        <v>-2.9022653324329295E-2</v>
      </c>
      <c r="J1882" s="2">
        <f t="shared" si="177"/>
        <v>-9.2086684265413332E-5</v>
      </c>
      <c r="K1882" s="2">
        <f t="shared" si="178"/>
        <v>-2.0335809441954678E-2</v>
      </c>
      <c r="L1882" s="2">
        <f t="shared" si="179"/>
        <v>5.0954631960218322E-3</v>
      </c>
      <c r="M1882">
        <v>1608292799999</v>
      </c>
      <c r="N1882">
        <v>110105283.91374999</v>
      </c>
      <c r="O1882">
        <v>60333</v>
      </c>
      <c r="P1882">
        <v>72771.706000000006</v>
      </c>
      <c r="Q1882">
        <v>47333411.75739</v>
      </c>
      <c r="R1882">
        <v>0</v>
      </c>
    </row>
    <row r="1883" spans="1:18" x14ac:dyDescent="0.3">
      <c r="A1883" s="1">
        <v>44183.5</v>
      </c>
      <c r="B1883" s="5">
        <f t="shared" si="174"/>
        <v>44183</v>
      </c>
      <c r="C1883">
        <v>651.57000000000005</v>
      </c>
      <c r="D1883">
        <v>656.04</v>
      </c>
      <c r="E1883">
        <v>645.25</v>
      </c>
      <c r="F1883">
        <v>651.5</v>
      </c>
      <c r="G1883">
        <v>128598.31600000001</v>
      </c>
      <c r="H1883" s="2">
        <f t="shared" si="175"/>
        <v>-9.593246354566376E-3</v>
      </c>
      <c r="I1883" s="2">
        <f t="shared" si="176"/>
        <v>-2.8933231005372262E-2</v>
      </c>
      <c r="J1883" s="2">
        <f t="shared" si="177"/>
        <v>-1.9324635456638539E-2</v>
      </c>
      <c r="K1883" s="2">
        <f t="shared" si="178"/>
        <v>-1.2877973906369911E-2</v>
      </c>
      <c r="L1883" s="2">
        <f t="shared" si="179"/>
        <v>6.1396776669231379E-4</v>
      </c>
      <c r="M1883">
        <v>1608296399999</v>
      </c>
      <c r="N1883">
        <v>83737241.044320002</v>
      </c>
      <c r="O1883">
        <v>52414</v>
      </c>
      <c r="P1883">
        <v>64882.012999999999</v>
      </c>
      <c r="Q1883">
        <v>42264494.428929999</v>
      </c>
      <c r="R1883">
        <v>0</v>
      </c>
    </row>
    <row r="1884" spans="1:18" x14ac:dyDescent="0.3">
      <c r="A1884" s="1">
        <v>44183.541666666672</v>
      </c>
      <c r="B1884" s="5">
        <f t="shared" si="174"/>
        <v>44183</v>
      </c>
      <c r="C1884">
        <v>651.5</v>
      </c>
      <c r="D1884">
        <v>652.20000000000005</v>
      </c>
      <c r="E1884">
        <v>638</v>
      </c>
      <c r="F1884">
        <v>638.91</v>
      </c>
      <c r="G1884">
        <v>160779.853</v>
      </c>
      <c r="H1884" s="2">
        <f t="shared" si="175"/>
        <v>-1.4243007622356529E-3</v>
      </c>
      <c r="I1884" s="2">
        <f t="shared" si="176"/>
        <v>-9.797937111643229E-3</v>
      </c>
      <c r="J1884" s="2">
        <f t="shared" si="177"/>
        <v>1.8938504640717557E-3</v>
      </c>
      <c r="K1884" s="2">
        <f t="shared" si="178"/>
        <v>1.330390821868499E-2</v>
      </c>
      <c r="L1884" s="2">
        <f t="shared" si="179"/>
        <v>2.73434443035796E-2</v>
      </c>
      <c r="M1884">
        <v>1608299999999</v>
      </c>
      <c r="N1884">
        <v>103741116.26180001</v>
      </c>
      <c r="O1884">
        <v>54389</v>
      </c>
      <c r="P1884">
        <v>66988.339000000007</v>
      </c>
      <c r="Q1884">
        <v>43254725.491700001</v>
      </c>
      <c r="R1884">
        <v>0</v>
      </c>
    </row>
    <row r="1885" spans="1:18" x14ac:dyDescent="0.3">
      <c r="A1885" s="1">
        <v>44183.583333333328</v>
      </c>
      <c r="B1885" s="5">
        <f t="shared" si="174"/>
        <v>44183</v>
      </c>
      <c r="C1885">
        <v>639</v>
      </c>
      <c r="D1885">
        <v>642.87</v>
      </c>
      <c r="E1885">
        <v>632.65</v>
      </c>
      <c r="F1885">
        <v>640.12</v>
      </c>
      <c r="G1885">
        <v>238259.07500000001</v>
      </c>
      <c r="H1885" s="2">
        <f t="shared" si="175"/>
        <v>-1.1669686933699963E-2</v>
      </c>
      <c r="I1885" s="2">
        <f t="shared" si="176"/>
        <v>-1.1669686933699963E-2</v>
      </c>
      <c r="J1885" s="2">
        <f t="shared" si="177"/>
        <v>-2.82759482597017E-3</v>
      </c>
      <c r="K1885" s="2">
        <f t="shared" si="178"/>
        <v>1.0544897831656463E-2</v>
      </c>
      <c r="L1885" s="2">
        <f t="shared" si="179"/>
        <v>2.6666874960944886E-2</v>
      </c>
      <c r="M1885">
        <v>1608303599999</v>
      </c>
      <c r="N1885">
        <v>152062639.56850001</v>
      </c>
      <c r="O1885">
        <v>78103</v>
      </c>
      <c r="P1885">
        <v>115775.876</v>
      </c>
      <c r="Q1885">
        <v>73932674.172810003</v>
      </c>
      <c r="R1885">
        <v>0</v>
      </c>
    </row>
    <row r="1886" spans="1:18" x14ac:dyDescent="0.3">
      <c r="A1886" s="1">
        <v>44183.625</v>
      </c>
      <c r="B1886" s="5">
        <f t="shared" si="174"/>
        <v>44183</v>
      </c>
      <c r="C1886">
        <v>640.09</v>
      </c>
      <c r="D1886">
        <v>640.44000000000005</v>
      </c>
      <c r="E1886">
        <v>633</v>
      </c>
      <c r="F1886">
        <v>638.30999999999995</v>
      </c>
      <c r="G1886">
        <v>141791.405</v>
      </c>
      <c r="H1886" s="2">
        <f t="shared" si="175"/>
        <v>-8.3188419420030524E-3</v>
      </c>
      <c r="I1886" s="2">
        <f t="shared" si="176"/>
        <v>-8.3188419420030524E-3</v>
      </c>
      <c r="J1886" s="2">
        <f t="shared" si="177"/>
        <v>7.519857122714857E-3</v>
      </c>
      <c r="K1886" s="2">
        <f t="shared" si="178"/>
        <v>1.134245116009458E-2</v>
      </c>
      <c r="L1886" s="2">
        <f t="shared" si="179"/>
        <v>2.7619808556970993E-2</v>
      </c>
      <c r="M1886">
        <v>1608307199999</v>
      </c>
      <c r="N1886">
        <v>90354433.581039995</v>
      </c>
      <c r="O1886">
        <v>54171</v>
      </c>
      <c r="P1886">
        <v>68500.284</v>
      </c>
      <c r="Q1886">
        <v>43656684.117370002</v>
      </c>
      <c r="R1886">
        <v>0</v>
      </c>
    </row>
    <row r="1887" spans="1:18" x14ac:dyDescent="0.3">
      <c r="A1887" s="1">
        <v>44183.666666666672</v>
      </c>
      <c r="B1887" s="5">
        <f t="shared" si="174"/>
        <v>44183</v>
      </c>
      <c r="C1887">
        <v>638.29999999999995</v>
      </c>
      <c r="D1887">
        <v>645.20000000000005</v>
      </c>
      <c r="E1887">
        <v>635.01</v>
      </c>
      <c r="F1887">
        <v>643.11</v>
      </c>
      <c r="G1887">
        <v>170572.41699999999</v>
      </c>
      <c r="H1887" s="2">
        <f t="shared" si="175"/>
        <v>-1.2595045948593619E-2</v>
      </c>
      <c r="I1887" s="2">
        <f t="shared" si="176"/>
        <v>-1.2595045948593619E-2</v>
      </c>
      <c r="J1887" s="2">
        <f t="shared" si="177"/>
        <v>6.6862589603644551E-3</v>
      </c>
      <c r="K1887" s="2">
        <f t="shared" si="178"/>
        <v>9.4540591811664854E-3</v>
      </c>
      <c r="L1887" s="2">
        <f t="shared" si="179"/>
        <v>1.9887733047223577E-2</v>
      </c>
      <c r="M1887">
        <v>1608310799999</v>
      </c>
      <c r="N1887">
        <v>109426656.48683999</v>
      </c>
      <c r="O1887">
        <v>66491</v>
      </c>
      <c r="P1887">
        <v>94602.149000000005</v>
      </c>
      <c r="Q1887">
        <v>60702407.006750003</v>
      </c>
      <c r="R1887">
        <v>0</v>
      </c>
    </row>
    <row r="1888" spans="1:18" x14ac:dyDescent="0.3">
      <c r="A1888" s="1">
        <v>44183.708333333328</v>
      </c>
      <c r="B1888" s="5">
        <f t="shared" si="174"/>
        <v>44183</v>
      </c>
      <c r="C1888">
        <v>643.16999999999996</v>
      </c>
      <c r="D1888">
        <v>649</v>
      </c>
      <c r="E1888">
        <v>641.79</v>
      </c>
      <c r="F1888">
        <v>647.41</v>
      </c>
      <c r="G1888">
        <v>81328.323999999993</v>
      </c>
      <c r="H1888" s="2">
        <f t="shared" si="175"/>
        <v>-8.6807432693347675E-3</v>
      </c>
      <c r="I1888" s="2">
        <f t="shared" si="176"/>
        <v>-1.0549728919849732E-2</v>
      </c>
      <c r="J1888" s="2">
        <f t="shared" si="177"/>
        <v>-8.3409276965129564E-4</v>
      </c>
      <c r="K1888" s="2">
        <f t="shared" si="178"/>
        <v>6.2248034475835823E-3</v>
      </c>
      <c r="L1888" s="2">
        <f t="shared" si="179"/>
        <v>2.425047496949384E-2</v>
      </c>
      <c r="M1888">
        <v>1608314399999</v>
      </c>
      <c r="N1888">
        <v>52481932.112920001</v>
      </c>
      <c r="O1888">
        <v>43526</v>
      </c>
      <c r="P1888">
        <v>41757.981</v>
      </c>
      <c r="Q1888">
        <v>26953560.344379999</v>
      </c>
      <c r="R1888">
        <v>0</v>
      </c>
    </row>
    <row r="1889" spans="1:18" x14ac:dyDescent="0.3">
      <c r="A1889" s="1">
        <v>44183.75</v>
      </c>
      <c r="B1889" s="5">
        <f t="shared" si="174"/>
        <v>44183</v>
      </c>
      <c r="C1889">
        <v>647.41</v>
      </c>
      <c r="D1889">
        <v>648.66999999999996</v>
      </c>
      <c r="E1889">
        <v>643.79</v>
      </c>
      <c r="F1889">
        <v>646.87</v>
      </c>
      <c r="G1889">
        <v>50851.521999999997</v>
      </c>
      <c r="H1889" s="2">
        <f t="shared" si="175"/>
        <v>-4.7613894600152529E-3</v>
      </c>
      <c r="I1889" s="2">
        <f t="shared" si="176"/>
        <v>-9.7237466569789488E-3</v>
      </c>
      <c r="J1889" s="2">
        <f t="shared" si="177"/>
        <v>-2.0405954828637274E-3</v>
      </c>
      <c r="K1889" s="2">
        <f t="shared" si="178"/>
        <v>7.4667243804784622E-3</v>
      </c>
      <c r="L1889" s="2">
        <f t="shared" si="179"/>
        <v>2.6512282220538808E-2</v>
      </c>
      <c r="M1889">
        <v>1608317999999</v>
      </c>
      <c r="N1889">
        <v>32865362.859099999</v>
      </c>
      <c r="O1889">
        <v>31216</v>
      </c>
      <c r="P1889">
        <v>23218.183000000001</v>
      </c>
      <c r="Q1889">
        <v>15012609.26953</v>
      </c>
      <c r="R1889">
        <v>0</v>
      </c>
    </row>
    <row r="1890" spans="1:18" x14ac:dyDescent="0.3">
      <c r="A1890" s="1">
        <v>44183.791666666672</v>
      </c>
      <c r="B1890" s="5">
        <f t="shared" si="174"/>
        <v>44183</v>
      </c>
      <c r="C1890">
        <v>646.89</v>
      </c>
      <c r="D1890">
        <v>647.21</v>
      </c>
      <c r="E1890">
        <v>640.58000000000004</v>
      </c>
      <c r="F1890">
        <v>645.54999999999995</v>
      </c>
      <c r="G1890">
        <v>53473.025999999998</v>
      </c>
      <c r="H1890" s="2">
        <f t="shared" si="175"/>
        <v>-7.6988614359846386E-3</v>
      </c>
      <c r="I1890" s="2">
        <f t="shared" si="176"/>
        <v>-7.6988614359846386E-3</v>
      </c>
      <c r="J1890" s="2">
        <f t="shared" si="177"/>
        <v>5.6386027418482421E-3</v>
      </c>
      <c r="K1890" s="2">
        <f t="shared" si="178"/>
        <v>1.387963751839516E-2</v>
      </c>
      <c r="L1890" s="2">
        <f t="shared" si="179"/>
        <v>2.2182634962435221E-2</v>
      </c>
      <c r="M1890">
        <v>1608321599999</v>
      </c>
      <c r="N1890">
        <v>34425243.233479999</v>
      </c>
      <c r="O1890">
        <v>25534</v>
      </c>
      <c r="P1890">
        <v>21359.25</v>
      </c>
      <c r="Q1890">
        <v>13756488.173149999</v>
      </c>
      <c r="R1890">
        <v>0</v>
      </c>
    </row>
    <row r="1891" spans="1:18" x14ac:dyDescent="0.3">
      <c r="A1891" s="1">
        <v>44183.833333333328</v>
      </c>
      <c r="B1891" s="5">
        <f t="shared" si="174"/>
        <v>44183</v>
      </c>
      <c r="C1891">
        <v>645.6</v>
      </c>
      <c r="D1891">
        <v>649.5</v>
      </c>
      <c r="E1891">
        <v>644.08000000000004</v>
      </c>
      <c r="F1891">
        <v>649.19000000000005</v>
      </c>
      <c r="G1891">
        <v>53109.866999999998</v>
      </c>
      <c r="H1891" s="2">
        <f t="shared" si="175"/>
        <v>-7.8713473713396542E-3</v>
      </c>
      <c r="I1891" s="2">
        <f t="shared" si="176"/>
        <v>-7.8713473713396542E-3</v>
      </c>
      <c r="J1891" s="2">
        <f t="shared" si="177"/>
        <v>3.4658574531338804E-3</v>
      </c>
      <c r="K1891" s="2">
        <f t="shared" si="178"/>
        <v>8.4720959965478571E-4</v>
      </c>
      <c r="L1891" s="2">
        <f t="shared" si="179"/>
        <v>1.571188712087368E-2</v>
      </c>
      <c r="M1891">
        <v>1608325199999</v>
      </c>
      <c r="N1891">
        <v>34343196.076389998</v>
      </c>
      <c r="O1891">
        <v>28657</v>
      </c>
      <c r="P1891">
        <v>27559.945</v>
      </c>
      <c r="Q1891">
        <v>17824634.842289999</v>
      </c>
      <c r="R1891">
        <v>0</v>
      </c>
    </row>
    <row r="1892" spans="1:18" x14ac:dyDescent="0.3">
      <c r="A1892" s="1">
        <v>44183.875</v>
      </c>
      <c r="B1892" s="5">
        <f t="shared" si="174"/>
        <v>44183</v>
      </c>
      <c r="C1892">
        <v>649.19000000000005</v>
      </c>
      <c r="D1892">
        <v>654.55999999999995</v>
      </c>
      <c r="E1892">
        <v>649.16</v>
      </c>
      <c r="F1892">
        <v>651.44000000000005</v>
      </c>
      <c r="G1892">
        <v>102493.21</v>
      </c>
      <c r="H1892" s="2">
        <f t="shared" si="175"/>
        <v>-3.4999385975685859E-3</v>
      </c>
      <c r="I1892" s="2">
        <f t="shared" si="176"/>
        <v>-8.3507306889353261E-3</v>
      </c>
      <c r="J1892" s="2">
        <f t="shared" si="177"/>
        <v>3.9911580498586119E-4</v>
      </c>
      <c r="K1892" s="2">
        <f t="shared" si="178"/>
        <v>-2.3946948299153892E-3</v>
      </c>
      <c r="L1892" s="2">
        <f t="shared" si="179"/>
        <v>2.4806582340660688E-2</v>
      </c>
      <c r="M1892">
        <v>1608328799999</v>
      </c>
      <c r="N1892">
        <v>66808555.039350003</v>
      </c>
      <c r="O1892">
        <v>55982</v>
      </c>
      <c r="P1892">
        <v>54136.756999999998</v>
      </c>
      <c r="Q1892">
        <v>35292968.487839997</v>
      </c>
      <c r="R1892">
        <v>0</v>
      </c>
    </row>
    <row r="1893" spans="1:18" x14ac:dyDescent="0.3">
      <c r="A1893" s="1">
        <v>44183.916666666672</v>
      </c>
      <c r="B1893" s="5">
        <f t="shared" si="174"/>
        <v>44183</v>
      </c>
      <c r="C1893">
        <v>651.45000000000005</v>
      </c>
      <c r="D1893">
        <v>653.66</v>
      </c>
      <c r="E1893">
        <v>646.23</v>
      </c>
      <c r="F1893">
        <v>651.70000000000005</v>
      </c>
      <c r="G1893">
        <v>72195.436000000002</v>
      </c>
      <c r="H1893" s="2">
        <f t="shared" si="175"/>
        <v>-8.3934325609943405E-3</v>
      </c>
      <c r="I1893" s="2">
        <f t="shared" si="176"/>
        <v>-8.7463556851312685E-3</v>
      </c>
      <c r="J1893" s="2">
        <f t="shared" si="177"/>
        <v>4.3117999079329561E-3</v>
      </c>
      <c r="K1893" s="2">
        <f t="shared" si="178"/>
        <v>1.0112014730704111E-2</v>
      </c>
      <c r="L1893" s="2">
        <f t="shared" si="179"/>
        <v>2.3876016572042191E-2</v>
      </c>
      <c r="M1893">
        <v>1608332399999</v>
      </c>
      <c r="N1893">
        <v>46946148.425559998</v>
      </c>
      <c r="O1893">
        <v>35195</v>
      </c>
      <c r="P1893">
        <v>35990.555999999997</v>
      </c>
      <c r="Q1893">
        <v>23416627.12847</v>
      </c>
      <c r="R1893">
        <v>0</v>
      </c>
    </row>
    <row r="1894" spans="1:18" x14ac:dyDescent="0.3">
      <c r="A1894" s="1">
        <v>44183.958333333328</v>
      </c>
      <c r="B1894" s="5">
        <f t="shared" si="174"/>
        <v>44183</v>
      </c>
      <c r="C1894">
        <v>651.70000000000005</v>
      </c>
      <c r="D1894">
        <v>656.06</v>
      </c>
      <c r="E1894">
        <v>648.49</v>
      </c>
      <c r="F1894">
        <v>654.51</v>
      </c>
      <c r="G1894">
        <v>68709.820000000007</v>
      </c>
      <c r="H1894" s="2">
        <f t="shared" si="175"/>
        <v>-9.197720432078893E-3</v>
      </c>
      <c r="I1894" s="2">
        <f t="shared" si="176"/>
        <v>-1.3002093168935525E-2</v>
      </c>
      <c r="J1894" s="2">
        <f t="shared" si="177"/>
        <v>-7.2878947609661404E-3</v>
      </c>
      <c r="K1894" s="2">
        <f t="shared" si="178"/>
        <v>2.0014973033262162E-3</v>
      </c>
      <c r="L1894" s="2">
        <f t="shared" si="179"/>
        <v>1.4866083023941545E-2</v>
      </c>
      <c r="M1894">
        <v>1608335999999</v>
      </c>
      <c r="N1894">
        <v>44827428.738580003</v>
      </c>
      <c r="O1894">
        <v>40532</v>
      </c>
      <c r="P1894">
        <v>35435.194000000003</v>
      </c>
      <c r="Q1894">
        <v>23122928.39325</v>
      </c>
      <c r="R1894">
        <v>0</v>
      </c>
    </row>
    <row r="1895" spans="1:18" x14ac:dyDescent="0.3">
      <c r="A1895" s="1">
        <v>44184</v>
      </c>
      <c r="B1895" s="5">
        <f t="shared" si="174"/>
        <v>44184</v>
      </c>
      <c r="C1895">
        <v>654.44000000000005</v>
      </c>
      <c r="D1895">
        <v>656.65</v>
      </c>
      <c r="E1895">
        <v>647.67999999999995</v>
      </c>
      <c r="F1895">
        <v>649.74</v>
      </c>
      <c r="G1895">
        <v>86536.698000000004</v>
      </c>
      <c r="H1895" s="2">
        <f t="shared" si="175"/>
        <v>-3.1704989688183804E-3</v>
      </c>
      <c r="I1895" s="2">
        <f t="shared" si="176"/>
        <v>-5.7561486132914341E-3</v>
      </c>
      <c r="J1895" s="2">
        <f t="shared" si="177"/>
        <v>2.1547080370609706E-4</v>
      </c>
      <c r="K1895" s="2">
        <f t="shared" si="178"/>
        <v>8.4957059746975094E-3</v>
      </c>
      <c r="L1895" s="2">
        <f t="shared" si="179"/>
        <v>1.3959429925816336E-2</v>
      </c>
      <c r="M1895">
        <v>1608339599999</v>
      </c>
      <c r="N1895">
        <v>56420816.846029997</v>
      </c>
      <c r="O1895">
        <v>44724</v>
      </c>
      <c r="P1895">
        <v>40125.065000000002</v>
      </c>
      <c r="Q1895">
        <v>26162920.331900001</v>
      </c>
      <c r="R1895">
        <v>0</v>
      </c>
    </row>
    <row r="1896" spans="1:18" x14ac:dyDescent="0.3">
      <c r="A1896" s="1">
        <v>44184.041666666672</v>
      </c>
      <c r="B1896" s="5">
        <f t="shared" si="174"/>
        <v>44184</v>
      </c>
      <c r="C1896">
        <v>649.74</v>
      </c>
      <c r="D1896">
        <v>651.15</v>
      </c>
      <c r="E1896">
        <v>646.25</v>
      </c>
      <c r="F1896">
        <v>649.88</v>
      </c>
      <c r="G1896">
        <v>61093.097000000002</v>
      </c>
      <c r="H1896" s="2">
        <f t="shared" si="175"/>
        <v>-5.5856465809072109E-3</v>
      </c>
      <c r="I1896" s="2">
        <f t="shared" si="176"/>
        <v>-1.2125315442851003E-2</v>
      </c>
      <c r="J1896" s="2">
        <f t="shared" si="177"/>
        <v>1.294085061857575E-2</v>
      </c>
      <c r="K1896" s="2">
        <f t="shared" si="178"/>
        <v>4.9239859666401209E-3</v>
      </c>
      <c r="L1896" s="2">
        <f t="shared" si="179"/>
        <v>-1.9234320182187625E-3</v>
      </c>
      <c r="M1896">
        <v>1608343199999</v>
      </c>
      <c r="N1896">
        <v>39650194.678989999</v>
      </c>
      <c r="O1896">
        <v>36328</v>
      </c>
      <c r="P1896">
        <v>28002.43</v>
      </c>
      <c r="Q1896">
        <v>18181987.446029998</v>
      </c>
      <c r="R1896">
        <v>0</v>
      </c>
    </row>
    <row r="1897" spans="1:18" x14ac:dyDescent="0.3">
      <c r="A1897" s="1">
        <v>44184.083333333328</v>
      </c>
      <c r="B1897" s="5">
        <f t="shared" si="174"/>
        <v>44184</v>
      </c>
      <c r="C1897">
        <v>649.88</v>
      </c>
      <c r="D1897">
        <v>659.4</v>
      </c>
      <c r="E1897">
        <v>649.13</v>
      </c>
      <c r="F1897">
        <v>658.29</v>
      </c>
      <c r="G1897">
        <v>90186.808999999994</v>
      </c>
      <c r="H1897" s="2">
        <f t="shared" si="175"/>
        <v>-1.3914839964149439E-2</v>
      </c>
      <c r="I1897" s="2">
        <f t="shared" si="176"/>
        <v>-2.4745932643667645E-2</v>
      </c>
      <c r="J1897" s="2">
        <f t="shared" si="177"/>
        <v>-3.7521457108568024E-3</v>
      </c>
      <c r="K1897" s="2">
        <f t="shared" si="178"/>
        <v>-1.3914839964149439E-2</v>
      </c>
      <c r="L1897" s="2">
        <f t="shared" si="179"/>
        <v>-1.4993391970104408E-2</v>
      </c>
      <c r="M1897">
        <v>1608346799999</v>
      </c>
      <c r="N1897">
        <v>59036699.277379997</v>
      </c>
      <c r="O1897">
        <v>43198</v>
      </c>
      <c r="P1897">
        <v>50343.716</v>
      </c>
      <c r="Q1897">
        <v>32946105.598340001</v>
      </c>
      <c r="R1897">
        <v>0</v>
      </c>
    </row>
    <row r="1898" spans="1:18" x14ac:dyDescent="0.3">
      <c r="A1898" s="1">
        <v>44184.125</v>
      </c>
      <c r="B1898" s="5">
        <f t="shared" si="174"/>
        <v>44184</v>
      </c>
      <c r="C1898">
        <v>658.33</v>
      </c>
      <c r="D1898">
        <v>660.8</v>
      </c>
      <c r="E1898">
        <v>655.63</v>
      </c>
      <c r="F1898">
        <v>655.82</v>
      </c>
      <c r="G1898">
        <v>79666.324999999997</v>
      </c>
      <c r="H1898" s="2">
        <f t="shared" si="175"/>
        <v>-2.8971364093810514E-4</v>
      </c>
      <c r="I1898" s="2">
        <f t="shared" si="176"/>
        <v>-2.107285535665282E-2</v>
      </c>
      <c r="J1898" s="2">
        <f t="shared" si="177"/>
        <v>-8.5389283644909941E-4</v>
      </c>
      <c r="K1898" s="2">
        <f t="shared" si="178"/>
        <v>-1.0216217864658095E-2</v>
      </c>
      <c r="L1898" s="2">
        <f t="shared" si="179"/>
        <v>-1.1802018846634788E-2</v>
      </c>
      <c r="M1898">
        <v>1608350399999</v>
      </c>
      <c r="N1898">
        <v>52440400.181120001</v>
      </c>
      <c r="O1898">
        <v>41114</v>
      </c>
      <c r="P1898">
        <v>33523.741000000002</v>
      </c>
      <c r="Q1898">
        <v>22073694.03362</v>
      </c>
      <c r="R1898">
        <v>0</v>
      </c>
    </row>
    <row r="1899" spans="1:18" x14ac:dyDescent="0.3">
      <c r="A1899" s="1">
        <v>44184.166666666672</v>
      </c>
      <c r="B1899" s="5">
        <f t="shared" si="174"/>
        <v>44184</v>
      </c>
      <c r="C1899">
        <v>655.82</v>
      </c>
      <c r="D1899">
        <v>658.89</v>
      </c>
      <c r="E1899">
        <v>654.41999999999996</v>
      </c>
      <c r="F1899">
        <v>655.26</v>
      </c>
      <c r="G1899">
        <v>55964.474000000002</v>
      </c>
      <c r="H1899" s="2">
        <f t="shared" si="175"/>
        <v>-1.2819338888380161E-3</v>
      </c>
      <c r="I1899" s="2">
        <f t="shared" si="176"/>
        <v>-2.0236242102371516E-2</v>
      </c>
      <c r="J1899" s="2">
        <f t="shared" si="177"/>
        <v>-3.326923663889092E-3</v>
      </c>
      <c r="K1899" s="2">
        <f t="shared" si="178"/>
        <v>-2.0907731282239217E-3</v>
      </c>
      <c r="L1899" s="2">
        <f t="shared" si="179"/>
        <v>-1.3063516771968264E-2</v>
      </c>
      <c r="M1899">
        <v>1608353999999</v>
      </c>
      <c r="N1899">
        <v>36723548.479510002</v>
      </c>
      <c r="O1899">
        <v>39696</v>
      </c>
      <c r="P1899">
        <v>25688.865000000002</v>
      </c>
      <c r="Q1899">
        <v>16860177.916650001</v>
      </c>
      <c r="R1899">
        <v>0</v>
      </c>
    </row>
    <row r="1900" spans="1:18" x14ac:dyDescent="0.3">
      <c r="A1900" s="1">
        <v>44184.208333333328</v>
      </c>
      <c r="B1900" s="5">
        <f t="shared" si="174"/>
        <v>44184</v>
      </c>
      <c r="C1900">
        <v>655.4</v>
      </c>
      <c r="D1900">
        <v>656.25</v>
      </c>
      <c r="E1900">
        <v>652.11</v>
      </c>
      <c r="F1900">
        <v>653.08000000000004</v>
      </c>
      <c r="G1900">
        <v>62390.129000000001</v>
      </c>
      <c r="H1900" s="2">
        <f t="shared" si="175"/>
        <v>-1.4852697984932828E-3</v>
      </c>
      <c r="I1900" s="2">
        <f t="shared" si="176"/>
        <v>-1.8297911435046332E-2</v>
      </c>
      <c r="J1900" s="2">
        <f t="shared" si="177"/>
        <v>-6.0482636124211675E-3</v>
      </c>
      <c r="K1900" s="2">
        <f t="shared" si="178"/>
        <v>7.0435474980090618E-4</v>
      </c>
      <c r="L1900" s="2">
        <f t="shared" si="179"/>
        <v>-6.5688736448827889E-3</v>
      </c>
      <c r="M1900">
        <v>1608357599999</v>
      </c>
      <c r="N1900">
        <v>40809956.180090003</v>
      </c>
      <c r="O1900">
        <v>34821</v>
      </c>
      <c r="P1900">
        <v>26913.244999999999</v>
      </c>
      <c r="Q1900">
        <v>17610336.37198</v>
      </c>
      <c r="R1900">
        <v>0</v>
      </c>
    </row>
    <row r="1901" spans="1:18" x14ac:dyDescent="0.3">
      <c r="A1901" s="1">
        <v>44184.25</v>
      </c>
      <c r="B1901" s="5">
        <f t="shared" si="174"/>
        <v>44184</v>
      </c>
      <c r="C1901">
        <v>653.12</v>
      </c>
      <c r="D1901">
        <v>654.26</v>
      </c>
      <c r="E1901">
        <v>647.29</v>
      </c>
      <c r="F1901">
        <v>649.13</v>
      </c>
      <c r="G1901">
        <v>84345.620999999999</v>
      </c>
      <c r="H1901" s="2">
        <f t="shared" si="175"/>
        <v>-2.8345631845702046E-3</v>
      </c>
      <c r="I1901" s="2">
        <f t="shared" si="176"/>
        <v>-1.232418775900046E-2</v>
      </c>
      <c r="J1901" s="2">
        <f t="shared" si="177"/>
        <v>-1.5405234698784298E-5</v>
      </c>
      <c r="K1901" s="2">
        <f t="shared" si="178"/>
        <v>8.8580099517816535E-3</v>
      </c>
      <c r="L1901" s="2">
        <f t="shared" si="179"/>
        <v>-7.8566696963622284E-4</v>
      </c>
      <c r="M1901">
        <v>1608361199999</v>
      </c>
      <c r="N1901">
        <v>54884561.90687</v>
      </c>
      <c r="O1901">
        <v>35571</v>
      </c>
      <c r="P1901">
        <v>35544.832000000002</v>
      </c>
      <c r="Q1901">
        <v>23138787.16446</v>
      </c>
      <c r="R1901">
        <v>0</v>
      </c>
    </row>
    <row r="1902" spans="1:18" x14ac:dyDescent="0.3">
      <c r="A1902" s="1">
        <v>44184.291666666672</v>
      </c>
      <c r="B1902" s="5">
        <f t="shared" si="174"/>
        <v>44184</v>
      </c>
      <c r="C1902">
        <v>649.12</v>
      </c>
      <c r="D1902">
        <v>652.4</v>
      </c>
      <c r="E1902">
        <v>648.5</v>
      </c>
      <c r="F1902">
        <v>649.12</v>
      </c>
      <c r="G1902">
        <v>61663.993000000002</v>
      </c>
      <c r="H1902" s="2">
        <f t="shared" si="175"/>
        <v>-9.551392654670865E-4</v>
      </c>
      <c r="I1902" s="2">
        <f t="shared" si="176"/>
        <v>-1.2308972146906627E-2</v>
      </c>
      <c r="J1902" s="2">
        <f t="shared" si="177"/>
        <v>7.3484101552871994E-3</v>
      </c>
      <c r="K1902" s="2">
        <f t="shared" si="178"/>
        <v>4.282721222578223E-3</v>
      </c>
      <c r="L1902" s="2">
        <f t="shared" si="179"/>
        <v>1.5251417303425718E-3</v>
      </c>
      <c r="M1902">
        <v>1608364799999</v>
      </c>
      <c r="N1902">
        <v>40128142.876869999</v>
      </c>
      <c r="O1902">
        <v>27797</v>
      </c>
      <c r="P1902">
        <v>30542.377</v>
      </c>
      <c r="Q1902">
        <v>19879371.62469</v>
      </c>
      <c r="R1902">
        <v>0</v>
      </c>
    </row>
    <row r="1903" spans="1:18" x14ac:dyDescent="0.3">
      <c r="A1903" s="1">
        <v>44184.333333333328</v>
      </c>
      <c r="B1903" s="5">
        <f t="shared" si="174"/>
        <v>44184</v>
      </c>
      <c r="C1903">
        <v>649.16</v>
      </c>
      <c r="D1903">
        <v>654.26</v>
      </c>
      <c r="E1903">
        <v>646</v>
      </c>
      <c r="F1903">
        <v>653.89</v>
      </c>
      <c r="G1903">
        <v>89702.02</v>
      </c>
      <c r="H1903" s="2">
        <f t="shared" si="175"/>
        <v>-1.206624967502179E-2</v>
      </c>
      <c r="I1903" s="2">
        <f t="shared" si="176"/>
        <v>-1.9513985532734868E-2</v>
      </c>
      <c r="J1903" s="2">
        <f t="shared" si="177"/>
        <v>-5.352582238603576E-4</v>
      </c>
      <c r="K1903" s="2">
        <f t="shared" si="178"/>
        <v>3.8079799354631128E-3</v>
      </c>
      <c r="L1903" s="2">
        <f t="shared" si="179"/>
        <v>5.8419611861322274E-3</v>
      </c>
      <c r="M1903">
        <v>1608368399999</v>
      </c>
      <c r="N1903">
        <v>58330497.634439997</v>
      </c>
      <c r="O1903">
        <v>37448</v>
      </c>
      <c r="P1903">
        <v>47227.360999999997</v>
      </c>
      <c r="Q1903">
        <v>30722534.15134</v>
      </c>
      <c r="R1903">
        <v>0</v>
      </c>
    </row>
    <row r="1904" spans="1:18" x14ac:dyDescent="0.3">
      <c r="A1904" s="1">
        <v>44184.375</v>
      </c>
      <c r="B1904" s="5">
        <f t="shared" si="174"/>
        <v>44184</v>
      </c>
      <c r="C1904">
        <v>654.02</v>
      </c>
      <c r="D1904">
        <v>655.12</v>
      </c>
      <c r="E1904">
        <v>652.13</v>
      </c>
      <c r="F1904">
        <v>653.54</v>
      </c>
      <c r="G1904">
        <v>38706.864999999998</v>
      </c>
      <c r="H1904" s="2">
        <f t="shared" si="175"/>
        <v>-2.1574807968907095E-3</v>
      </c>
      <c r="I1904" s="2">
        <f t="shared" si="176"/>
        <v>-1.8988891269088315E-2</v>
      </c>
      <c r="J1904" s="2">
        <f t="shared" si="177"/>
        <v>2.0503718211586364E-3</v>
      </c>
      <c r="K1904" s="2">
        <f t="shared" si="178"/>
        <v>5.5849680203201579E-3</v>
      </c>
      <c r="L1904" s="2">
        <f t="shared" si="179"/>
        <v>6.1970193102183213E-3</v>
      </c>
      <c r="M1904">
        <v>1608371999999</v>
      </c>
      <c r="N1904">
        <v>25293286.918049999</v>
      </c>
      <c r="O1904">
        <v>25703</v>
      </c>
      <c r="P1904">
        <v>17771.482</v>
      </c>
      <c r="Q1904">
        <v>11615680.17797</v>
      </c>
      <c r="R1904">
        <v>0</v>
      </c>
    </row>
    <row r="1905" spans="1:18" x14ac:dyDescent="0.3">
      <c r="A1905" s="1">
        <v>44184.416666666672</v>
      </c>
      <c r="B1905" s="5">
        <f t="shared" si="174"/>
        <v>44184</v>
      </c>
      <c r="C1905">
        <v>653.54</v>
      </c>
      <c r="D1905">
        <v>658</v>
      </c>
      <c r="E1905">
        <v>653.51</v>
      </c>
      <c r="F1905">
        <v>654.88</v>
      </c>
      <c r="G1905">
        <v>73491.817999999999</v>
      </c>
      <c r="H1905" s="2">
        <f t="shared" si="175"/>
        <v>-2.0919863181040332E-3</v>
      </c>
      <c r="I1905" s="2">
        <f t="shared" si="176"/>
        <v>-2.0996213046664991E-2</v>
      </c>
      <c r="J1905" s="2">
        <f t="shared" si="177"/>
        <v>-4.5504519912045183E-3</v>
      </c>
      <c r="K1905" s="2">
        <f t="shared" si="178"/>
        <v>1.6186171512340142E-3</v>
      </c>
      <c r="L1905" s="2">
        <f t="shared" si="179"/>
        <v>4.1687026630834456E-3</v>
      </c>
      <c r="M1905">
        <v>1608375599999</v>
      </c>
      <c r="N1905">
        <v>48187875.168310001</v>
      </c>
      <c r="O1905">
        <v>37873</v>
      </c>
      <c r="P1905">
        <v>37220.28</v>
      </c>
      <c r="Q1905">
        <v>24408746.82601</v>
      </c>
      <c r="R1905">
        <v>0</v>
      </c>
    </row>
    <row r="1906" spans="1:18" x14ac:dyDescent="0.3">
      <c r="A1906" s="1">
        <v>44184.458333333328</v>
      </c>
      <c r="B1906" s="5">
        <f t="shared" si="174"/>
        <v>44184</v>
      </c>
      <c r="C1906">
        <v>654.87</v>
      </c>
      <c r="D1906">
        <v>656.82</v>
      </c>
      <c r="E1906">
        <v>649.6</v>
      </c>
      <c r="F1906">
        <v>651.9</v>
      </c>
      <c r="G1906">
        <v>52947.624000000003</v>
      </c>
      <c r="H1906" s="2">
        <f t="shared" si="175"/>
        <v>-3.5281484890320458E-3</v>
      </c>
      <c r="I1906" s="2">
        <f t="shared" si="176"/>
        <v>-1.6520938794293616E-2</v>
      </c>
      <c r="J1906" s="2">
        <f t="shared" si="177"/>
        <v>6.8722196655928158E-3</v>
      </c>
      <c r="K1906" s="2">
        <f t="shared" si="178"/>
        <v>6.1359104157079347E-3</v>
      </c>
      <c r="L1906" s="2">
        <f t="shared" si="179"/>
        <v>-8.5902745819899096E-4</v>
      </c>
      <c r="M1906">
        <v>1608379199999</v>
      </c>
      <c r="N1906">
        <v>34581064.647639997</v>
      </c>
      <c r="O1906">
        <v>30927</v>
      </c>
      <c r="P1906">
        <v>23153.647000000001</v>
      </c>
      <c r="Q1906">
        <v>15129408.506170001</v>
      </c>
      <c r="R1906">
        <v>0</v>
      </c>
    </row>
    <row r="1907" spans="1:18" x14ac:dyDescent="0.3">
      <c r="A1907" s="1">
        <v>44184.5</v>
      </c>
      <c r="B1907" s="5">
        <f t="shared" si="174"/>
        <v>44184</v>
      </c>
      <c r="C1907">
        <v>651.91</v>
      </c>
      <c r="D1907">
        <v>661.3</v>
      </c>
      <c r="E1907">
        <v>651.79</v>
      </c>
      <c r="F1907">
        <v>656.38</v>
      </c>
      <c r="G1907">
        <v>119361.59299999999</v>
      </c>
      <c r="H1907" s="2">
        <f t="shared" si="175"/>
        <v>-6.9929004540053574E-3</v>
      </c>
      <c r="I1907" s="2">
        <f t="shared" si="176"/>
        <v>-2.3233492793808486E-2</v>
      </c>
      <c r="J1907" s="2">
        <f t="shared" si="177"/>
        <v>1.2340412565892134E-3</v>
      </c>
      <c r="K1907" s="2">
        <f t="shared" si="178"/>
        <v>1.0253206983759533E-2</v>
      </c>
      <c r="L1907" s="2">
        <f t="shared" si="179"/>
        <v>-4.5857582497943472E-3</v>
      </c>
      <c r="M1907">
        <v>1608382799999</v>
      </c>
      <c r="N1907">
        <v>78437217.443770006</v>
      </c>
      <c r="O1907">
        <v>45765</v>
      </c>
      <c r="P1907">
        <v>62356.095999999998</v>
      </c>
      <c r="Q1907">
        <v>40981065.417070001</v>
      </c>
      <c r="R1907">
        <v>0</v>
      </c>
    </row>
    <row r="1908" spans="1:18" x14ac:dyDescent="0.3">
      <c r="A1908" s="1">
        <v>44184.541666666672</v>
      </c>
      <c r="B1908" s="5">
        <f t="shared" si="174"/>
        <v>44184</v>
      </c>
      <c r="C1908">
        <v>656.32</v>
      </c>
      <c r="D1908">
        <v>657.83</v>
      </c>
      <c r="E1908">
        <v>652.61</v>
      </c>
      <c r="F1908">
        <v>657.19</v>
      </c>
      <c r="G1908">
        <v>93169.971999999994</v>
      </c>
      <c r="H1908" s="2">
        <f t="shared" si="175"/>
        <v>-6.9690652627094618E-3</v>
      </c>
      <c r="I1908" s="2">
        <f t="shared" si="176"/>
        <v>-2.4437377318583753E-2</v>
      </c>
      <c r="J1908" s="2">
        <f t="shared" si="177"/>
        <v>-1.9020374625298153E-3</v>
      </c>
      <c r="K1908" s="2">
        <f t="shared" si="178"/>
        <v>1.0392732695263085E-2</v>
      </c>
      <c r="L1908" s="2">
        <f t="shared" si="179"/>
        <v>-1.348164153441167E-2</v>
      </c>
      <c r="M1908">
        <v>1608386399999</v>
      </c>
      <c r="N1908">
        <v>61031857.762029998</v>
      </c>
      <c r="O1908">
        <v>42724</v>
      </c>
      <c r="P1908">
        <v>48408.419000000002</v>
      </c>
      <c r="Q1908">
        <v>31715962.362500001</v>
      </c>
      <c r="R1908">
        <v>0</v>
      </c>
    </row>
    <row r="1909" spans="1:18" x14ac:dyDescent="0.3">
      <c r="A1909" s="1">
        <v>44184.583333333328</v>
      </c>
      <c r="B1909" s="5">
        <f t="shared" si="174"/>
        <v>44184</v>
      </c>
      <c r="C1909">
        <v>657.19</v>
      </c>
      <c r="D1909">
        <v>662</v>
      </c>
      <c r="E1909">
        <v>649.26</v>
      </c>
      <c r="F1909">
        <v>655.94</v>
      </c>
      <c r="G1909">
        <v>287721.22399999999</v>
      </c>
      <c r="H1909" s="2">
        <f t="shared" si="175"/>
        <v>-1.0183858279720792E-2</v>
      </c>
      <c r="I1909" s="2">
        <f t="shared" si="176"/>
        <v>-2.2578284599201193E-2</v>
      </c>
      <c r="J1909" s="2">
        <f t="shared" si="177"/>
        <v>-6.0981187303799089E-5</v>
      </c>
      <c r="K1909" s="2">
        <f t="shared" si="178"/>
        <v>5.9914016525901559E-3</v>
      </c>
      <c r="L1909" s="2">
        <f t="shared" si="179"/>
        <v>-1.0564990700368981E-2</v>
      </c>
      <c r="M1909">
        <v>1608389999999</v>
      </c>
      <c r="N1909">
        <v>188959274.19095999</v>
      </c>
      <c r="O1909">
        <v>90869</v>
      </c>
      <c r="P1909">
        <v>137176.22</v>
      </c>
      <c r="Q1909">
        <v>90109912.482099995</v>
      </c>
      <c r="R1909">
        <v>0</v>
      </c>
    </row>
    <row r="1910" spans="1:18" x14ac:dyDescent="0.3">
      <c r="A1910" s="1">
        <v>44184.625</v>
      </c>
      <c r="B1910" s="5">
        <f t="shared" si="174"/>
        <v>44184</v>
      </c>
      <c r="C1910">
        <v>656</v>
      </c>
      <c r="D1910">
        <v>661</v>
      </c>
      <c r="E1910">
        <v>651.84</v>
      </c>
      <c r="F1910">
        <v>655.9</v>
      </c>
      <c r="G1910">
        <v>164155.511</v>
      </c>
      <c r="H1910" s="2">
        <f t="shared" si="175"/>
        <v>-6.1899679829241494E-3</v>
      </c>
      <c r="I1910" s="2">
        <f t="shared" si="176"/>
        <v>-2.2518676627534706E-2</v>
      </c>
      <c r="J1910" s="2">
        <f t="shared" si="177"/>
        <v>1.0992529348986091E-2</v>
      </c>
      <c r="K1910" s="2">
        <f t="shared" si="178"/>
        <v>5.3209330690653367E-3</v>
      </c>
      <c r="L1910" s="2">
        <f t="shared" si="179"/>
        <v>-1.0108248208568371E-2</v>
      </c>
      <c r="M1910">
        <v>1608393599999</v>
      </c>
      <c r="N1910">
        <v>107899052.25847</v>
      </c>
      <c r="O1910">
        <v>62088</v>
      </c>
      <c r="P1910">
        <v>74657.430999999997</v>
      </c>
      <c r="Q1910">
        <v>49086018.224849999</v>
      </c>
      <c r="R1910">
        <v>0</v>
      </c>
    </row>
    <row r="1911" spans="1:18" x14ac:dyDescent="0.3">
      <c r="A1911" s="1">
        <v>44184.666666666672</v>
      </c>
      <c r="B1911" s="5">
        <f t="shared" si="174"/>
        <v>44184</v>
      </c>
      <c r="C1911">
        <v>655.96</v>
      </c>
      <c r="D1911">
        <v>667.33</v>
      </c>
      <c r="E1911">
        <v>654.1</v>
      </c>
      <c r="F1911">
        <v>663.11</v>
      </c>
      <c r="G1911">
        <v>385816.712</v>
      </c>
      <c r="H1911" s="2">
        <f t="shared" si="175"/>
        <v>-1.3587489255176388E-2</v>
      </c>
      <c r="I1911" s="2">
        <f t="shared" si="176"/>
        <v>-3.3146838382772104E-2</v>
      </c>
      <c r="J1911" s="2">
        <f t="shared" si="177"/>
        <v>1.372321334318638E-3</v>
      </c>
      <c r="K1911" s="2">
        <f t="shared" si="178"/>
        <v>6.7711239462533435E-3</v>
      </c>
      <c r="L1911" s="2">
        <f t="shared" si="179"/>
        <v>-1.2441374734207034E-2</v>
      </c>
      <c r="M1911">
        <v>1608397199999</v>
      </c>
      <c r="N1911">
        <v>255017304.05803999</v>
      </c>
      <c r="O1911">
        <v>121085</v>
      </c>
      <c r="P1911">
        <v>192968.715</v>
      </c>
      <c r="Q1911">
        <v>127577382.53203</v>
      </c>
      <c r="R1911">
        <v>0</v>
      </c>
    </row>
    <row r="1912" spans="1:18" x14ac:dyDescent="0.3">
      <c r="A1912" s="1">
        <v>44184.708333333328</v>
      </c>
      <c r="B1912" s="5">
        <f t="shared" si="174"/>
        <v>44184</v>
      </c>
      <c r="C1912">
        <v>663.11</v>
      </c>
      <c r="D1912">
        <v>671.95</v>
      </c>
      <c r="E1912">
        <v>661.08</v>
      </c>
      <c r="F1912">
        <v>664.02</v>
      </c>
      <c r="G1912">
        <v>237171.00599999999</v>
      </c>
      <c r="H1912" s="2">
        <f t="shared" si="175"/>
        <v>-4.4275774826058045E-3</v>
      </c>
      <c r="I1912" s="2">
        <f t="shared" si="176"/>
        <v>-3.4471853257431961E-2</v>
      </c>
      <c r="J1912" s="2">
        <f t="shared" si="177"/>
        <v>-6.249811752658041E-3</v>
      </c>
      <c r="K1912" s="2">
        <f t="shared" si="178"/>
        <v>4.8793711032799614E-3</v>
      </c>
      <c r="L1912" s="2">
        <f t="shared" si="179"/>
        <v>-2.3628806361254084E-2</v>
      </c>
      <c r="M1912">
        <v>1608400799999</v>
      </c>
      <c r="N1912">
        <v>157998112.23205999</v>
      </c>
      <c r="O1912">
        <v>88945</v>
      </c>
      <c r="P1912">
        <v>109965.113</v>
      </c>
      <c r="Q1912">
        <v>73266837.626279995</v>
      </c>
      <c r="R1912">
        <v>0</v>
      </c>
    </row>
    <row r="1913" spans="1:18" x14ac:dyDescent="0.3">
      <c r="A1913" s="1">
        <v>44184.75</v>
      </c>
      <c r="B1913" s="5">
        <f t="shared" si="174"/>
        <v>44184</v>
      </c>
      <c r="C1913">
        <v>664.02</v>
      </c>
      <c r="D1913">
        <v>664.62</v>
      </c>
      <c r="E1913">
        <v>656.2</v>
      </c>
      <c r="F1913">
        <v>659.87</v>
      </c>
      <c r="G1913">
        <v>126228.867</v>
      </c>
      <c r="H1913" s="2">
        <f t="shared" si="175"/>
        <v>-5.5617015472744225E-3</v>
      </c>
      <c r="I1913" s="2">
        <f t="shared" si="176"/>
        <v>-2.8399533241395991E-2</v>
      </c>
      <c r="J1913" s="2">
        <f t="shared" si="177"/>
        <v>-7.2741600618309032E-4</v>
      </c>
      <c r="K1913" s="2">
        <f t="shared" si="178"/>
        <v>6.6225165562914245E-3</v>
      </c>
      <c r="L1913" s="2">
        <f t="shared" si="179"/>
        <v>-1.7291284646975824E-2</v>
      </c>
      <c r="M1913">
        <v>1608404399999</v>
      </c>
      <c r="N1913">
        <v>83267143.423089996</v>
      </c>
      <c r="O1913">
        <v>44356</v>
      </c>
      <c r="P1913">
        <v>55689.688000000002</v>
      </c>
      <c r="Q1913">
        <v>36740482.042620003</v>
      </c>
      <c r="R1913">
        <v>0</v>
      </c>
    </row>
    <row r="1914" spans="1:18" x14ac:dyDescent="0.3">
      <c r="A1914" s="1">
        <v>44184.791666666672</v>
      </c>
      <c r="B1914" s="5">
        <f t="shared" si="174"/>
        <v>44184</v>
      </c>
      <c r="C1914">
        <v>659.87</v>
      </c>
      <c r="D1914">
        <v>661.2</v>
      </c>
      <c r="E1914">
        <v>657.2</v>
      </c>
      <c r="F1914">
        <v>659.39</v>
      </c>
      <c r="G1914">
        <v>53374.714999999997</v>
      </c>
      <c r="H1914" s="2">
        <f t="shared" si="175"/>
        <v>-3.3212514596823173E-3</v>
      </c>
      <c r="I1914" s="2">
        <f t="shared" si="176"/>
        <v>-2.7692261029133025E-2</v>
      </c>
      <c r="J1914" s="2">
        <f t="shared" si="177"/>
        <v>1.2450901590864261E-2</v>
      </c>
      <c r="K1914" s="2">
        <f t="shared" si="178"/>
        <v>-8.7960084320359844E-4</v>
      </c>
      <c r="L1914" s="2">
        <f t="shared" si="179"/>
        <v>-1.4058447959477638E-2</v>
      </c>
      <c r="M1914">
        <v>1608407999999</v>
      </c>
      <c r="N1914">
        <v>35188277.582000002</v>
      </c>
      <c r="O1914">
        <v>31140</v>
      </c>
      <c r="P1914">
        <v>25788.007000000001</v>
      </c>
      <c r="Q1914">
        <v>17005447.528859999</v>
      </c>
      <c r="R1914">
        <v>0</v>
      </c>
    </row>
    <row r="1915" spans="1:18" x14ac:dyDescent="0.3">
      <c r="A1915" s="1">
        <v>44184.833333333328</v>
      </c>
      <c r="B1915" s="5">
        <f t="shared" si="174"/>
        <v>44184</v>
      </c>
      <c r="C1915">
        <v>659.38</v>
      </c>
      <c r="D1915">
        <v>668.55</v>
      </c>
      <c r="E1915">
        <v>659.14</v>
      </c>
      <c r="F1915">
        <v>667.6</v>
      </c>
      <c r="G1915">
        <v>84493.214999999997</v>
      </c>
      <c r="H1915" s="2">
        <f t="shared" si="175"/>
        <v>-1.2672258837627348E-2</v>
      </c>
      <c r="I1915" s="2">
        <f t="shared" si="176"/>
        <v>-3.9649490713001834E-2</v>
      </c>
      <c r="J1915" s="2">
        <f t="shared" si="177"/>
        <v>-5.0928699820251833E-4</v>
      </c>
      <c r="K1915" s="2">
        <f t="shared" si="178"/>
        <v>-2.8415218693828681E-2</v>
      </c>
      <c r="L1915" s="2">
        <f t="shared" si="179"/>
        <v>-2.5179748352306852E-2</v>
      </c>
      <c r="M1915">
        <v>1608411599999</v>
      </c>
      <c r="N1915">
        <v>56097053.061910003</v>
      </c>
      <c r="O1915">
        <v>41463</v>
      </c>
      <c r="P1915">
        <v>45491.866999999998</v>
      </c>
      <c r="Q1915">
        <v>30202121.290150002</v>
      </c>
      <c r="R1915">
        <v>0</v>
      </c>
    </row>
    <row r="1916" spans="1:18" x14ac:dyDescent="0.3">
      <c r="A1916" s="1">
        <v>44184.875</v>
      </c>
      <c r="B1916" s="5">
        <f t="shared" si="174"/>
        <v>44184</v>
      </c>
      <c r="C1916">
        <v>667.6</v>
      </c>
      <c r="D1916">
        <v>669.8</v>
      </c>
      <c r="E1916">
        <v>665</v>
      </c>
      <c r="F1916">
        <v>667.26</v>
      </c>
      <c r="G1916">
        <v>88220.24</v>
      </c>
      <c r="H1916" s="2">
        <f t="shared" si="175"/>
        <v>-3.3869855828312367E-3</v>
      </c>
      <c r="I1916" s="2">
        <f t="shared" si="176"/>
        <v>-3.9160147468752848E-2</v>
      </c>
      <c r="J1916" s="2">
        <f t="shared" si="177"/>
        <v>-4.5259718850223507E-3</v>
      </c>
      <c r="K1916" s="2">
        <f t="shared" si="178"/>
        <v>-2.8234870964841341E-2</v>
      </c>
      <c r="L1916" s="2">
        <f t="shared" si="179"/>
        <v>-1.4552048676677809E-2</v>
      </c>
      <c r="M1916">
        <v>1608415199999</v>
      </c>
      <c r="N1916">
        <v>58889037.67278</v>
      </c>
      <c r="O1916">
        <v>36279</v>
      </c>
      <c r="P1916">
        <v>40266.527999999998</v>
      </c>
      <c r="Q1916">
        <v>26891544.63109</v>
      </c>
      <c r="R1916">
        <v>0</v>
      </c>
    </row>
    <row r="1917" spans="1:18" x14ac:dyDescent="0.3">
      <c r="A1917" s="1">
        <v>44184.916666666672</v>
      </c>
      <c r="B1917" s="5">
        <f t="shared" si="174"/>
        <v>44184</v>
      </c>
      <c r="C1917">
        <v>667.26</v>
      </c>
      <c r="D1917">
        <v>667.26</v>
      </c>
      <c r="E1917">
        <v>661.26</v>
      </c>
      <c r="F1917">
        <v>664.24</v>
      </c>
      <c r="G1917">
        <v>72881.426000000007</v>
      </c>
      <c r="H1917" s="2">
        <f t="shared" si="175"/>
        <v>-4.4863302420812268E-3</v>
      </c>
      <c r="I1917" s="2">
        <f t="shared" si="176"/>
        <v>-5.4558593279537493E-2</v>
      </c>
      <c r="J1917" s="2">
        <f t="shared" si="177"/>
        <v>-8.1747561122487156E-3</v>
      </c>
      <c r="K1917" s="2">
        <f t="shared" si="178"/>
        <v>-2.4328555943634811E-2</v>
      </c>
      <c r="L1917" s="2">
        <f t="shared" si="179"/>
        <v>-4.7738769119595403E-2</v>
      </c>
      <c r="M1917">
        <v>1608418799999</v>
      </c>
      <c r="N1917">
        <v>48410244.616329998</v>
      </c>
      <c r="O1917">
        <v>30197</v>
      </c>
      <c r="P1917">
        <v>32620.024000000001</v>
      </c>
      <c r="Q1917">
        <v>21667894.11084</v>
      </c>
      <c r="R1917">
        <v>0</v>
      </c>
    </row>
    <row r="1918" spans="1:18" x14ac:dyDescent="0.3">
      <c r="A1918" s="1">
        <v>44184.958333333328</v>
      </c>
      <c r="B1918" s="5">
        <f t="shared" si="174"/>
        <v>44184</v>
      </c>
      <c r="C1918">
        <v>664.24</v>
      </c>
      <c r="D1918">
        <v>664.24</v>
      </c>
      <c r="E1918">
        <v>655.44</v>
      </c>
      <c r="F1918">
        <v>658.81</v>
      </c>
      <c r="G1918">
        <v>85921.23</v>
      </c>
      <c r="H1918" s="2">
        <f t="shared" si="175"/>
        <v>-5.1152836174312988E-3</v>
      </c>
      <c r="I1918" s="2">
        <f t="shared" si="176"/>
        <v>-5.7497609325905752E-2</v>
      </c>
      <c r="J1918" s="2">
        <f t="shared" si="177"/>
        <v>-1.5452103034258702E-2</v>
      </c>
      <c r="K1918" s="2">
        <f t="shared" si="178"/>
        <v>-1.8381627479849838E-2</v>
      </c>
      <c r="L1918" s="2">
        <f t="shared" si="179"/>
        <v>-3.4516780255308688E-2</v>
      </c>
      <c r="M1918">
        <v>1608422399999</v>
      </c>
      <c r="N1918">
        <v>56687192.809280001</v>
      </c>
      <c r="O1918">
        <v>36993</v>
      </c>
      <c r="P1918">
        <v>38006.067000000003</v>
      </c>
      <c r="Q1918">
        <v>25081297.602299999</v>
      </c>
      <c r="R1918">
        <v>0</v>
      </c>
    </row>
    <row r="1919" spans="1:18" x14ac:dyDescent="0.3">
      <c r="A1919" s="1">
        <v>44185</v>
      </c>
      <c r="B1919" s="5">
        <f t="shared" si="174"/>
        <v>44185</v>
      </c>
      <c r="C1919">
        <v>658.82</v>
      </c>
      <c r="D1919">
        <v>658.86</v>
      </c>
      <c r="E1919">
        <v>642</v>
      </c>
      <c r="F1919">
        <v>648.63</v>
      </c>
      <c r="G1919">
        <v>258269.065</v>
      </c>
      <c r="H1919" s="2">
        <f t="shared" si="175"/>
        <v>-1.0221543869386229E-2</v>
      </c>
      <c r="I1919" s="2">
        <f t="shared" si="176"/>
        <v>-4.2705394446757028E-2</v>
      </c>
      <c r="J1919" s="2">
        <f t="shared" si="177"/>
        <v>-3.2375930808015152E-4</v>
      </c>
      <c r="K1919" s="2">
        <f t="shared" si="178"/>
        <v>2.4667375853715257E-4</v>
      </c>
      <c r="L1919" s="2">
        <f t="shared" si="179"/>
        <v>-1.5972125865285292E-2</v>
      </c>
      <c r="M1919">
        <v>1608425999999</v>
      </c>
      <c r="N1919">
        <v>167720314.73188999</v>
      </c>
      <c r="O1919">
        <v>85997</v>
      </c>
      <c r="P1919">
        <v>112364.743</v>
      </c>
      <c r="Q1919">
        <v>72933579.665399998</v>
      </c>
      <c r="R1919">
        <v>0</v>
      </c>
    </row>
    <row r="1920" spans="1:18" x14ac:dyDescent="0.3">
      <c r="A1920" s="1">
        <v>44185.041666666672</v>
      </c>
      <c r="B1920" s="5">
        <f t="shared" si="174"/>
        <v>44185</v>
      </c>
      <c r="C1920">
        <v>648.66</v>
      </c>
      <c r="D1920">
        <v>651.41999999999996</v>
      </c>
      <c r="E1920">
        <v>646.20000000000005</v>
      </c>
      <c r="F1920">
        <v>648.41999999999996</v>
      </c>
      <c r="G1920">
        <v>83060.062000000005</v>
      </c>
      <c r="H1920" s="2">
        <f t="shared" si="175"/>
        <v>-3.4237068566668194E-3</v>
      </c>
      <c r="I1920" s="2">
        <f t="shared" si="176"/>
        <v>-4.2395361031430268E-2</v>
      </c>
      <c r="J1920" s="2">
        <f t="shared" si="177"/>
        <v>-5.2435150057050794E-4</v>
      </c>
      <c r="K1920" s="2">
        <f t="shared" si="178"/>
        <v>3.0844205915925293E-4</v>
      </c>
      <c r="L1920" s="2">
        <f t="shared" si="179"/>
        <v>-7.5876746553159569E-3</v>
      </c>
      <c r="M1920">
        <v>1608429599999</v>
      </c>
      <c r="N1920">
        <v>53897067.508539997</v>
      </c>
      <c r="O1920">
        <v>35351</v>
      </c>
      <c r="P1920">
        <v>40906.607000000004</v>
      </c>
      <c r="Q1920">
        <v>26552329.296009999</v>
      </c>
      <c r="R1920">
        <v>0</v>
      </c>
    </row>
    <row r="1921" spans="1:18" x14ac:dyDescent="0.3">
      <c r="A1921" s="1">
        <v>44185.083333333328</v>
      </c>
      <c r="B1921" s="5">
        <f t="shared" si="174"/>
        <v>44185</v>
      </c>
      <c r="C1921">
        <v>648.48</v>
      </c>
      <c r="D1921">
        <v>649.79999999999995</v>
      </c>
      <c r="E1921">
        <v>645.6</v>
      </c>
      <c r="F1921">
        <v>648.08000000000004</v>
      </c>
      <c r="G1921">
        <v>56627.574000000001</v>
      </c>
      <c r="H1921" s="2">
        <f t="shared" si="175"/>
        <v>-3.8266880632020772E-3</v>
      </c>
      <c r="I1921" s="2">
        <f t="shared" si="176"/>
        <v>-4.1892976175780916E-2</v>
      </c>
      <c r="J1921" s="2">
        <f t="shared" si="177"/>
        <v>-2.1293667448463172E-3</v>
      </c>
      <c r="K1921" s="2">
        <f t="shared" si="178"/>
        <v>3.132329342056428E-3</v>
      </c>
      <c r="L1921" s="2">
        <f t="shared" si="179"/>
        <v>-7.6533761264041544E-3</v>
      </c>
      <c r="M1921">
        <v>1608433199999</v>
      </c>
      <c r="N1921">
        <v>36684169.840989999</v>
      </c>
      <c r="O1921">
        <v>28801</v>
      </c>
      <c r="P1921">
        <v>24368.329000000002</v>
      </c>
      <c r="Q1921">
        <v>15789459.64673</v>
      </c>
      <c r="R1921">
        <v>0</v>
      </c>
    </row>
    <row r="1922" spans="1:18" x14ac:dyDescent="0.3">
      <c r="A1922" s="1">
        <v>44185.125</v>
      </c>
      <c r="B1922" s="5">
        <f t="shared" si="174"/>
        <v>44185</v>
      </c>
      <c r="C1922">
        <v>648.07000000000005</v>
      </c>
      <c r="D1922">
        <v>649.29999999999995</v>
      </c>
      <c r="E1922">
        <v>643.03</v>
      </c>
      <c r="F1922">
        <v>646.70000000000005</v>
      </c>
      <c r="G1922">
        <v>75416.660999999993</v>
      </c>
      <c r="H1922" s="2">
        <f t="shared" si="175"/>
        <v>-5.6749652079790547E-3</v>
      </c>
      <c r="I1922" s="2">
        <f t="shared" si="176"/>
        <v>-3.9848461419514591E-2</v>
      </c>
      <c r="J1922" s="2">
        <f t="shared" si="177"/>
        <v>3.2317921756608303E-3</v>
      </c>
      <c r="K1922" s="2">
        <f t="shared" si="178"/>
        <v>1.7024895623936942E-2</v>
      </c>
      <c r="L1922" s="2">
        <f t="shared" si="179"/>
        <v>-2.9379928869647243E-3</v>
      </c>
      <c r="M1922">
        <v>1608436799999</v>
      </c>
      <c r="N1922">
        <v>48748459.326300003</v>
      </c>
      <c r="O1922">
        <v>34109</v>
      </c>
      <c r="P1922">
        <v>30826.893</v>
      </c>
      <c r="Q1922">
        <v>19934826.667970002</v>
      </c>
      <c r="R1922">
        <v>0</v>
      </c>
    </row>
    <row r="1923" spans="1:18" x14ac:dyDescent="0.3">
      <c r="A1923" s="1">
        <v>44185.166666666672</v>
      </c>
      <c r="B1923" s="5">
        <f t="shared" ref="B1923:B1986" si="180">INT(A1923)</f>
        <v>44185</v>
      </c>
      <c r="C1923">
        <v>646.71</v>
      </c>
      <c r="D1923">
        <v>649.53</v>
      </c>
      <c r="E1923">
        <v>641.13</v>
      </c>
      <c r="F1923">
        <v>648.79</v>
      </c>
      <c r="G1923">
        <v>106858.019</v>
      </c>
      <c r="H1923" s="2">
        <f t="shared" ref="H1923:H1986" si="181">E1923/F1923-1</f>
        <v>-1.1806593813098232E-2</v>
      </c>
      <c r="I1923" s="2">
        <f t="shared" ref="I1923:I1986" si="182">MIN(E1923:E1946)/F1923-1</f>
        <v>-4.2941475670093543E-2</v>
      </c>
      <c r="J1923" s="2">
        <f t="shared" ref="J1923:J1986" si="183">F1924/F1923-1</f>
        <v>-2.6202623344995235E-4</v>
      </c>
      <c r="K1923" s="2">
        <f t="shared" ref="K1923:K1986" si="184">F1927/F1923-1</f>
        <v>1.3563710907998017E-2</v>
      </c>
      <c r="L1923" s="2">
        <f t="shared" ref="L1923:L1986" si="185">F1946/F1923-1</f>
        <v>-4.3773794293991974E-3</v>
      </c>
      <c r="M1923">
        <v>1608440399999</v>
      </c>
      <c r="N1923">
        <v>68944364.509990007</v>
      </c>
      <c r="O1923">
        <v>41111</v>
      </c>
      <c r="P1923">
        <v>50668.764000000003</v>
      </c>
      <c r="Q1923">
        <v>32703629.19788</v>
      </c>
      <c r="R1923">
        <v>0</v>
      </c>
    </row>
    <row r="1924" spans="1:18" x14ac:dyDescent="0.3">
      <c r="A1924" s="1">
        <v>44185.208333333328</v>
      </c>
      <c r="B1924" s="5">
        <f t="shared" si="180"/>
        <v>44185</v>
      </c>
      <c r="C1924">
        <v>648.78</v>
      </c>
      <c r="D1924">
        <v>651.85</v>
      </c>
      <c r="E1924">
        <v>647.62</v>
      </c>
      <c r="F1924">
        <v>648.62</v>
      </c>
      <c r="G1924">
        <v>52319.661999999997</v>
      </c>
      <c r="H1924" s="2">
        <f t="shared" si="181"/>
        <v>-1.541734759951896E-3</v>
      </c>
      <c r="I1924" s="2">
        <f t="shared" si="182"/>
        <v>-4.2690635503068175E-2</v>
      </c>
      <c r="J1924" s="2">
        <f t="shared" si="183"/>
        <v>2.2971847923283217E-3</v>
      </c>
      <c r="K1924" s="2">
        <f t="shared" si="184"/>
        <v>1.3860195491967486E-2</v>
      </c>
      <c r="L1924" s="2">
        <f t="shared" si="185"/>
        <v>-6.3519472110018516E-3</v>
      </c>
      <c r="M1924">
        <v>1608443999999</v>
      </c>
      <c r="N1924">
        <v>33977824.448760003</v>
      </c>
      <c r="O1924">
        <v>24866</v>
      </c>
      <c r="P1924">
        <v>26575.294999999998</v>
      </c>
      <c r="Q1924">
        <v>17263615.10046</v>
      </c>
      <c r="R1924">
        <v>0</v>
      </c>
    </row>
    <row r="1925" spans="1:18" x14ac:dyDescent="0.3">
      <c r="A1925" s="1">
        <v>44185.25</v>
      </c>
      <c r="B1925" s="5">
        <f t="shared" si="180"/>
        <v>44185</v>
      </c>
      <c r="C1925">
        <v>648.62</v>
      </c>
      <c r="D1925">
        <v>652.89</v>
      </c>
      <c r="E1925">
        <v>647.66</v>
      </c>
      <c r="F1925">
        <v>650.11</v>
      </c>
      <c r="G1925">
        <v>37972.671999999999</v>
      </c>
      <c r="H1925" s="2">
        <f t="shared" si="181"/>
        <v>-3.7685930073373397E-3</v>
      </c>
      <c r="I1925" s="2">
        <f t="shared" si="182"/>
        <v>-4.4884711818000134E-2</v>
      </c>
      <c r="J1925" s="2">
        <f t="shared" si="183"/>
        <v>1.1690329328882809E-2</v>
      </c>
      <c r="K1925" s="2">
        <f t="shared" si="184"/>
        <v>1.8919875098060146E-3</v>
      </c>
      <c r="L1925" s="2">
        <f t="shared" si="185"/>
        <v>-1.1582655242958872E-2</v>
      </c>
      <c r="M1925">
        <v>1608447599999</v>
      </c>
      <c r="N1925">
        <v>24687828.970559999</v>
      </c>
      <c r="O1925">
        <v>22307</v>
      </c>
      <c r="P1925">
        <v>20656.774000000001</v>
      </c>
      <c r="Q1925">
        <v>13430537.77784</v>
      </c>
      <c r="R1925">
        <v>0</v>
      </c>
    </row>
    <row r="1926" spans="1:18" x14ac:dyDescent="0.3">
      <c r="A1926" s="1">
        <v>44185.291666666672</v>
      </c>
      <c r="B1926" s="5">
        <f t="shared" si="180"/>
        <v>44185</v>
      </c>
      <c r="C1926">
        <v>650.11</v>
      </c>
      <c r="D1926">
        <v>658</v>
      </c>
      <c r="E1926">
        <v>649.5</v>
      </c>
      <c r="F1926">
        <v>657.71</v>
      </c>
      <c r="G1926">
        <v>85937.055999999997</v>
      </c>
      <c r="H1926" s="2">
        <f t="shared" si="181"/>
        <v>-1.2482705143604389E-2</v>
      </c>
      <c r="I1926" s="2">
        <f t="shared" si="182"/>
        <v>-5.5921302701798847E-2</v>
      </c>
      <c r="J1926" s="2">
        <f t="shared" si="183"/>
        <v>-1.8245123230609117E-4</v>
      </c>
      <c r="K1926" s="2">
        <f t="shared" si="184"/>
        <v>-6.5986529017348916E-3</v>
      </c>
      <c r="L1926" s="2">
        <f t="shared" si="185"/>
        <v>-1.8549208617779978E-2</v>
      </c>
      <c r="M1926">
        <v>1608451199999</v>
      </c>
      <c r="N1926">
        <v>56153116.310220003</v>
      </c>
      <c r="O1926">
        <v>36361</v>
      </c>
      <c r="P1926">
        <v>47774.326999999997</v>
      </c>
      <c r="Q1926">
        <v>31219195.862399999</v>
      </c>
      <c r="R1926">
        <v>0</v>
      </c>
    </row>
    <row r="1927" spans="1:18" x14ac:dyDescent="0.3">
      <c r="A1927" s="1">
        <v>44185.333333333328</v>
      </c>
      <c r="B1927" s="5">
        <f t="shared" si="180"/>
        <v>44185</v>
      </c>
      <c r="C1927">
        <v>657.66</v>
      </c>
      <c r="D1927">
        <v>659.12</v>
      </c>
      <c r="E1927">
        <v>653.77</v>
      </c>
      <c r="F1927">
        <v>657.59</v>
      </c>
      <c r="G1927">
        <v>109189.62</v>
      </c>
      <c r="H1927" s="2">
        <f t="shared" si="181"/>
        <v>-5.8090907708451267E-3</v>
      </c>
      <c r="I1927" s="2">
        <f t="shared" si="182"/>
        <v>-5.5749022947429339E-2</v>
      </c>
      <c r="J1927" s="2">
        <f t="shared" si="183"/>
        <v>3.0414087805352708E-5</v>
      </c>
      <c r="K1927" s="2">
        <f t="shared" si="184"/>
        <v>-1.408172265393326E-2</v>
      </c>
      <c r="L1927" s="2">
        <f t="shared" si="185"/>
        <v>-1.5906567922261639E-2</v>
      </c>
      <c r="M1927">
        <v>1608454799999</v>
      </c>
      <c r="N1927">
        <v>71697465.813060001</v>
      </c>
      <c r="O1927">
        <v>45555</v>
      </c>
      <c r="P1927">
        <v>55126.152999999998</v>
      </c>
      <c r="Q1927">
        <v>36208501.225319996</v>
      </c>
      <c r="R1927">
        <v>0</v>
      </c>
    </row>
    <row r="1928" spans="1:18" x14ac:dyDescent="0.3">
      <c r="A1928" s="1">
        <v>44185.375</v>
      </c>
      <c r="B1928" s="5">
        <f t="shared" si="180"/>
        <v>44185</v>
      </c>
      <c r="C1928">
        <v>657.59</v>
      </c>
      <c r="D1928">
        <v>662.99</v>
      </c>
      <c r="E1928">
        <v>655.20000000000005</v>
      </c>
      <c r="F1928">
        <v>657.61</v>
      </c>
      <c r="G1928">
        <v>109019.363</v>
      </c>
      <c r="H1928" s="2">
        <f t="shared" si="181"/>
        <v>-3.6647861194324394E-3</v>
      </c>
      <c r="I1928" s="2">
        <f t="shared" si="182"/>
        <v>-5.5777740606134385E-2</v>
      </c>
      <c r="J1928" s="2">
        <f t="shared" si="183"/>
        <v>-9.5345265430878401E-3</v>
      </c>
      <c r="K1928" s="2">
        <f t="shared" si="184"/>
        <v>-1.3077660011252878E-2</v>
      </c>
      <c r="L1928" s="2">
        <f t="shared" si="185"/>
        <v>-3.2709356609540552E-2</v>
      </c>
      <c r="M1928">
        <v>1608458399999</v>
      </c>
      <c r="N1928">
        <v>71794012.382239997</v>
      </c>
      <c r="O1928">
        <v>40208</v>
      </c>
      <c r="P1928">
        <v>50929.684000000001</v>
      </c>
      <c r="Q1928">
        <v>33545640.246100001</v>
      </c>
      <c r="R1928">
        <v>0</v>
      </c>
    </row>
    <row r="1929" spans="1:18" x14ac:dyDescent="0.3">
      <c r="A1929" s="1">
        <v>44185.416666666672</v>
      </c>
      <c r="B1929" s="5">
        <f t="shared" si="180"/>
        <v>44185</v>
      </c>
      <c r="C1929">
        <v>657.67</v>
      </c>
      <c r="D1929">
        <v>658.56</v>
      </c>
      <c r="E1929">
        <v>651</v>
      </c>
      <c r="F1929">
        <v>651.34</v>
      </c>
      <c r="G1929">
        <v>120676.45299999999</v>
      </c>
      <c r="H1929" s="2">
        <f t="shared" si="181"/>
        <v>-5.22000798354183E-4</v>
      </c>
      <c r="I1929" s="2">
        <f t="shared" si="182"/>
        <v>-4.6688365523382735E-2</v>
      </c>
      <c r="J1929" s="2">
        <f t="shared" si="183"/>
        <v>3.116651825467498E-3</v>
      </c>
      <c r="K1929" s="2">
        <f t="shared" si="184"/>
        <v>-3.1780636840974541E-3</v>
      </c>
      <c r="L1929" s="2">
        <f t="shared" si="185"/>
        <v>-3.7338410046980131E-2</v>
      </c>
      <c r="M1929">
        <v>1608461999999</v>
      </c>
      <c r="N1929">
        <v>78983709.490099996</v>
      </c>
      <c r="O1929">
        <v>43874</v>
      </c>
      <c r="P1929">
        <v>47395.254000000001</v>
      </c>
      <c r="Q1929">
        <v>31041944.493080001</v>
      </c>
      <c r="R1929">
        <v>0</v>
      </c>
    </row>
    <row r="1930" spans="1:18" x14ac:dyDescent="0.3">
      <c r="A1930" s="1">
        <v>44185.458333333328</v>
      </c>
      <c r="B1930" s="5">
        <f t="shared" si="180"/>
        <v>44185</v>
      </c>
      <c r="C1930">
        <v>651.41999999999996</v>
      </c>
      <c r="D1930">
        <v>655.56</v>
      </c>
      <c r="E1930">
        <v>651.11</v>
      </c>
      <c r="F1930">
        <v>653.37</v>
      </c>
      <c r="G1930">
        <v>61048.406000000003</v>
      </c>
      <c r="H1930" s="2">
        <f t="shared" si="181"/>
        <v>-3.4589895465050313E-3</v>
      </c>
      <c r="I1930" s="2">
        <f t="shared" si="182"/>
        <v>-7.7092612149318174E-2</v>
      </c>
      <c r="J1930" s="2">
        <f t="shared" si="183"/>
        <v>-7.7138527939757395E-3</v>
      </c>
      <c r="K1930" s="2">
        <f t="shared" si="184"/>
        <v>2.2804842585364415E-3</v>
      </c>
      <c r="L1930" s="2">
        <f t="shared" si="185"/>
        <v>-7.1337833080796553E-2</v>
      </c>
      <c r="M1930">
        <v>1608465599999</v>
      </c>
      <c r="N1930">
        <v>39882817.72005</v>
      </c>
      <c r="O1930">
        <v>27729</v>
      </c>
      <c r="P1930">
        <v>31251.837</v>
      </c>
      <c r="Q1930">
        <v>20420930.104279999</v>
      </c>
      <c r="R1930">
        <v>0</v>
      </c>
    </row>
    <row r="1931" spans="1:18" x14ac:dyDescent="0.3">
      <c r="A1931" s="1">
        <v>44185.5</v>
      </c>
      <c r="B1931" s="5">
        <f t="shared" si="180"/>
        <v>44185</v>
      </c>
      <c r="C1931">
        <v>653.36</v>
      </c>
      <c r="D1931">
        <v>653.99</v>
      </c>
      <c r="E1931">
        <v>643.9</v>
      </c>
      <c r="F1931">
        <v>648.33000000000004</v>
      </c>
      <c r="G1931">
        <v>118375.198</v>
      </c>
      <c r="H1931" s="2">
        <f t="shared" si="181"/>
        <v>-6.8329400151158071E-3</v>
      </c>
      <c r="I1931" s="2">
        <f t="shared" si="182"/>
        <v>-6.9918097265281642E-2</v>
      </c>
      <c r="J1931" s="2">
        <f t="shared" si="183"/>
        <v>1.0488485801982694E-3</v>
      </c>
      <c r="K1931" s="2">
        <f t="shared" si="184"/>
        <v>0</v>
      </c>
      <c r="L1931" s="2">
        <f t="shared" si="185"/>
        <v>-6.3655854271744472E-2</v>
      </c>
      <c r="M1931">
        <v>1608469199999</v>
      </c>
      <c r="N1931">
        <v>76734059.435589999</v>
      </c>
      <c r="O1931">
        <v>47587</v>
      </c>
      <c r="P1931">
        <v>51118.307999999997</v>
      </c>
      <c r="Q1931">
        <v>33145720.386</v>
      </c>
      <c r="R1931">
        <v>0</v>
      </c>
    </row>
    <row r="1932" spans="1:18" x14ac:dyDescent="0.3">
      <c r="A1932" s="1">
        <v>44185.541666666672</v>
      </c>
      <c r="B1932" s="5">
        <f t="shared" si="180"/>
        <v>44185</v>
      </c>
      <c r="C1932">
        <v>648.34</v>
      </c>
      <c r="D1932">
        <v>650.69000000000005</v>
      </c>
      <c r="E1932">
        <v>643.01</v>
      </c>
      <c r="F1932">
        <v>649.01</v>
      </c>
      <c r="G1932">
        <v>89601.691000000006</v>
      </c>
      <c r="H1932" s="2">
        <f t="shared" si="181"/>
        <v>-9.2448498482303743E-3</v>
      </c>
      <c r="I1932" s="2">
        <f t="shared" si="182"/>
        <v>-8.2387020230813124E-2</v>
      </c>
      <c r="J1932" s="2">
        <f t="shared" si="183"/>
        <v>4.0061016008996475E-4</v>
      </c>
      <c r="K1932" s="2">
        <f t="shared" si="184"/>
        <v>-8.4744456942109636E-4</v>
      </c>
      <c r="L1932" s="2">
        <f t="shared" si="185"/>
        <v>-6.9767800187978568E-2</v>
      </c>
      <c r="M1932">
        <v>1608472799999</v>
      </c>
      <c r="N1932">
        <v>57995005.964220002</v>
      </c>
      <c r="O1932">
        <v>36294</v>
      </c>
      <c r="P1932">
        <v>45052.552000000003</v>
      </c>
      <c r="Q1932">
        <v>29172317.05971</v>
      </c>
      <c r="R1932">
        <v>0</v>
      </c>
    </row>
    <row r="1933" spans="1:18" x14ac:dyDescent="0.3">
      <c r="A1933" s="1">
        <v>44185.583333333328</v>
      </c>
      <c r="B1933" s="5">
        <f t="shared" si="180"/>
        <v>44185</v>
      </c>
      <c r="C1933">
        <v>649.01</v>
      </c>
      <c r="D1933">
        <v>653</v>
      </c>
      <c r="E1933">
        <v>646.79999999999995</v>
      </c>
      <c r="F1933">
        <v>649.27</v>
      </c>
      <c r="G1933">
        <v>75806.263999999996</v>
      </c>
      <c r="H1933" s="2">
        <f t="shared" si="181"/>
        <v>-3.8042724906434122E-3</v>
      </c>
      <c r="I1933" s="2">
        <f t="shared" si="182"/>
        <v>-8.2754478106180862E-2</v>
      </c>
      <c r="J1933" s="2">
        <f t="shared" si="183"/>
        <v>8.6096693209296582E-3</v>
      </c>
      <c r="K1933" s="2">
        <f t="shared" si="184"/>
        <v>1.3091625979946286E-3</v>
      </c>
      <c r="L1933" s="2">
        <f t="shared" si="185"/>
        <v>-5.6309393626688298E-2</v>
      </c>
      <c r="M1933">
        <v>1608476399999</v>
      </c>
      <c r="N1933">
        <v>49262717.769050002</v>
      </c>
      <c r="O1933">
        <v>32797</v>
      </c>
      <c r="P1933">
        <v>41669.521000000001</v>
      </c>
      <c r="Q1933">
        <v>27087693.1314</v>
      </c>
      <c r="R1933">
        <v>0</v>
      </c>
    </row>
    <row r="1934" spans="1:18" x14ac:dyDescent="0.3">
      <c r="A1934" s="1">
        <v>44185.625</v>
      </c>
      <c r="B1934" s="5">
        <f t="shared" si="180"/>
        <v>44185</v>
      </c>
      <c r="C1934">
        <v>649.27</v>
      </c>
      <c r="D1934">
        <v>655</v>
      </c>
      <c r="E1934">
        <v>649.09</v>
      </c>
      <c r="F1934">
        <v>654.86</v>
      </c>
      <c r="G1934">
        <v>83995.77</v>
      </c>
      <c r="H1934" s="2">
        <f t="shared" si="181"/>
        <v>-8.8110435818342658E-3</v>
      </c>
      <c r="I1934" s="2">
        <f t="shared" si="182"/>
        <v>-9.0584247014629193E-2</v>
      </c>
      <c r="J1934" s="2">
        <f t="shared" si="183"/>
        <v>-9.971596982561115E-3</v>
      </c>
      <c r="K1934" s="2">
        <f t="shared" si="184"/>
        <v>-6.2150688696821499E-3</v>
      </c>
      <c r="L1934" s="2">
        <f t="shared" si="185"/>
        <v>-5.4179519286565059E-2</v>
      </c>
      <c r="M1934">
        <v>1608479999999</v>
      </c>
      <c r="N1934">
        <v>54827961.040849999</v>
      </c>
      <c r="O1934">
        <v>37268</v>
      </c>
      <c r="P1934">
        <v>44435.597999999998</v>
      </c>
      <c r="Q1934">
        <v>29004456.83695</v>
      </c>
      <c r="R1934">
        <v>0</v>
      </c>
    </row>
    <row r="1935" spans="1:18" x14ac:dyDescent="0.3">
      <c r="A1935" s="1">
        <v>44185.666666666672</v>
      </c>
      <c r="B1935" s="5">
        <f t="shared" si="180"/>
        <v>44185</v>
      </c>
      <c r="C1935">
        <v>654.87</v>
      </c>
      <c r="D1935">
        <v>656.07</v>
      </c>
      <c r="E1935">
        <v>648.01</v>
      </c>
      <c r="F1935">
        <v>648.33000000000004</v>
      </c>
      <c r="G1935">
        <v>92495.182000000001</v>
      </c>
      <c r="H1935" s="2">
        <f t="shared" si="181"/>
        <v>-4.9357580244635546E-4</v>
      </c>
      <c r="I1935" s="2">
        <f t="shared" si="182"/>
        <v>-8.1424583159810715E-2</v>
      </c>
      <c r="J1935" s="2">
        <f t="shared" si="183"/>
        <v>2.0051516974373129E-4</v>
      </c>
      <c r="K1935" s="2">
        <f t="shared" si="184"/>
        <v>1.4221152807983417E-2</v>
      </c>
      <c r="L1935" s="2">
        <f t="shared" si="185"/>
        <v>-5.2164792621041789E-2</v>
      </c>
      <c r="M1935">
        <v>1608483599999</v>
      </c>
      <c r="N1935">
        <v>60324653.876489997</v>
      </c>
      <c r="O1935">
        <v>38843</v>
      </c>
      <c r="P1935">
        <v>37954.097000000002</v>
      </c>
      <c r="Q1935">
        <v>24767876.808460001</v>
      </c>
      <c r="R1935">
        <v>0</v>
      </c>
    </row>
    <row r="1936" spans="1:18" x14ac:dyDescent="0.3">
      <c r="A1936" s="1">
        <v>44185.708333333328</v>
      </c>
      <c r="B1936" s="5">
        <f t="shared" si="180"/>
        <v>44185</v>
      </c>
      <c r="C1936">
        <v>648.33000000000004</v>
      </c>
      <c r="D1936">
        <v>651.69000000000005</v>
      </c>
      <c r="E1936">
        <v>647.03</v>
      </c>
      <c r="F1936">
        <v>648.46</v>
      </c>
      <c r="G1936">
        <v>42841.902000000002</v>
      </c>
      <c r="H1936" s="2">
        <f t="shared" si="181"/>
        <v>-2.2052246861796743E-3</v>
      </c>
      <c r="I1936" s="2">
        <f t="shared" si="182"/>
        <v>-8.1608734540295602E-2</v>
      </c>
      <c r="J1936" s="2">
        <f t="shared" si="183"/>
        <v>2.5599111741665403E-3</v>
      </c>
      <c r="K1936" s="2">
        <f t="shared" si="184"/>
        <v>-2.4565894581007441E-2</v>
      </c>
      <c r="L1936" s="2">
        <f t="shared" si="185"/>
        <v>-5.1923017610955302E-2</v>
      </c>
      <c r="M1936">
        <v>1608487199999</v>
      </c>
      <c r="N1936">
        <v>27833096.07068</v>
      </c>
      <c r="O1936">
        <v>24759</v>
      </c>
      <c r="P1936">
        <v>19317.097000000002</v>
      </c>
      <c r="Q1936">
        <v>12552895.794640001</v>
      </c>
      <c r="R1936">
        <v>0</v>
      </c>
    </row>
    <row r="1937" spans="1:18" x14ac:dyDescent="0.3">
      <c r="A1937" s="1">
        <v>44185.75</v>
      </c>
      <c r="B1937" s="5">
        <f t="shared" si="180"/>
        <v>44185</v>
      </c>
      <c r="C1937">
        <v>648.44000000000005</v>
      </c>
      <c r="D1937">
        <v>650.91999999999996</v>
      </c>
      <c r="E1937">
        <v>646</v>
      </c>
      <c r="F1937">
        <v>650.12</v>
      </c>
      <c r="G1937">
        <v>65375.288</v>
      </c>
      <c r="H1937" s="2">
        <f t="shared" si="181"/>
        <v>-6.3372915769396299E-3</v>
      </c>
      <c r="I1937" s="2">
        <f t="shared" si="182"/>
        <v>-8.3953731618778171E-2</v>
      </c>
      <c r="J1937" s="2">
        <f t="shared" si="183"/>
        <v>1.0305789700362222E-3</v>
      </c>
      <c r="K1937" s="2">
        <f t="shared" si="184"/>
        <v>-2.1611394819417873E-2</v>
      </c>
      <c r="L1937" s="2">
        <f t="shared" si="185"/>
        <v>-6.967944379499158E-2</v>
      </c>
      <c r="M1937">
        <v>1608490799999</v>
      </c>
      <c r="N1937">
        <v>42380986.986280002</v>
      </c>
      <c r="O1937">
        <v>28910</v>
      </c>
      <c r="P1937">
        <v>30372.382000000001</v>
      </c>
      <c r="Q1937">
        <v>19699249.598030001</v>
      </c>
      <c r="R1937">
        <v>0</v>
      </c>
    </row>
    <row r="1938" spans="1:18" x14ac:dyDescent="0.3">
      <c r="A1938" s="1">
        <v>44185.791666666672</v>
      </c>
      <c r="B1938" s="5">
        <f t="shared" si="180"/>
        <v>44185</v>
      </c>
      <c r="C1938">
        <v>650.13</v>
      </c>
      <c r="D1938">
        <v>651.46</v>
      </c>
      <c r="E1938">
        <v>648.36</v>
      </c>
      <c r="F1938">
        <v>650.79</v>
      </c>
      <c r="G1938">
        <v>44146.91</v>
      </c>
      <c r="H1938" s="2">
        <f t="shared" si="181"/>
        <v>-3.7339233854237763E-3</v>
      </c>
      <c r="I1938" s="2">
        <f t="shared" si="182"/>
        <v>-8.4896817713855488E-2</v>
      </c>
      <c r="J1938" s="2">
        <f t="shared" si="183"/>
        <v>1.0387375343812844E-2</v>
      </c>
      <c r="K1938" s="2">
        <f t="shared" si="184"/>
        <v>-1.9238156701854692E-2</v>
      </c>
      <c r="L1938" s="2">
        <f t="shared" si="185"/>
        <v>-6.2984987476759069E-2</v>
      </c>
      <c r="M1938">
        <v>1608494399999</v>
      </c>
      <c r="N1938">
        <v>28694245.056290001</v>
      </c>
      <c r="O1938">
        <v>22411</v>
      </c>
      <c r="P1938">
        <v>19552.896000000001</v>
      </c>
      <c r="Q1938">
        <v>12713488.112330001</v>
      </c>
      <c r="R1938">
        <v>0</v>
      </c>
    </row>
    <row r="1939" spans="1:18" x14ac:dyDescent="0.3">
      <c r="A1939" s="1">
        <v>44185.833333333328</v>
      </c>
      <c r="B1939" s="5">
        <f t="shared" si="180"/>
        <v>44185</v>
      </c>
      <c r="C1939">
        <v>650.78</v>
      </c>
      <c r="D1939">
        <v>659</v>
      </c>
      <c r="E1939">
        <v>650.17999999999995</v>
      </c>
      <c r="F1939">
        <v>657.55</v>
      </c>
      <c r="G1939">
        <v>130961.12300000001</v>
      </c>
      <c r="H1939" s="2">
        <f t="shared" si="181"/>
        <v>-1.1208273135122848E-2</v>
      </c>
      <c r="I1939" s="2">
        <f t="shared" si="182"/>
        <v>-9.4304615618584164E-2</v>
      </c>
      <c r="J1939" s="2">
        <f t="shared" si="183"/>
        <v>-3.8050338377309645E-2</v>
      </c>
      <c r="K1939" s="2">
        <f t="shared" si="184"/>
        <v>-2.136719641091922E-2</v>
      </c>
      <c r="L1939" s="2">
        <f t="shared" si="185"/>
        <v>-6.9515626188122459E-2</v>
      </c>
      <c r="M1939">
        <v>1608497999999</v>
      </c>
      <c r="N1939">
        <v>85864643.977540001</v>
      </c>
      <c r="O1939">
        <v>46093</v>
      </c>
      <c r="P1939">
        <v>67582.86</v>
      </c>
      <c r="Q1939">
        <v>44317787.138360001</v>
      </c>
      <c r="R1939">
        <v>0</v>
      </c>
    </row>
    <row r="1940" spans="1:18" x14ac:dyDescent="0.3">
      <c r="A1940" s="1">
        <v>44185.875</v>
      </c>
      <c r="B1940" s="5">
        <f t="shared" si="180"/>
        <v>44185</v>
      </c>
      <c r="C1940">
        <v>657.55</v>
      </c>
      <c r="D1940">
        <v>658.29</v>
      </c>
      <c r="E1940">
        <v>628</v>
      </c>
      <c r="F1940">
        <v>632.53</v>
      </c>
      <c r="G1940">
        <v>448470.73499999999</v>
      </c>
      <c r="H1940" s="2">
        <f t="shared" si="181"/>
        <v>-7.1617156498505752E-3</v>
      </c>
      <c r="I1940" s="2">
        <f t="shared" si="182"/>
        <v>-5.8479439710369507E-2</v>
      </c>
      <c r="J1940" s="2">
        <f t="shared" si="183"/>
        <v>5.59657249458545E-3</v>
      </c>
      <c r="K1940" s="2">
        <f t="shared" si="184"/>
        <v>1.6742288903293101E-2</v>
      </c>
      <c r="L1940" s="2">
        <f t="shared" si="185"/>
        <v>-3.4923244747284587E-2</v>
      </c>
      <c r="M1940">
        <v>1608501599999</v>
      </c>
      <c r="N1940">
        <v>287456589.63173997</v>
      </c>
      <c r="O1940">
        <v>119520</v>
      </c>
      <c r="P1940">
        <v>179377.00700000001</v>
      </c>
      <c r="Q1940">
        <v>114972730.97516</v>
      </c>
      <c r="R1940">
        <v>0</v>
      </c>
    </row>
    <row r="1941" spans="1:18" x14ac:dyDescent="0.3">
      <c r="A1941" s="1">
        <v>44185.916666666672</v>
      </c>
      <c r="B1941" s="5">
        <f t="shared" si="180"/>
        <v>44185</v>
      </c>
      <c r="C1941">
        <v>632.66</v>
      </c>
      <c r="D1941">
        <v>637.41999999999996</v>
      </c>
      <c r="E1941">
        <v>620.92999999999995</v>
      </c>
      <c r="F1941">
        <v>636.07000000000005</v>
      </c>
      <c r="G1941">
        <v>326081.97600000002</v>
      </c>
      <c r="H1941" s="2">
        <f t="shared" si="181"/>
        <v>-2.3802411684248792E-2</v>
      </c>
      <c r="I1941" s="2">
        <f t="shared" si="182"/>
        <v>-6.3719401952615384E-2</v>
      </c>
      <c r="J1941" s="2">
        <f t="shared" si="183"/>
        <v>3.4587388180544743E-3</v>
      </c>
      <c r="K1941" s="2">
        <f t="shared" si="184"/>
        <v>1.3724904491643874E-2</v>
      </c>
      <c r="L1941" s="2">
        <f t="shared" si="185"/>
        <v>-2.7151099721728911E-2</v>
      </c>
      <c r="M1941">
        <v>1608505199999</v>
      </c>
      <c r="N1941">
        <v>205696406.12408</v>
      </c>
      <c r="O1941">
        <v>94713</v>
      </c>
      <c r="P1941">
        <v>154407.59299999999</v>
      </c>
      <c r="Q1941">
        <v>97518308.072579995</v>
      </c>
      <c r="R1941">
        <v>0</v>
      </c>
    </row>
    <row r="1942" spans="1:18" x14ac:dyDescent="0.3">
      <c r="A1942" s="1">
        <v>44185.958333333328</v>
      </c>
      <c r="B1942" s="5">
        <f t="shared" si="180"/>
        <v>44185</v>
      </c>
      <c r="C1942">
        <v>636.07000000000005</v>
      </c>
      <c r="D1942">
        <v>641.83000000000004</v>
      </c>
      <c r="E1942">
        <v>635.33000000000004</v>
      </c>
      <c r="F1942">
        <v>638.27</v>
      </c>
      <c r="G1942">
        <v>84632.034</v>
      </c>
      <c r="H1942" s="2">
        <f t="shared" si="181"/>
        <v>-4.6062011374495837E-3</v>
      </c>
      <c r="I1942" s="2">
        <f t="shared" si="182"/>
        <v>-6.6946590001096706E-2</v>
      </c>
      <c r="J1942" s="2">
        <f t="shared" si="183"/>
        <v>8.1940244724019173E-3</v>
      </c>
      <c r="K1942" s="2">
        <f t="shared" si="184"/>
        <v>1.2032525420276885E-2</v>
      </c>
      <c r="L1942" s="2">
        <f t="shared" si="185"/>
        <v>-3.2635091732338917E-2</v>
      </c>
      <c r="M1942">
        <v>1608508799999</v>
      </c>
      <c r="N1942">
        <v>54018559.671810001</v>
      </c>
      <c r="O1942">
        <v>38881</v>
      </c>
      <c r="P1942">
        <v>41989.756999999998</v>
      </c>
      <c r="Q1942">
        <v>26802467.585949998</v>
      </c>
      <c r="R1942">
        <v>0</v>
      </c>
    </row>
    <row r="1943" spans="1:18" x14ac:dyDescent="0.3">
      <c r="A1943" s="1">
        <v>44186</v>
      </c>
      <c r="B1943" s="5">
        <f t="shared" si="180"/>
        <v>44186</v>
      </c>
      <c r="C1943">
        <v>638.25</v>
      </c>
      <c r="D1943">
        <v>645.33000000000004</v>
      </c>
      <c r="E1943">
        <v>633.88</v>
      </c>
      <c r="F1943">
        <v>643.5</v>
      </c>
      <c r="G1943">
        <v>127329.629</v>
      </c>
      <c r="H1943" s="2">
        <f t="shared" si="181"/>
        <v>-1.4949494949494935E-2</v>
      </c>
      <c r="I1943" s="2">
        <f t="shared" si="182"/>
        <v>-7.4529914529914532E-2</v>
      </c>
      <c r="J1943" s="2">
        <f t="shared" si="183"/>
        <v>-5.9052059052056016E-4</v>
      </c>
      <c r="K1943" s="2">
        <f t="shared" si="184"/>
        <v>1.5540015540016494E-3</v>
      </c>
      <c r="L1943" s="2">
        <f t="shared" si="185"/>
        <v>-5.4887334887334993E-2</v>
      </c>
      <c r="M1943">
        <v>1608512399999</v>
      </c>
      <c r="N1943">
        <v>81623442.165539995</v>
      </c>
      <c r="O1943">
        <v>49561</v>
      </c>
      <c r="P1943">
        <v>67553.37</v>
      </c>
      <c r="Q1943">
        <v>43318759.47958</v>
      </c>
      <c r="R1943">
        <v>0</v>
      </c>
    </row>
    <row r="1944" spans="1:18" x14ac:dyDescent="0.3">
      <c r="A1944" s="1">
        <v>44186.041666666672</v>
      </c>
      <c r="B1944" s="5">
        <f t="shared" si="180"/>
        <v>44186</v>
      </c>
      <c r="C1944">
        <v>643.51</v>
      </c>
      <c r="D1944">
        <v>646.49</v>
      </c>
      <c r="E1944">
        <v>641.46</v>
      </c>
      <c r="F1944">
        <v>643.12</v>
      </c>
      <c r="G1944">
        <v>61910.656999999999</v>
      </c>
      <c r="H1944" s="2">
        <f t="shared" si="181"/>
        <v>-2.5811668117924347E-3</v>
      </c>
      <c r="I1944" s="2">
        <f t="shared" si="182"/>
        <v>-7.3983082472944495E-2</v>
      </c>
      <c r="J1944" s="2">
        <f t="shared" si="183"/>
        <v>2.6122652071152164E-3</v>
      </c>
      <c r="K1944" s="2">
        <f t="shared" si="184"/>
        <v>-8.3965667371554975E-4</v>
      </c>
      <c r="L1944" s="2">
        <f t="shared" si="185"/>
        <v>-5.8387237218559429E-2</v>
      </c>
      <c r="M1944">
        <v>1608515999999</v>
      </c>
      <c r="N1944">
        <v>39866770.056680001</v>
      </c>
      <c r="O1944">
        <v>31021</v>
      </c>
      <c r="P1944">
        <v>30316.041000000001</v>
      </c>
      <c r="Q1944">
        <v>19526088.150139999</v>
      </c>
      <c r="R1944">
        <v>0</v>
      </c>
    </row>
    <row r="1945" spans="1:18" x14ac:dyDescent="0.3">
      <c r="A1945" s="1">
        <v>44186.083333333328</v>
      </c>
      <c r="B1945" s="5">
        <f t="shared" si="180"/>
        <v>44186</v>
      </c>
      <c r="C1945">
        <v>643.12</v>
      </c>
      <c r="D1945">
        <v>645.9</v>
      </c>
      <c r="E1945">
        <v>642.1</v>
      </c>
      <c r="F1945">
        <v>644.79999999999995</v>
      </c>
      <c r="G1945">
        <v>58957.73</v>
      </c>
      <c r="H1945" s="2">
        <f t="shared" si="181"/>
        <v>-4.1873449131513141E-3</v>
      </c>
      <c r="I1945" s="2">
        <f t="shared" si="182"/>
        <v>-7.6395781637717097E-2</v>
      </c>
      <c r="J1945" s="2">
        <f t="shared" si="183"/>
        <v>1.7834987593052798E-3</v>
      </c>
      <c r="K1945" s="2">
        <f t="shared" si="184"/>
        <v>1.1011166253103166E-3</v>
      </c>
      <c r="L1945" s="2">
        <f t="shared" si="185"/>
        <v>-6.1429900744416677E-2</v>
      </c>
      <c r="M1945">
        <v>1608519599999</v>
      </c>
      <c r="N1945">
        <v>37963167.791019998</v>
      </c>
      <c r="O1945">
        <v>26905</v>
      </c>
      <c r="P1945">
        <v>28574.008000000002</v>
      </c>
      <c r="Q1945">
        <v>18404096.007339999</v>
      </c>
      <c r="R1945">
        <v>0</v>
      </c>
    </row>
    <row r="1946" spans="1:18" x14ac:dyDescent="0.3">
      <c r="A1946" s="1">
        <v>44186.125</v>
      </c>
      <c r="B1946" s="5">
        <f t="shared" si="180"/>
        <v>44186</v>
      </c>
      <c r="C1946">
        <v>644.79</v>
      </c>
      <c r="D1946">
        <v>648.54</v>
      </c>
      <c r="E1946">
        <v>638.96</v>
      </c>
      <c r="F1946">
        <v>645.95000000000005</v>
      </c>
      <c r="G1946">
        <v>109944.761</v>
      </c>
      <c r="H1946" s="2">
        <f t="shared" si="181"/>
        <v>-1.0821270996207111E-2</v>
      </c>
      <c r="I1946" s="2">
        <f t="shared" si="182"/>
        <v>-7.8040095982661373E-2</v>
      </c>
      <c r="J1946" s="2">
        <f t="shared" si="183"/>
        <v>-2.2447557860516554E-3</v>
      </c>
      <c r="K1946" s="2">
        <f t="shared" si="184"/>
        <v>1.826766777614397E-3</v>
      </c>
      <c r="L1946" s="2">
        <f t="shared" si="185"/>
        <v>-5.0715999690378544E-2</v>
      </c>
      <c r="M1946">
        <v>1608523199999</v>
      </c>
      <c r="N1946">
        <v>70869551.574430004</v>
      </c>
      <c r="O1946">
        <v>40229</v>
      </c>
      <c r="P1946">
        <v>51640.544000000002</v>
      </c>
      <c r="Q1946">
        <v>33314710.29817</v>
      </c>
      <c r="R1946">
        <v>0</v>
      </c>
    </row>
    <row r="1947" spans="1:18" x14ac:dyDescent="0.3">
      <c r="A1947" s="1">
        <v>44186.166666666672</v>
      </c>
      <c r="B1947" s="5">
        <f t="shared" si="180"/>
        <v>44186</v>
      </c>
      <c r="C1947">
        <v>645.95000000000005</v>
      </c>
      <c r="D1947">
        <v>648.76</v>
      </c>
      <c r="E1947">
        <v>643.70000000000005</v>
      </c>
      <c r="F1947">
        <v>644.5</v>
      </c>
      <c r="G1947">
        <v>85284.837</v>
      </c>
      <c r="H1947" s="2">
        <f t="shared" si="181"/>
        <v>-1.2412723041116402E-3</v>
      </c>
      <c r="I1947" s="2">
        <f t="shared" si="182"/>
        <v>-7.5965865011636935E-2</v>
      </c>
      <c r="J1947" s="2">
        <f t="shared" si="183"/>
        <v>-2.9790535298680476E-3</v>
      </c>
      <c r="K1947" s="2">
        <f t="shared" si="184"/>
        <v>-1.3033359193172944E-2</v>
      </c>
      <c r="L1947" s="2">
        <f t="shared" si="185"/>
        <v>-5.2614429790535211E-2</v>
      </c>
      <c r="M1947">
        <v>1608526799999</v>
      </c>
      <c r="N1947">
        <v>55083409.096050002</v>
      </c>
      <c r="O1947">
        <v>35485</v>
      </c>
      <c r="P1947">
        <v>43265.754999999997</v>
      </c>
      <c r="Q1947">
        <v>27949342.376049999</v>
      </c>
      <c r="R1947">
        <v>0</v>
      </c>
    </row>
    <row r="1948" spans="1:18" x14ac:dyDescent="0.3">
      <c r="A1948" s="1">
        <v>44186.208333333328</v>
      </c>
      <c r="B1948" s="5">
        <f t="shared" si="180"/>
        <v>44186</v>
      </c>
      <c r="C1948">
        <v>644.38</v>
      </c>
      <c r="D1948">
        <v>646.21</v>
      </c>
      <c r="E1948">
        <v>641.01</v>
      </c>
      <c r="F1948">
        <v>642.58000000000004</v>
      </c>
      <c r="G1948">
        <v>56820.423999999999</v>
      </c>
      <c r="H1948" s="2">
        <f t="shared" si="181"/>
        <v>-2.443275545457424E-3</v>
      </c>
      <c r="I1948" s="2">
        <f t="shared" si="182"/>
        <v>-7.3204892775996844E-2</v>
      </c>
      <c r="J1948" s="2">
        <f t="shared" si="183"/>
        <v>4.5597435338788905E-3</v>
      </c>
      <c r="K1948" s="2">
        <f t="shared" si="184"/>
        <v>-2.4214883749883342E-2</v>
      </c>
      <c r="L1948" s="2">
        <f t="shared" si="185"/>
        <v>-4.5893118366584718E-2</v>
      </c>
      <c r="M1948">
        <v>1608530399999</v>
      </c>
      <c r="N1948">
        <v>36544741.557470001</v>
      </c>
      <c r="O1948">
        <v>25628</v>
      </c>
      <c r="P1948">
        <v>23175.524000000001</v>
      </c>
      <c r="Q1948">
        <v>14910693.43382</v>
      </c>
      <c r="R1948">
        <v>0</v>
      </c>
    </row>
    <row r="1949" spans="1:18" x14ac:dyDescent="0.3">
      <c r="A1949" s="1">
        <v>44186.25</v>
      </c>
      <c r="B1949" s="5">
        <f t="shared" si="180"/>
        <v>44186</v>
      </c>
      <c r="C1949">
        <v>642.58000000000004</v>
      </c>
      <c r="D1949">
        <v>645.70000000000005</v>
      </c>
      <c r="E1949">
        <v>637</v>
      </c>
      <c r="F1949">
        <v>645.51</v>
      </c>
      <c r="G1949">
        <v>86981.047999999995</v>
      </c>
      <c r="H1949" s="2">
        <f t="shared" si="181"/>
        <v>-1.3183374386144253E-2</v>
      </c>
      <c r="I1949" s="2">
        <f t="shared" si="182"/>
        <v>-7.7411658998311483E-2</v>
      </c>
      <c r="J1949" s="2">
        <f t="shared" si="183"/>
        <v>2.509643537667916E-3</v>
      </c>
      <c r="K1949" s="2">
        <f t="shared" si="184"/>
        <v>-6.0030053755944945E-2</v>
      </c>
      <c r="L1949" s="2">
        <f t="shared" si="185"/>
        <v>-5.937940543136444E-2</v>
      </c>
      <c r="M1949">
        <v>1608533999999</v>
      </c>
      <c r="N1949">
        <v>55746841.198590003</v>
      </c>
      <c r="O1949">
        <v>31355</v>
      </c>
      <c r="P1949">
        <v>45752.012999999999</v>
      </c>
      <c r="Q1949">
        <v>29340795.471360002</v>
      </c>
      <c r="R1949">
        <v>0</v>
      </c>
    </row>
    <row r="1950" spans="1:18" x14ac:dyDescent="0.3">
      <c r="A1950" s="1">
        <v>44186.291666666672</v>
      </c>
      <c r="B1950" s="5">
        <f t="shared" si="180"/>
        <v>44186</v>
      </c>
      <c r="C1950">
        <v>645.53</v>
      </c>
      <c r="D1950">
        <v>647.38</v>
      </c>
      <c r="E1950">
        <v>644.72</v>
      </c>
      <c r="F1950">
        <v>647.13</v>
      </c>
      <c r="G1950">
        <v>57926.57</v>
      </c>
      <c r="H1950" s="2">
        <f t="shared" si="181"/>
        <v>-3.7241357996073976E-3</v>
      </c>
      <c r="I1950" s="2">
        <f t="shared" si="182"/>
        <v>-7.9721230664626885E-2</v>
      </c>
      <c r="J1950" s="2">
        <f t="shared" si="183"/>
        <v>-1.7044488742601893E-2</v>
      </c>
      <c r="K1950" s="2">
        <f t="shared" si="184"/>
        <v>-6.1919552485590335E-2</v>
      </c>
      <c r="L1950" s="2">
        <f t="shared" si="185"/>
        <v>-6.7683463909878894E-2</v>
      </c>
      <c r="M1950">
        <v>1608537599999</v>
      </c>
      <c r="N1950">
        <v>37424465.176449999</v>
      </c>
      <c r="O1950">
        <v>26057</v>
      </c>
      <c r="P1950">
        <v>29687.518</v>
      </c>
      <c r="Q1950">
        <v>19181303.78655</v>
      </c>
      <c r="R1950">
        <v>0</v>
      </c>
    </row>
    <row r="1951" spans="1:18" x14ac:dyDescent="0.3">
      <c r="A1951" s="1">
        <v>44186.333333333328</v>
      </c>
      <c r="B1951" s="5">
        <f t="shared" si="180"/>
        <v>44186</v>
      </c>
      <c r="C1951">
        <v>647.20000000000005</v>
      </c>
      <c r="D1951">
        <v>648.88</v>
      </c>
      <c r="E1951">
        <v>635</v>
      </c>
      <c r="F1951">
        <v>636.1</v>
      </c>
      <c r="G1951">
        <v>151111.95600000001</v>
      </c>
      <c r="H1951" s="2">
        <f t="shared" si="181"/>
        <v>-1.7292878478226692E-3</v>
      </c>
      <c r="I1951" s="2">
        <f t="shared" si="182"/>
        <v>-6.8542681968243979E-2</v>
      </c>
      <c r="J1951" s="2">
        <f t="shared" si="183"/>
        <v>-1.4274485143845328E-2</v>
      </c>
      <c r="K1951" s="2">
        <f t="shared" si="184"/>
        <v>-5.0888225121836217E-2</v>
      </c>
      <c r="L1951" s="2">
        <f t="shared" si="185"/>
        <v>-6.2741707278729741E-2</v>
      </c>
      <c r="M1951">
        <v>1608541199999</v>
      </c>
      <c r="N1951">
        <v>96951335.214579999</v>
      </c>
      <c r="O1951">
        <v>51938</v>
      </c>
      <c r="P1951">
        <v>60721.440999999999</v>
      </c>
      <c r="Q1951">
        <v>38983135.329429999</v>
      </c>
      <c r="R1951">
        <v>0</v>
      </c>
    </row>
    <row r="1952" spans="1:18" x14ac:dyDescent="0.3">
      <c r="A1952" s="1">
        <v>44186.375</v>
      </c>
      <c r="B1952" s="5">
        <f t="shared" si="180"/>
        <v>44186</v>
      </c>
      <c r="C1952">
        <v>636.04</v>
      </c>
      <c r="D1952">
        <v>638.72</v>
      </c>
      <c r="E1952">
        <v>622</v>
      </c>
      <c r="F1952">
        <v>627.02</v>
      </c>
      <c r="G1952">
        <v>345855.147</v>
      </c>
      <c r="H1952" s="2">
        <f t="shared" si="181"/>
        <v>-8.0061242065643246E-3</v>
      </c>
      <c r="I1952" s="2">
        <f t="shared" si="182"/>
        <v>-6.1576983190328893E-2</v>
      </c>
      <c r="J1952" s="2">
        <f t="shared" si="183"/>
        <v>-3.2311569008963037E-2</v>
      </c>
      <c r="K1952" s="2">
        <f t="shared" si="184"/>
        <v>-2.2822238525086802E-2</v>
      </c>
      <c r="L1952" s="2">
        <f t="shared" si="185"/>
        <v>-4.5803961596121434E-2</v>
      </c>
      <c r="M1952">
        <v>1608544799999</v>
      </c>
      <c r="N1952">
        <v>217644980.45137</v>
      </c>
      <c r="O1952">
        <v>99444</v>
      </c>
      <c r="P1952">
        <v>157291.875</v>
      </c>
      <c r="Q1952">
        <v>99016497.180749997</v>
      </c>
      <c r="R1952">
        <v>0</v>
      </c>
    </row>
    <row r="1953" spans="1:18" x14ac:dyDescent="0.3">
      <c r="A1953" s="1">
        <v>44186.416666666672</v>
      </c>
      <c r="B1953" s="5">
        <f t="shared" si="180"/>
        <v>44186</v>
      </c>
      <c r="C1953">
        <v>627.02</v>
      </c>
      <c r="D1953">
        <v>629.70000000000005</v>
      </c>
      <c r="E1953">
        <v>603</v>
      </c>
      <c r="F1953">
        <v>606.76</v>
      </c>
      <c r="G1953">
        <v>601137.26500000001</v>
      </c>
      <c r="H1953" s="2">
        <f t="shared" si="181"/>
        <v>-6.196848836442781E-3</v>
      </c>
      <c r="I1953" s="2">
        <f t="shared" si="182"/>
        <v>-3.0242600039554368E-2</v>
      </c>
      <c r="J1953" s="2">
        <f t="shared" si="183"/>
        <v>4.9442942843946902E-4</v>
      </c>
      <c r="K1953" s="2">
        <f t="shared" si="184"/>
        <v>2.0798997956358312E-2</v>
      </c>
      <c r="L1953" s="2">
        <f t="shared" si="185"/>
        <v>-2.1425275232380692E-3</v>
      </c>
      <c r="M1953">
        <v>1608548399999</v>
      </c>
      <c r="N1953">
        <v>369161928.21503001</v>
      </c>
      <c r="O1953">
        <v>179459</v>
      </c>
      <c r="P1953">
        <v>264606.51400000002</v>
      </c>
      <c r="Q1953">
        <v>162548257.58845001</v>
      </c>
      <c r="R1953">
        <v>0</v>
      </c>
    </row>
    <row r="1954" spans="1:18" x14ac:dyDescent="0.3">
      <c r="A1954" s="1">
        <v>44186.458333333328</v>
      </c>
      <c r="B1954" s="5">
        <f t="shared" si="180"/>
        <v>44186</v>
      </c>
      <c r="C1954">
        <v>606.77</v>
      </c>
      <c r="D1954">
        <v>614.44000000000005</v>
      </c>
      <c r="E1954">
        <v>605.54999999999995</v>
      </c>
      <c r="F1954">
        <v>607.05999999999995</v>
      </c>
      <c r="G1954">
        <v>227437.731</v>
      </c>
      <c r="H1954" s="2">
        <f t="shared" si="181"/>
        <v>-2.4873982802359196E-3</v>
      </c>
      <c r="I1954" s="2">
        <f t="shared" si="182"/>
        <v>-3.0721839686357111E-2</v>
      </c>
      <c r="J1954" s="2">
        <f t="shared" si="183"/>
        <v>-5.485454485553154E-3</v>
      </c>
      <c r="K1954" s="2">
        <f t="shared" si="184"/>
        <v>1.2272263038249909E-2</v>
      </c>
      <c r="L1954" s="2">
        <f t="shared" si="185"/>
        <v>-5.5348729944320052E-3</v>
      </c>
      <c r="M1954">
        <v>1608551999999</v>
      </c>
      <c r="N1954">
        <v>138810284.17975</v>
      </c>
      <c r="O1954">
        <v>81195</v>
      </c>
      <c r="P1954">
        <v>109474.061</v>
      </c>
      <c r="Q1954">
        <v>66831430.93998</v>
      </c>
      <c r="R1954">
        <v>0</v>
      </c>
    </row>
    <row r="1955" spans="1:18" x14ac:dyDescent="0.3">
      <c r="A1955" s="1">
        <v>44186.5</v>
      </c>
      <c r="B1955" s="5">
        <f t="shared" si="180"/>
        <v>44186</v>
      </c>
      <c r="C1955">
        <v>607</v>
      </c>
      <c r="D1955">
        <v>608.14</v>
      </c>
      <c r="E1955">
        <v>595.54</v>
      </c>
      <c r="F1955">
        <v>603.73</v>
      </c>
      <c r="G1955">
        <v>405343.16899999999</v>
      </c>
      <c r="H1955" s="2">
        <f t="shared" si="181"/>
        <v>-1.3565666771570117E-2</v>
      </c>
      <c r="I1955" s="2">
        <f t="shared" si="182"/>
        <v>-2.5375581799811253E-2</v>
      </c>
      <c r="J1955" s="2">
        <f t="shared" si="183"/>
        <v>1.4874198731220867E-2</v>
      </c>
      <c r="K1955" s="2">
        <f t="shared" si="184"/>
        <v>1.8319447435111602E-2</v>
      </c>
      <c r="L1955" s="2">
        <f t="shared" si="185"/>
        <v>1.3780994815563163E-2</v>
      </c>
      <c r="M1955">
        <v>1608555599999</v>
      </c>
      <c r="N1955">
        <v>244506910.19929001</v>
      </c>
      <c r="O1955">
        <v>123522</v>
      </c>
      <c r="P1955">
        <v>186111.04199999999</v>
      </c>
      <c r="Q1955">
        <v>112323839.03744</v>
      </c>
      <c r="R1955">
        <v>0</v>
      </c>
    </row>
    <row r="1956" spans="1:18" x14ac:dyDescent="0.3">
      <c r="A1956" s="1">
        <v>44186.541666666672</v>
      </c>
      <c r="B1956" s="5">
        <f t="shared" si="180"/>
        <v>44186</v>
      </c>
      <c r="C1956">
        <v>603.87</v>
      </c>
      <c r="D1956">
        <v>613.26</v>
      </c>
      <c r="E1956">
        <v>602.47</v>
      </c>
      <c r="F1956">
        <v>612.71</v>
      </c>
      <c r="G1956">
        <v>163865.519</v>
      </c>
      <c r="H1956" s="2">
        <f t="shared" si="181"/>
        <v>-1.6712637299864497E-2</v>
      </c>
      <c r="I1956" s="2">
        <f t="shared" si="182"/>
        <v>-3.9659871717452111E-2</v>
      </c>
      <c r="J1956" s="2">
        <f t="shared" si="183"/>
        <v>1.0886063553720238E-2</v>
      </c>
      <c r="K1956" s="2">
        <f t="shared" si="184"/>
        <v>-1.2877217607024538E-2</v>
      </c>
      <c r="L1956" s="2">
        <f t="shared" si="185"/>
        <v>-5.38590850484022E-4</v>
      </c>
      <c r="M1956">
        <v>1608559199999</v>
      </c>
      <c r="N1956">
        <v>99786037.081929997</v>
      </c>
      <c r="O1956">
        <v>53819</v>
      </c>
      <c r="P1956">
        <v>92898.341</v>
      </c>
      <c r="Q1956">
        <v>56586137.544419996</v>
      </c>
      <c r="R1956">
        <v>0</v>
      </c>
    </row>
    <row r="1957" spans="1:18" x14ac:dyDescent="0.3">
      <c r="A1957" s="1">
        <v>44186.583333333328</v>
      </c>
      <c r="B1957" s="5">
        <f t="shared" si="180"/>
        <v>44186</v>
      </c>
      <c r="C1957">
        <v>612.72</v>
      </c>
      <c r="D1957">
        <v>620</v>
      </c>
      <c r="E1957">
        <v>607</v>
      </c>
      <c r="F1957">
        <v>619.38</v>
      </c>
      <c r="G1957">
        <v>143498.65299999999</v>
      </c>
      <c r="H1957" s="2">
        <f t="shared" si="181"/>
        <v>-1.9987729665149057E-2</v>
      </c>
      <c r="I1957" s="2">
        <f t="shared" si="182"/>
        <v>-5.0001614517743542E-2</v>
      </c>
      <c r="J1957" s="2">
        <f t="shared" si="183"/>
        <v>-7.8627014110884685E-3</v>
      </c>
      <c r="K1957" s="2">
        <f t="shared" si="184"/>
        <v>-1.5467079983209064E-2</v>
      </c>
      <c r="L1957" s="2">
        <f t="shared" si="185"/>
        <v>-1.7275339855985505E-3</v>
      </c>
      <c r="M1957">
        <v>1608562799999</v>
      </c>
      <c r="N1957">
        <v>88137052.839019999</v>
      </c>
      <c r="O1957">
        <v>52991</v>
      </c>
      <c r="P1957">
        <v>78113.194000000003</v>
      </c>
      <c r="Q1957">
        <v>48021887.52036</v>
      </c>
      <c r="R1957">
        <v>0</v>
      </c>
    </row>
    <row r="1958" spans="1:18" x14ac:dyDescent="0.3">
      <c r="A1958" s="1">
        <v>44186.625</v>
      </c>
      <c r="B1958" s="5">
        <f t="shared" si="180"/>
        <v>44186</v>
      </c>
      <c r="C1958">
        <v>619.37</v>
      </c>
      <c r="D1958">
        <v>619.91999999999996</v>
      </c>
      <c r="E1958">
        <v>613.04999999999995</v>
      </c>
      <c r="F1958">
        <v>614.51</v>
      </c>
      <c r="G1958">
        <v>114652.111</v>
      </c>
      <c r="H1958" s="2">
        <f t="shared" si="181"/>
        <v>-2.3758767147809001E-3</v>
      </c>
      <c r="I1958" s="2">
        <f t="shared" si="182"/>
        <v>-4.2472864558754209E-2</v>
      </c>
      <c r="J1958" s="2">
        <f t="shared" si="183"/>
        <v>4.556475891359657E-4</v>
      </c>
      <c r="K1958" s="2">
        <f t="shared" si="184"/>
        <v>-4.3449252249759818E-3</v>
      </c>
      <c r="L1958" s="2">
        <f t="shared" si="185"/>
        <v>5.7444142487510508E-3</v>
      </c>
      <c r="M1958">
        <v>1608566399999</v>
      </c>
      <c r="N1958">
        <v>70671712.955009997</v>
      </c>
      <c r="O1958">
        <v>42361</v>
      </c>
      <c r="P1958">
        <v>49208.815999999999</v>
      </c>
      <c r="Q1958">
        <v>30343283.085990001</v>
      </c>
      <c r="R1958">
        <v>0</v>
      </c>
    </row>
    <row r="1959" spans="1:18" x14ac:dyDescent="0.3">
      <c r="A1959" s="1">
        <v>44186.666666666672</v>
      </c>
      <c r="B1959" s="5">
        <f t="shared" si="180"/>
        <v>44186</v>
      </c>
      <c r="C1959">
        <v>614.5</v>
      </c>
      <c r="D1959">
        <v>619.88</v>
      </c>
      <c r="E1959">
        <v>606.51</v>
      </c>
      <c r="F1959">
        <v>614.79</v>
      </c>
      <c r="G1959">
        <v>184177.63399999999</v>
      </c>
      <c r="H1959" s="2">
        <f t="shared" si="181"/>
        <v>-1.3468013468013407E-2</v>
      </c>
      <c r="I1959" s="2">
        <f t="shared" si="182"/>
        <v>-4.2908960783356931E-2</v>
      </c>
      <c r="J1959" s="2">
        <f t="shared" si="183"/>
        <v>-1.6216919598561974E-2</v>
      </c>
      <c r="K1959" s="2">
        <f t="shared" si="184"/>
        <v>-7.0755867857316135E-3</v>
      </c>
      <c r="L1959" s="2">
        <f t="shared" si="185"/>
        <v>2.0039363034532132E-2</v>
      </c>
      <c r="M1959">
        <v>1608569999999</v>
      </c>
      <c r="N1959">
        <v>113147040.38194001</v>
      </c>
      <c r="O1959">
        <v>59407</v>
      </c>
      <c r="P1959">
        <v>85936.767999999996</v>
      </c>
      <c r="Q1959">
        <v>52819287.340170003</v>
      </c>
      <c r="R1959">
        <v>0</v>
      </c>
    </row>
    <row r="1960" spans="1:18" x14ac:dyDescent="0.3">
      <c r="A1960" s="1">
        <v>44186.708333333328</v>
      </c>
      <c r="B1960" s="5">
        <f t="shared" si="180"/>
        <v>44186</v>
      </c>
      <c r="C1960">
        <v>614.79</v>
      </c>
      <c r="D1960">
        <v>615.24</v>
      </c>
      <c r="E1960">
        <v>603.33000000000004</v>
      </c>
      <c r="F1960">
        <v>604.82000000000005</v>
      </c>
      <c r="G1960">
        <v>171960.63800000001</v>
      </c>
      <c r="H1960" s="2">
        <f t="shared" si="181"/>
        <v>-2.4635428722595831E-3</v>
      </c>
      <c r="I1960" s="2">
        <f t="shared" si="182"/>
        <v>-2.7132039284415321E-2</v>
      </c>
      <c r="J1960" s="2">
        <f t="shared" si="183"/>
        <v>8.2338547005718077E-3</v>
      </c>
      <c r="K1960" s="2">
        <f t="shared" si="184"/>
        <v>2.3114315002810581E-2</v>
      </c>
      <c r="L1960" s="2">
        <f t="shared" si="185"/>
        <v>3.8573459872358606E-2</v>
      </c>
      <c r="M1960">
        <v>1608573599999</v>
      </c>
      <c r="N1960">
        <v>104484692.70885</v>
      </c>
      <c r="O1960">
        <v>58852</v>
      </c>
      <c r="P1960">
        <v>73106.39</v>
      </c>
      <c r="Q1960">
        <v>44429787.741750002</v>
      </c>
      <c r="R1960">
        <v>0</v>
      </c>
    </row>
    <row r="1961" spans="1:18" x14ac:dyDescent="0.3">
      <c r="A1961" s="1">
        <v>44186.75</v>
      </c>
      <c r="B1961" s="5">
        <f t="shared" si="180"/>
        <v>44186</v>
      </c>
      <c r="C1961">
        <v>604.83000000000004</v>
      </c>
      <c r="D1961">
        <v>612.84</v>
      </c>
      <c r="E1961">
        <v>602</v>
      </c>
      <c r="F1961">
        <v>609.79999999999995</v>
      </c>
      <c r="G1961">
        <v>140358.93599999999</v>
      </c>
      <c r="H1961" s="2">
        <f t="shared" si="181"/>
        <v>-1.2791079042308917E-2</v>
      </c>
      <c r="I1961" s="2">
        <f t="shared" si="182"/>
        <v>-3.5077074450639567E-2</v>
      </c>
      <c r="J1961" s="2">
        <f t="shared" si="183"/>
        <v>3.3453591341425781E-3</v>
      </c>
      <c r="K1961" s="2">
        <f t="shared" si="184"/>
        <v>1.2528697933748889E-2</v>
      </c>
      <c r="L1961" s="2">
        <f t="shared" si="185"/>
        <v>3.0469006231551354E-2</v>
      </c>
      <c r="M1961">
        <v>1608577199999</v>
      </c>
      <c r="N1961">
        <v>85360384.465020001</v>
      </c>
      <c r="O1961">
        <v>49263</v>
      </c>
      <c r="P1961">
        <v>70331.017000000007</v>
      </c>
      <c r="Q1961">
        <v>42787448.487750001</v>
      </c>
      <c r="R1961">
        <v>0</v>
      </c>
    </row>
    <row r="1962" spans="1:18" x14ac:dyDescent="0.3">
      <c r="A1962" s="1">
        <v>44186.791666666672</v>
      </c>
      <c r="B1962" s="5">
        <f t="shared" si="180"/>
        <v>44186</v>
      </c>
      <c r="C1962">
        <v>609.79</v>
      </c>
      <c r="D1962">
        <v>614.28</v>
      </c>
      <c r="E1962">
        <v>609</v>
      </c>
      <c r="F1962">
        <v>611.84</v>
      </c>
      <c r="G1962">
        <v>65764.948000000004</v>
      </c>
      <c r="H1962" s="2">
        <f t="shared" si="181"/>
        <v>-4.6417364016736462E-3</v>
      </c>
      <c r="I1962" s="2">
        <f t="shared" si="182"/>
        <v>-3.8294325313807609E-2</v>
      </c>
      <c r="J1962" s="2">
        <f t="shared" si="183"/>
        <v>-2.2881799163179117E-3</v>
      </c>
      <c r="K1962" s="2">
        <f t="shared" si="184"/>
        <v>-5.9819560669457372E-3</v>
      </c>
      <c r="L1962" s="2">
        <f t="shared" si="185"/>
        <v>2.7948483263598334E-2</v>
      </c>
      <c r="M1962">
        <v>1608580799999</v>
      </c>
      <c r="N1962">
        <v>40223553.079800002</v>
      </c>
      <c r="O1962">
        <v>29752</v>
      </c>
      <c r="P1962">
        <v>33993.184000000001</v>
      </c>
      <c r="Q1962">
        <v>20794082.303920001</v>
      </c>
      <c r="R1962">
        <v>0</v>
      </c>
    </row>
    <row r="1963" spans="1:18" x14ac:dyDescent="0.3">
      <c r="A1963" s="1">
        <v>44186.833333333328</v>
      </c>
      <c r="B1963" s="5">
        <f t="shared" si="180"/>
        <v>44186</v>
      </c>
      <c r="C1963">
        <v>611.98</v>
      </c>
      <c r="D1963">
        <v>614</v>
      </c>
      <c r="E1963">
        <v>609.03</v>
      </c>
      <c r="F1963">
        <v>610.44000000000005</v>
      </c>
      <c r="G1963">
        <v>52962.851000000002</v>
      </c>
      <c r="H1963" s="2">
        <f t="shared" si="181"/>
        <v>-2.3098093178691714E-3</v>
      </c>
      <c r="I1963" s="2">
        <f t="shared" si="182"/>
        <v>-3.6088722888408475E-2</v>
      </c>
      <c r="J1963" s="2">
        <f t="shared" si="183"/>
        <v>1.3695039643535578E-2</v>
      </c>
      <c r="K1963" s="2">
        <f t="shared" si="184"/>
        <v>-7.9778520411506459E-3</v>
      </c>
      <c r="L1963" s="2">
        <f t="shared" si="185"/>
        <v>2.663652447414977E-2</v>
      </c>
      <c r="M1963">
        <v>1608584399999</v>
      </c>
      <c r="N1963">
        <v>32387871.58642</v>
      </c>
      <c r="O1963">
        <v>26136</v>
      </c>
      <c r="P1963">
        <v>25204.433000000001</v>
      </c>
      <c r="Q1963">
        <v>15409197.77579</v>
      </c>
      <c r="R1963">
        <v>0</v>
      </c>
    </row>
    <row r="1964" spans="1:18" x14ac:dyDescent="0.3">
      <c r="A1964" s="1">
        <v>44186.875</v>
      </c>
      <c r="B1964" s="5">
        <f t="shared" si="180"/>
        <v>44186</v>
      </c>
      <c r="C1964">
        <v>610.44000000000005</v>
      </c>
      <c r="D1964">
        <v>619</v>
      </c>
      <c r="E1964">
        <v>608.6</v>
      </c>
      <c r="F1964">
        <v>618.79999999999995</v>
      </c>
      <c r="G1964">
        <v>70538.222999999998</v>
      </c>
      <c r="H1964" s="2">
        <f t="shared" si="181"/>
        <v>-1.6483516483516425E-2</v>
      </c>
      <c r="I1964" s="2">
        <f t="shared" si="182"/>
        <v>-4.9111182934712283E-2</v>
      </c>
      <c r="J1964" s="2">
        <f t="shared" si="183"/>
        <v>-2.197802197802079E-3</v>
      </c>
      <c r="K1964" s="2">
        <f t="shared" si="184"/>
        <v>-2.1994182288299746E-2</v>
      </c>
      <c r="L1964" s="2">
        <f t="shared" si="185"/>
        <v>1.0164835164835351E-2</v>
      </c>
      <c r="M1964">
        <v>1608587999999</v>
      </c>
      <c r="N1964">
        <v>43398292.795319997</v>
      </c>
      <c r="O1964">
        <v>28647</v>
      </c>
      <c r="P1964">
        <v>37824.483</v>
      </c>
      <c r="Q1964">
        <v>23288149.944540001</v>
      </c>
      <c r="R1964">
        <v>0</v>
      </c>
    </row>
    <row r="1965" spans="1:18" x14ac:dyDescent="0.3">
      <c r="A1965" s="1">
        <v>44186.916666666672</v>
      </c>
      <c r="B1965" s="5">
        <f t="shared" si="180"/>
        <v>44186</v>
      </c>
      <c r="C1965">
        <v>618.79999999999995</v>
      </c>
      <c r="D1965">
        <v>618.98</v>
      </c>
      <c r="E1965">
        <v>615.73</v>
      </c>
      <c r="F1965">
        <v>617.44000000000005</v>
      </c>
      <c r="G1965">
        <v>44042.879000000001</v>
      </c>
      <c r="H1965" s="2">
        <f t="shared" si="181"/>
        <v>-2.7694998704328455E-3</v>
      </c>
      <c r="I1965" s="2">
        <f t="shared" si="182"/>
        <v>-4.7016714174656804E-2</v>
      </c>
      <c r="J1965" s="2">
        <f t="shared" si="183"/>
        <v>-1.4997408655092137E-2</v>
      </c>
      <c r="K1965" s="2">
        <f t="shared" si="184"/>
        <v>-6.8832599118943127E-3</v>
      </c>
      <c r="L1965" s="2">
        <f t="shared" si="185"/>
        <v>9.4746048199014776E-3</v>
      </c>
      <c r="M1965">
        <v>1608591599999</v>
      </c>
      <c r="N1965">
        <v>27188022.60032</v>
      </c>
      <c r="O1965">
        <v>23872</v>
      </c>
      <c r="P1965">
        <v>21206.469000000001</v>
      </c>
      <c r="Q1965">
        <v>13092307.69368</v>
      </c>
      <c r="R1965">
        <v>0</v>
      </c>
    </row>
    <row r="1966" spans="1:18" x14ac:dyDescent="0.3">
      <c r="A1966" s="1">
        <v>44186.958333333328</v>
      </c>
      <c r="B1966" s="5">
        <f t="shared" si="180"/>
        <v>44186</v>
      </c>
      <c r="C1966">
        <v>617.45000000000005</v>
      </c>
      <c r="D1966">
        <v>618.89</v>
      </c>
      <c r="E1966">
        <v>607.4</v>
      </c>
      <c r="F1966">
        <v>608.17999999999995</v>
      </c>
      <c r="G1966">
        <v>93819.039000000004</v>
      </c>
      <c r="H1966" s="2">
        <f t="shared" si="181"/>
        <v>-1.2825150448879663E-3</v>
      </c>
      <c r="I1966" s="2">
        <f t="shared" si="182"/>
        <v>-3.2506823637738824E-2</v>
      </c>
      <c r="J1966" s="2">
        <f t="shared" si="183"/>
        <v>-4.2914926502021222E-3</v>
      </c>
      <c r="K1966" s="2">
        <f t="shared" si="184"/>
        <v>3.962642638692726E-3</v>
      </c>
      <c r="L1966" s="2">
        <f t="shared" si="185"/>
        <v>3.6683218783912785E-2</v>
      </c>
      <c r="M1966">
        <v>1608595199999</v>
      </c>
      <c r="N1966">
        <v>57510491.843199998</v>
      </c>
      <c r="O1966">
        <v>33270</v>
      </c>
      <c r="P1966">
        <v>39024.887999999999</v>
      </c>
      <c r="Q1966">
        <v>23934566.343649998</v>
      </c>
      <c r="R1966">
        <v>0</v>
      </c>
    </row>
    <row r="1967" spans="1:18" x14ac:dyDescent="0.3">
      <c r="A1967" s="1">
        <v>44187</v>
      </c>
      <c r="B1967" s="5">
        <f t="shared" si="180"/>
        <v>44187</v>
      </c>
      <c r="C1967">
        <v>608.24</v>
      </c>
      <c r="D1967">
        <v>614.32000000000005</v>
      </c>
      <c r="E1967">
        <v>605.45000000000005</v>
      </c>
      <c r="F1967">
        <v>605.57000000000005</v>
      </c>
      <c r="G1967">
        <v>135554.30799999999</v>
      </c>
      <c r="H1967" s="2">
        <f t="shared" si="181"/>
        <v>-1.9816041085263247E-4</v>
      </c>
      <c r="I1967" s="2">
        <f t="shared" si="182"/>
        <v>-2.8336938751919782E-2</v>
      </c>
      <c r="J1967" s="2">
        <f t="shared" si="183"/>
        <v>-6.275079676998363E-4</v>
      </c>
      <c r="K1967" s="2">
        <f t="shared" si="184"/>
        <v>1.2418052413428748E-2</v>
      </c>
      <c r="L1967" s="2">
        <f t="shared" si="185"/>
        <v>5.2231781627227303E-2</v>
      </c>
      <c r="M1967">
        <v>1608598799999</v>
      </c>
      <c r="N1967">
        <v>82624324.522330001</v>
      </c>
      <c r="O1967">
        <v>42746</v>
      </c>
      <c r="P1967">
        <v>68077.865000000005</v>
      </c>
      <c r="Q1967">
        <v>41519209.822810002</v>
      </c>
      <c r="R1967">
        <v>0</v>
      </c>
    </row>
    <row r="1968" spans="1:18" x14ac:dyDescent="0.3">
      <c r="A1968" s="1">
        <v>44187.041666666672</v>
      </c>
      <c r="B1968" s="5">
        <f t="shared" si="180"/>
        <v>44187</v>
      </c>
      <c r="C1968">
        <v>605.47</v>
      </c>
      <c r="D1968">
        <v>609.46</v>
      </c>
      <c r="E1968">
        <v>602.24</v>
      </c>
      <c r="F1968">
        <v>605.19000000000005</v>
      </c>
      <c r="G1968">
        <v>123972.367</v>
      </c>
      <c r="H1968" s="2">
        <f t="shared" si="181"/>
        <v>-4.8745022224425671E-3</v>
      </c>
      <c r="I1968" s="2">
        <f t="shared" si="182"/>
        <v>-2.7726829590707158E-2</v>
      </c>
      <c r="J1968" s="2">
        <f t="shared" si="183"/>
        <v>1.3218989077810273E-2</v>
      </c>
      <c r="K1968" s="2">
        <f t="shared" si="184"/>
        <v>3.2882235331050946E-3</v>
      </c>
      <c r="L1968" s="2">
        <f t="shared" si="185"/>
        <v>5.5205803136205045E-2</v>
      </c>
      <c r="M1968">
        <v>1608602399999</v>
      </c>
      <c r="N1968">
        <v>75093001.997229993</v>
      </c>
      <c r="O1968">
        <v>44899</v>
      </c>
      <c r="P1968">
        <v>61546.817999999999</v>
      </c>
      <c r="Q1968">
        <v>37294717.346430004</v>
      </c>
      <c r="R1968">
        <v>0</v>
      </c>
    </row>
    <row r="1969" spans="1:18" x14ac:dyDescent="0.3">
      <c r="A1969" s="1">
        <v>44187.083333333328</v>
      </c>
      <c r="B1969" s="5">
        <f t="shared" si="180"/>
        <v>44187</v>
      </c>
      <c r="C1969">
        <v>605.24</v>
      </c>
      <c r="D1969">
        <v>613.47</v>
      </c>
      <c r="E1969">
        <v>605.01</v>
      </c>
      <c r="F1969">
        <v>613.19000000000005</v>
      </c>
      <c r="G1969">
        <v>60388.521000000001</v>
      </c>
      <c r="H1969" s="2">
        <f t="shared" si="181"/>
        <v>-1.3340074039041805E-2</v>
      </c>
      <c r="I1969" s="2">
        <f t="shared" si="182"/>
        <v>-4.0411617932451738E-2</v>
      </c>
      <c r="J1969" s="2">
        <f t="shared" si="183"/>
        <v>-4.2401213327027953E-3</v>
      </c>
      <c r="K1969" s="2">
        <f t="shared" si="184"/>
        <v>-1.6079844746326621E-2</v>
      </c>
      <c r="L1969" s="2">
        <f t="shared" si="185"/>
        <v>2.4413313980984563E-2</v>
      </c>
      <c r="M1969">
        <v>1608605999999</v>
      </c>
      <c r="N1969">
        <v>36825010.499190003</v>
      </c>
      <c r="O1969">
        <v>27267</v>
      </c>
      <c r="P1969">
        <v>34351.044999999998</v>
      </c>
      <c r="Q1969">
        <v>20947002.517979998</v>
      </c>
      <c r="R1969">
        <v>0</v>
      </c>
    </row>
    <row r="1970" spans="1:18" x14ac:dyDescent="0.3">
      <c r="A1970" s="1">
        <v>44187.125</v>
      </c>
      <c r="B1970" s="5">
        <f t="shared" si="180"/>
        <v>44187</v>
      </c>
      <c r="C1970">
        <v>613.20000000000005</v>
      </c>
      <c r="D1970">
        <v>613.4</v>
      </c>
      <c r="E1970">
        <v>609.6</v>
      </c>
      <c r="F1970">
        <v>610.59</v>
      </c>
      <c r="G1970">
        <v>53895.978000000003</v>
      </c>
      <c r="H1970" s="2">
        <f t="shared" si="181"/>
        <v>-1.6213825971601592E-3</v>
      </c>
      <c r="I1970" s="2">
        <f t="shared" si="182"/>
        <v>-3.6325521217183465E-2</v>
      </c>
      <c r="J1970" s="2">
        <f t="shared" si="183"/>
        <v>4.0944004978791249E-3</v>
      </c>
      <c r="K1970" s="2">
        <f t="shared" si="184"/>
        <v>-2.3583746867783528E-2</v>
      </c>
      <c r="L1970" s="2">
        <f t="shared" si="185"/>
        <v>2.178221064871666E-2</v>
      </c>
      <c r="M1970">
        <v>1608609599999</v>
      </c>
      <c r="N1970">
        <v>32947944.081259999</v>
      </c>
      <c r="O1970">
        <v>24478</v>
      </c>
      <c r="P1970">
        <v>23941.574000000001</v>
      </c>
      <c r="Q1970">
        <v>14637590.21064</v>
      </c>
      <c r="R1970">
        <v>0</v>
      </c>
    </row>
    <row r="1971" spans="1:18" x14ac:dyDescent="0.3">
      <c r="A1971" s="1">
        <v>44187.166666666672</v>
      </c>
      <c r="B1971" s="5">
        <f t="shared" si="180"/>
        <v>44187</v>
      </c>
      <c r="C1971">
        <v>610.59</v>
      </c>
      <c r="D1971">
        <v>616</v>
      </c>
      <c r="E1971">
        <v>610.59</v>
      </c>
      <c r="F1971">
        <v>613.09</v>
      </c>
      <c r="G1971">
        <v>73398.403999999995</v>
      </c>
      <c r="H1971" s="2">
        <f t="shared" si="181"/>
        <v>-4.0777047415551104E-3</v>
      </c>
      <c r="I1971" s="2">
        <f t="shared" si="182"/>
        <v>-4.0255101208631738E-2</v>
      </c>
      <c r="J1971" s="2">
        <f t="shared" si="183"/>
        <v>-9.6396940090363037E-3</v>
      </c>
      <c r="K1971" s="2">
        <f t="shared" si="184"/>
        <v>-2.4123701251039908E-2</v>
      </c>
      <c r="L1971" s="2">
        <f t="shared" si="185"/>
        <v>1.7583062845585529E-2</v>
      </c>
      <c r="M1971">
        <v>1608613199999</v>
      </c>
      <c r="N1971">
        <v>45050116.371660002</v>
      </c>
      <c r="O1971">
        <v>29106</v>
      </c>
      <c r="P1971">
        <v>38929.214</v>
      </c>
      <c r="Q1971">
        <v>23898151.763700001</v>
      </c>
      <c r="R1971">
        <v>0</v>
      </c>
    </row>
    <row r="1972" spans="1:18" x14ac:dyDescent="0.3">
      <c r="A1972" s="1">
        <v>44187.208333333328</v>
      </c>
      <c r="B1972" s="5">
        <f t="shared" si="180"/>
        <v>44187</v>
      </c>
      <c r="C1972">
        <v>613.09</v>
      </c>
      <c r="D1972">
        <v>613.36</v>
      </c>
      <c r="E1972">
        <v>605</v>
      </c>
      <c r="F1972">
        <v>607.17999999999995</v>
      </c>
      <c r="G1972">
        <v>94310.457999999999</v>
      </c>
      <c r="H1972" s="2">
        <f t="shared" si="181"/>
        <v>-3.5903685892156867E-3</v>
      </c>
      <c r="I1972" s="2">
        <f t="shared" si="182"/>
        <v>-3.091340294476097E-2</v>
      </c>
      <c r="J1972" s="2">
        <f t="shared" si="183"/>
        <v>-6.3407885635230476E-3</v>
      </c>
      <c r="K1972" s="2">
        <f t="shared" si="184"/>
        <v>-2.8327678777296805E-3</v>
      </c>
      <c r="L1972" s="2">
        <f t="shared" si="185"/>
        <v>1.7984782107447694E-2</v>
      </c>
      <c r="M1972">
        <v>1608616799999</v>
      </c>
      <c r="N1972">
        <v>57363339.077459998</v>
      </c>
      <c r="O1972">
        <v>37093</v>
      </c>
      <c r="P1972">
        <v>44536.362000000001</v>
      </c>
      <c r="Q1972">
        <v>27083467.13786</v>
      </c>
      <c r="R1972">
        <v>0</v>
      </c>
    </row>
    <row r="1973" spans="1:18" x14ac:dyDescent="0.3">
      <c r="A1973" s="1">
        <v>44187.25</v>
      </c>
      <c r="B1973" s="5">
        <f t="shared" si="180"/>
        <v>44187</v>
      </c>
      <c r="C1973">
        <v>607.17999999999995</v>
      </c>
      <c r="D1973">
        <v>608.99</v>
      </c>
      <c r="E1973">
        <v>603.02</v>
      </c>
      <c r="F1973">
        <v>603.33000000000004</v>
      </c>
      <c r="G1973">
        <v>105919.62300000001</v>
      </c>
      <c r="H1973" s="2">
        <f t="shared" si="181"/>
        <v>-5.138149934531544E-4</v>
      </c>
      <c r="I1973" s="2">
        <f t="shared" si="182"/>
        <v>-2.4729418394576874E-2</v>
      </c>
      <c r="J1973" s="2">
        <f t="shared" si="183"/>
        <v>-1.1834319526627168E-2</v>
      </c>
      <c r="K1973" s="2">
        <f t="shared" si="184"/>
        <v>6.1326305670195147E-4</v>
      </c>
      <c r="L1973" s="2">
        <f t="shared" si="185"/>
        <v>2.0552599738119959E-2</v>
      </c>
      <c r="M1973">
        <v>1608620399999</v>
      </c>
      <c r="N1973">
        <v>64206779.868419997</v>
      </c>
      <c r="O1973">
        <v>34932</v>
      </c>
      <c r="P1973">
        <v>48453.298999999999</v>
      </c>
      <c r="Q1973">
        <v>29382267.158050001</v>
      </c>
      <c r="R1973">
        <v>0</v>
      </c>
    </row>
    <row r="1974" spans="1:18" x14ac:dyDescent="0.3">
      <c r="A1974" s="1">
        <v>44187.291666666672</v>
      </c>
      <c r="B1974" s="5">
        <f t="shared" si="180"/>
        <v>44187</v>
      </c>
      <c r="C1974">
        <v>603.29999999999995</v>
      </c>
      <c r="D1974">
        <v>606.23</v>
      </c>
      <c r="E1974">
        <v>592.5</v>
      </c>
      <c r="F1974">
        <v>596.19000000000005</v>
      </c>
      <c r="G1974">
        <v>260630.679</v>
      </c>
      <c r="H1974" s="2">
        <f t="shared" si="181"/>
        <v>-6.1893020681327293E-3</v>
      </c>
      <c r="I1974" s="2">
        <f t="shared" si="182"/>
        <v>-1.3049531189721519E-2</v>
      </c>
      <c r="J1974" s="2">
        <f t="shared" si="183"/>
        <v>3.5391402069808731E-3</v>
      </c>
      <c r="K1974" s="2">
        <f t="shared" si="184"/>
        <v>2.6602257669534612E-2</v>
      </c>
      <c r="L1974" s="2">
        <f t="shared" si="185"/>
        <v>3.1818715510155915E-2</v>
      </c>
      <c r="M1974">
        <v>1608623999999</v>
      </c>
      <c r="N1974">
        <v>156076946.97182</v>
      </c>
      <c r="O1974">
        <v>74576</v>
      </c>
      <c r="P1974">
        <v>111841.435</v>
      </c>
      <c r="Q1974">
        <v>66973918.904250003</v>
      </c>
      <c r="R1974">
        <v>0</v>
      </c>
    </row>
    <row r="1975" spans="1:18" x14ac:dyDescent="0.3">
      <c r="A1975" s="1">
        <v>44187.333333333328</v>
      </c>
      <c r="B1975" s="5">
        <f t="shared" si="180"/>
        <v>44187</v>
      </c>
      <c r="C1975">
        <v>596.20000000000005</v>
      </c>
      <c r="D1975">
        <v>599.26</v>
      </c>
      <c r="E1975">
        <v>588.41</v>
      </c>
      <c r="F1975">
        <v>598.29999999999995</v>
      </c>
      <c r="G1975">
        <v>257152.522</v>
      </c>
      <c r="H1975" s="2">
        <f t="shared" si="181"/>
        <v>-1.6530168811632939E-2</v>
      </c>
      <c r="I1975" s="2">
        <f t="shared" si="182"/>
        <v>-1.6530168811632939E-2</v>
      </c>
      <c r="J1975" s="2">
        <f t="shared" si="183"/>
        <v>1.1967240514792143E-2</v>
      </c>
      <c r="K1975" s="2">
        <f t="shared" si="184"/>
        <v>2.3533344476015516E-2</v>
      </c>
      <c r="L1975" s="2">
        <f t="shared" si="185"/>
        <v>3.0068527494568009E-2</v>
      </c>
      <c r="M1975">
        <v>1608627599999</v>
      </c>
      <c r="N1975">
        <v>152823564.01089999</v>
      </c>
      <c r="O1975">
        <v>76740</v>
      </c>
      <c r="P1975">
        <v>119927.236</v>
      </c>
      <c r="Q1975">
        <v>71322648.395119995</v>
      </c>
      <c r="R1975">
        <v>0</v>
      </c>
    </row>
    <row r="1976" spans="1:18" x14ac:dyDescent="0.3">
      <c r="A1976" s="1">
        <v>44187.375</v>
      </c>
      <c r="B1976" s="5">
        <f t="shared" si="180"/>
        <v>44187</v>
      </c>
      <c r="C1976">
        <v>598.32000000000005</v>
      </c>
      <c r="D1976">
        <v>605.79</v>
      </c>
      <c r="E1976">
        <v>597.55999999999995</v>
      </c>
      <c r="F1976">
        <v>605.46</v>
      </c>
      <c r="G1976">
        <v>167278.62599999999</v>
      </c>
      <c r="H1976" s="2">
        <f t="shared" si="181"/>
        <v>-1.3047930499124782E-2</v>
      </c>
      <c r="I1976" s="2">
        <f t="shared" si="182"/>
        <v>-1.3047930499124782E-2</v>
      </c>
      <c r="J1976" s="2">
        <f t="shared" si="183"/>
        <v>-2.906880718792304E-3</v>
      </c>
      <c r="K1976" s="2">
        <f t="shared" si="184"/>
        <v>2.122353252072795E-2</v>
      </c>
      <c r="L1976" s="2">
        <f t="shared" si="185"/>
        <v>1.3047930499124671E-2</v>
      </c>
      <c r="M1976">
        <v>1608631199999</v>
      </c>
      <c r="N1976">
        <v>100521997.34824</v>
      </c>
      <c r="O1976">
        <v>48438</v>
      </c>
      <c r="P1976">
        <v>85099.486999999994</v>
      </c>
      <c r="Q1976">
        <v>51161210.256739996</v>
      </c>
      <c r="R1976">
        <v>0</v>
      </c>
    </row>
    <row r="1977" spans="1:18" x14ac:dyDescent="0.3">
      <c r="A1977" s="1">
        <v>44187.416666666672</v>
      </c>
      <c r="B1977" s="5">
        <f t="shared" si="180"/>
        <v>44187</v>
      </c>
      <c r="C1977">
        <v>605.47</v>
      </c>
      <c r="D1977">
        <v>607.48</v>
      </c>
      <c r="E1977">
        <v>600.58000000000004</v>
      </c>
      <c r="F1977">
        <v>603.70000000000005</v>
      </c>
      <c r="G1977">
        <v>102630.796</v>
      </c>
      <c r="H1977" s="2">
        <f t="shared" si="181"/>
        <v>-5.1681298658273755E-3</v>
      </c>
      <c r="I1977" s="2">
        <f t="shared" si="182"/>
        <v>-5.1681298658273755E-3</v>
      </c>
      <c r="J1977" s="2">
        <f t="shared" si="183"/>
        <v>1.3831373198608388E-2</v>
      </c>
      <c r="K1977" s="2">
        <f t="shared" si="184"/>
        <v>2.3753519960244995E-2</v>
      </c>
      <c r="L1977" s="2">
        <f t="shared" si="185"/>
        <v>1.6249792943514807E-2</v>
      </c>
      <c r="M1977">
        <v>1608634799999</v>
      </c>
      <c r="N1977">
        <v>62003914.368639998</v>
      </c>
      <c r="O1977">
        <v>33917</v>
      </c>
      <c r="P1977">
        <v>50655.847000000002</v>
      </c>
      <c r="Q1977">
        <v>30614228.45682</v>
      </c>
      <c r="R1977">
        <v>0</v>
      </c>
    </row>
    <row r="1978" spans="1:18" x14ac:dyDescent="0.3">
      <c r="A1978" s="1">
        <v>44187.458333333328</v>
      </c>
      <c r="B1978" s="5">
        <f t="shared" si="180"/>
        <v>44187</v>
      </c>
      <c r="C1978">
        <v>603.71</v>
      </c>
      <c r="D1978">
        <v>613.29999999999995</v>
      </c>
      <c r="E1978">
        <v>603.70000000000005</v>
      </c>
      <c r="F1978">
        <v>612.04999999999995</v>
      </c>
      <c r="G1978">
        <v>156764.63800000001</v>
      </c>
      <c r="H1978" s="2">
        <f t="shared" si="181"/>
        <v>-1.3642676251940045E-2</v>
      </c>
      <c r="I1978" s="2">
        <f t="shared" si="182"/>
        <v>-1.387141573400863E-2</v>
      </c>
      <c r="J1978" s="2">
        <f t="shared" si="183"/>
        <v>5.391716363043475E-4</v>
      </c>
      <c r="K1978" s="2">
        <f t="shared" si="184"/>
        <v>2.4605832856792853E-2</v>
      </c>
      <c r="L1978" s="2">
        <f t="shared" si="185"/>
        <v>-1.1796421860958972E-2</v>
      </c>
      <c r="M1978">
        <v>1608638399999</v>
      </c>
      <c r="N1978">
        <v>95454496.579009995</v>
      </c>
      <c r="O1978">
        <v>48795</v>
      </c>
      <c r="P1978">
        <v>91763.797999999995</v>
      </c>
      <c r="Q1978">
        <v>55883902.892049998</v>
      </c>
      <c r="R1978">
        <v>0</v>
      </c>
    </row>
    <row r="1979" spans="1:18" x14ac:dyDescent="0.3">
      <c r="A1979" s="1">
        <v>44187.5</v>
      </c>
      <c r="B1979" s="5">
        <f t="shared" si="180"/>
        <v>44187</v>
      </c>
      <c r="C1979">
        <v>612.05999999999995</v>
      </c>
      <c r="D1979">
        <v>614.5</v>
      </c>
      <c r="E1979">
        <v>610.07000000000005</v>
      </c>
      <c r="F1979">
        <v>612.38</v>
      </c>
      <c r="G1979">
        <v>126033.75199999999</v>
      </c>
      <c r="H1979" s="2">
        <f t="shared" si="181"/>
        <v>-3.772167608347643E-3</v>
      </c>
      <c r="I1979" s="2">
        <f t="shared" si="182"/>
        <v>-3.2610470622815968E-2</v>
      </c>
      <c r="J1979" s="2">
        <f t="shared" si="183"/>
        <v>9.6835298344164489E-3</v>
      </c>
      <c r="K1979" s="2">
        <f t="shared" si="184"/>
        <v>2.5751984062183597E-2</v>
      </c>
      <c r="L1979" s="2">
        <f t="shared" si="185"/>
        <v>-1.654201639504882E-2</v>
      </c>
      <c r="M1979">
        <v>1608641999999</v>
      </c>
      <c r="N1979">
        <v>77166757.259189993</v>
      </c>
      <c r="O1979">
        <v>40898</v>
      </c>
      <c r="P1979">
        <v>64717.957999999999</v>
      </c>
      <c r="Q1979">
        <v>39630361.429059997</v>
      </c>
      <c r="R1979">
        <v>0</v>
      </c>
    </row>
    <row r="1980" spans="1:18" x14ac:dyDescent="0.3">
      <c r="A1980" s="1">
        <v>44187.541666666672</v>
      </c>
      <c r="B1980" s="5">
        <f t="shared" si="180"/>
        <v>44187</v>
      </c>
      <c r="C1980">
        <v>612.4</v>
      </c>
      <c r="D1980">
        <v>619.45000000000005</v>
      </c>
      <c r="E1980">
        <v>608.91</v>
      </c>
      <c r="F1980">
        <v>618.30999999999995</v>
      </c>
      <c r="G1980">
        <v>148089.89000000001</v>
      </c>
      <c r="H1980" s="2">
        <f t="shared" si="181"/>
        <v>-1.5202730022157107E-2</v>
      </c>
      <c r="I1980" s="2">
        <f t="shared" si="182"/>
        <v>-4.1888373146156455E-2</v>
      </c>
      <c r="J1980" s="2">
        <f t="shared" si="183"/>
        <v>-4.3667416021087035E-4</v>
      </c>
      <c r="K1980" s="2">
        <f t="shared" si="184"/>
        <v>1.6286328864162147E-2</v>
      </c>
      <c r="L1980" s="2">
        <f t="shared" si="185"/>
        <v>3.299315877149045E-3</v>
      </c>
      <c r="M1980">
        <v>1608645599999</v>
      </c>
      <c r="N1980">
        <v>90959588.125149995</v>
      </c>
      <c r="O1980">
        <v>43359</v>
      </c>
      <c r="P1980">
        <v>77083.120999999999</v>
      </c>
      <c r="Q1980">
        <v>47385238.322549999</v>
      </c>
      <c r="R1980">
        <v>0</v>
      </c>
    </row>
    <row r="1981" spans="1:18" x14ac:dyDescent="0.3">
      <c r="A1981" s="1">
        <v>44187.583333333328</v>
      </c>
      <c r="B1981" s="5">
        <f t="shared" si="180"/>
        <v>44187</v>
      </c>
      <c r="C1981">
        <v>618.30999999999995</v>
      </c>
      <c r="D1981">
        <v>621</v>
      </c>
      <c r="E1981">
        <v>615.37</v>
      </c>
      <c r="F1981">
        <v>618.04</v>
      </c>
      <c r="G1981">
        <v>164745.891</v>
      </c>
      <c r="H1981" s="2">
        <f t="shared" si="181"/>
        <v>-4.3201087308264441E-3</v>
      </c>
      <c r="I1981" s="2">
        <f t="shared" si="182"/>
        <v>-4.1469807779431767E-2</v>
      </c>
      <c r="J1981" s="2">
        <f t="shared" si="183"/>
        <v>1.4675425538800191E-2</v>
      </c>
      <c r="K1981" s="2">
        <f t="shared" si="184"/>
        <v>1.7636398938580156E-2</v>
      </c>
      <c r="L1981" s="2">
        <f t="shared" si="185"/>
        <v>-1.5532975211960287E-2</v>
      </c>
      <c r="M1981">
        <v>1608649199999</v>
      </c>
      <c r="N1981">
        <v>101878712.71771</v>
      </c>
      <c r="O1981">
        <v>51251</v>
      </c>
      <c r="P1981">
        <v>80818.081000000006</v>
      </c>
      <c r="Q1981">
        <v>49996502.123209998</v>
      </c>
      <c r="R1981">
        <v>0</v>
      </c>
    </row>
    <row r="1982" spans="1:18" x14ac:dyDescent="0.3">
      <c r="A1982" s="1">
        <v>44187.625</v>
      </c>
      <c r="B1982" s="5">
        <f t="shared" si="180"/>
        <v>44187</v>
      </c>
      <c r="C1982">
        <v>618.04999999999995</v>
      </c>
      <c r="D1982">
        <v>634.66999999999996</v>
      </c>
      <c r="E1982">
        <v>616.23</v>
      </c>
      <c r="F1982">
        <v>627.11</v>
      </c>
      <c r="G1982">
        <v>304360.42</v>
      </c>
      <c r="H1982" s="2">
        <f t="shared" si="181"/>
        <v>-1.7349428329958005E-2</v>
      </c>
      <c r="I1982" s="2">
        <f t="shared" si="182"/>
        <v>-5.5333195133230317E-2</v>
      </c>
      <c r="J1982" s="2">
        <f t="shared" si="183"/>
        <v>1.6584012374223356E-3</v>
      </c>
      <c r="K1982" s="2">
        <f t="shared" si="184"/>
        <v>-6.5379279552224556E-4</v>
      </c>
      <c r="L1982" s="2">
        <f t="shared" si="185"/>
        <v>-2.2818963180303409E-2</v>
      </c>
      <c r="M1982">
        <v>1608652799999</v>
      </c>
      <c r="N1982">
        <v>190930533.45936</v>
      </c>
      <c r="O1982">
        <v>89255</v>
      </c>
      <c r="P1982">
        <v>157625.66500000001</v>
      </c>
      <c r="Q1982">
        <v>98864632.719929993</v>
      </c>
      <c r="R1982">
        <v>0</v>
      </c>
    </row>
    <row r="1983" spans="1:18" x14ac:dyDescent="0.3">
      <c r="A1983" s="1">
        <v>44187.666666666672</v>
      </c>
      <c r="B1983" s="5">
        <f t="shared" si="180"/>
        <v>44187</v>
      </c>
      <c r="C1983">
        <v>627.09</v>
      </c>
      <c r="D1983">
        <v>634.41999999999996</v>
      </c>
      <c r="E1983">
        <v>622.33000000000004</v>
      </c>
      <c r="F1983">
        <v>628.15</v>
      </c>
      <c r="G1983">
        <v>249657.894</v>
      </c>
      <c r="H1983" s="2">
        <f t="shared" si="181"/>
        <v>-9.2653028735173448E-3</v>
      </c>
      <c r="I1983" s="2">
        <f t="shared" si="182"/>
        <v>-5.6897237920878752E-2</v>
      </c>
      <c r="J1983" s="2">
        <f t="shared" si="183"/>
        <v>3.6615458091215913E-4</v>
      </c>
      <c r="K1983" s="2">
        <f t="shared" si="184"/>
        <v>-4.8714479025709911E-3</v>
      </c>
      <c r="L1983" s="2">
        <f t="shared" si="185"/>
        <v>-3.5453315290933651E-2</v>
      </c>
      <c r="M1983">
        <v>1608656399999</v>
      </c>
      <c r="N1983">
        <v>156783462.46184</v>
      </c>
      <c r="O1983">
        <v>67713</v>
      </c>
      <c r="P1983">
        <v>125255.189</v>
      </c>
      <c r="Q1983">
        <v>78695075.649020001</v>
      </c>
      <c r="R1983">
        <v>0</v>
      </c>
    </row>
    <row r="1984" spans="1:18" x14ac:dyDescent="0.3">
      <c r="A1984" s="1">
        <v>44187.708333333328</v>
      </c>
      <c r="B1984" s="5">
        <f t="shared" si="180"/>
        <v>44187</v>
      </c>
      <c r="C1984">
        <v>628.20000000000005</v>
      </c>
      <c r="D1984">
        <v>630.16999999999996</v>
      </c>
      <c r="E1984">
        <v>624</v>
      </c>
      <c r="F1984">
        <v>628.38</v>
      </c>
      <c r="G1984">
        <v>102856.72500000001</v>
      </c>
      <c r="H1984" s="2">
        <f t="shared" si="181"/>
        <v>-6.9703045927623775E-3</v>
      </c>
      <c r="I1984" s="2">
        <f t="shared" si="182"/>
        <v>-5.7242432922753772E-2</v>
      </c>
      <c r="J1984" s="2">
        <f t="shared" si="183"/>
        <v>8.9118049587844084E-4</v>
      </c>
      <c r="K1984" s="2">
        <f t="shared" si="184"/>
        <v>-8.1001941500365993E-3</v>
      </c>
      <c r="L1984" s="2">
        <f t="shared" si="185"/>
        <v>-4.9810624144625781E-2</v>
      </c>
      <c r="M1984">
        <v>1608659999999</v>
      </c>
      <c r="N1984">
        <v>64568324.705629997</v>
      </c>
      <c r="O1984">
        <v>34191</v>
      </c>
      <c r="P1984">
        <v>49046.559999999998</v>
      </c>
      <c r="Q1984">
        <v>30801872.050689999</v>
      </c>
      <c r="R1984">
        <v>0</v>
      </c>
    </row>
    <row r="1985" spans="1:18" x14ac:dyDescent="0.3">
      <c r="A1985" s="1">
        <v>44187.75</v>
      </c>
      <c r="B1985" s="5">
        <f t="shared" si="180"/>
        <v>44187</v>
      </c>
      <c r="C1985">
        <v>628.42999999999995</v>
      </c>
      <c r="D1985">
        <v>629.94000000000005</v>
      </c>
      <c r="E1985">
        <v>626.32000000000005</v>
      </c>
      <c r="F1985">
        <v>628.94000000000005</v>
      </c>
      <c r="G1985">
        <v>65231.641000000003</v>
      </c>
      <c r="H1985" s="2">
        <f t="shared" si="181"/>
        <v>-4.1657391802080168E-3</v>
      </c>
      <c r="I1985" s="2">
        <f t="shared" si="182"/>
        <v>-5.8081852004960854E-2</v>
      </c>
      <c r="J1985" s="2">
        <f t="shared" si="183"/>
        <v>-3.561548001399184E-3</v>
      </c>
      <c r="K1985" s="2">
        <f t="shared" si="184"/>
        <v>2.4644640188251632E-3</v>
      </c>
      <c r="L1985" s="2">
        <f t="shared" si="185"/>
        <v>-3.0145959868985939E-2</v>
      </c>
      <c r="M1985">
        <v>1608663599999</v>
      </c>
      <c r="N1985">
        <v>40958570.148280002</v>
      </c>
      <c r="O1985">
        <v>23253</v>
      </c>
      <c r="P1985">
        <v>33348.618000000002</v>
      </c>
      <c r="Q1985">
        <v>20939808.871959999</v>
      </c>
      <c r="R1985">
        <v>0</v>
      </c>
    </row>
    <row r="1986" spans="1:18" x14ac:dyDescent="0.3">
      <c r="A1986" s="1">
        <v>44187.791666666672</v>
      </c>
      <c r="B1986" s="5">
        <f t="shared" si="180"/>
        <v>44187</v>
      </c>
      <c r="C1986">
        <v>628.94000000000005</v>
      </c>
      <c r="D1986">
        <v>630.99</v>
      </c>
      <c r="E1986">
        <v>624.04</v>
      </c>
      <c r="F1986">
        <v>626.70000000000005</v>
      </c>
      <c r="G1986">
        <v>91561.388000000006</v>
      </c>
      <c r="H1986" s="2">
        <f t="shared" si="181"/>
        <v>-4.2444550821766347E-3</v>
      </c>
      <c r="I1986" s="2">
        <f t="shared" si="182"/>
        <v>-5.471517472474885E-2</v>
      </c>
      <c r="J1986" s="2">
        <f t="shared" si="183"/>
        <v>-2.5690122865805742E-3</v>
      </c>
      <c r="K1986" s="2">
        <f t="shared" si="184"/>
        <v>1.6754427955959716E-2</v>
      </c>
      <c r="L1986" s="2">
        <f t="shared" si="185"/>
        <v>-2.5227381522259562E-2</v>
      </c>
      <c r="M1986">
        <v>1608667199999</v>
      </c>
      <c r="N1986">
        <v>57386487.99949</v>
      </c>
      <c r="O1986">
        <v>27857</v>
      </c>
      <c r="P1986">
        <v>42447.097999999998</v>
      </c>
      <c r="Q1986">
        <v>26609360.478220001</v>
      </c>
      <c r="R1986">
        <v>0</v>
      </c>
    </row>
    <row r="1987" spans="1:18" x14ac:dyDescent="0.3">
      <c r="A1987" s="1">
        <v>44187.833333333328</v>
      </c>
      <c r="B1987" s="5">
        <f t="shared" ref="B1987:B2050" si="186">INT(A1987)</f>
        <v>44187</v>
      </c>
      <c r="C1987">
        <v>626.70000000000005</v>
      </c>
      <c r="D1987">
        <v>628.66</v>
      </c>
      <c r="E1987">
        <v>622.13</v>
      </c>
      <c r="F1987">
        <v>625.09</v>
      </c>
      <c r="G1987">
        <v>86173.592999999993</v>
      </c>
      <c r="H1987" s="2">
        <f t="shared" ref="H1987:H2050" si="187">E1987/F1987-1</f>
        <v>-4.735318114191589E-3</v>
      </c>
      <c r="I1987" s="2">
        <f t="shared" ref="I1987:I2050" si="188">MIN(E1987:E2010)/F1987-1</f>
        <v>-5.2280471612087931E-2</v>
      </c>
      <c r="J1987" s="2">
        <f t="shared" ref="J1987:J2050" si="189">F1988/F1987-1</f>
        <v>-2.8795853397112214E-3</v>
      </c>
      <c r="K1987" s="2">
        <f t="shared" ref="K1987:K2050" si="190">F1991/F1987-1</f>
        <v>2.161288774416481E-2</v>
      </c>
      <c r="L1987" s="2">
        <f t="shared" ref="L1987:L2050" si="191">F2010/F1987-1</f>
        <v>-2.3196659681005927E-2</v>
      </c>
      <c r="M1987">
        <v>1608670799999</v>
      </c>
      <c r="N1987">
        <v>53862271.484870002</v>
      </c>
      <c r="O1987">
        <v>30294</v>
      </c>
      <c r="P1987">
        <v>38963.303</v>
      </c>
      <c r="Q1987">
        <v>24359775.622880001</v>
      </c>
      <c r="R1987">
        <v>0</v>
      </c>
    </row>
    <row r="1988" spans="1:18" x14ac:dyDescent="0.3">
      <c r="A1988" s="1">
        <v>44187.875</v>
      </c>
      <c r="B1988" s="5">
        <f t="shared" si="186"/>
        <v>44187</v>
      </c>
      <c r="C1988">
        <v>625.09</v>
      </c>
      <c r="D1988">
        <v>628.20000000000005</v>
      </c>
      <c r="E1988">
        <v>622</v>
      </c>
      <c r="F1988">
        <v>623.29</v>
      </c>
      <c r="G1988">
        <v>95115.778999999995</v>
      </c>
      <c r="H1988" s="2">
        <f t="shared" si="187"/>
        <v>-2.0696625968649185E-3</v>
      </c>
      <c r="I1988" s="2">
        <f t="shared" si="188"/>
        <v>-4.9543551155962762E-2</v>
      </c>
      <c r="J1988" s="2">
        <f t="shared" si="189"/>
        <v>1.1551605191804759E-2</v>
      </c>
      <c r="K1988" s="2">
        <f t="shared" si="190"/>
        <v>7.8133774005679779E-3</v>
      </c>
      <c r="L1988" s="2">
        <f t="shared" si="191"/>
        <v>-2.7675720772032286E-2</v>
      </c>
      <c r="M1988">
        <v>1608674399999</v>
      </c>
      <c r="N1988">
        <v>59475079.199539997</v>
      </c>
      <c r="O1988">
        <v>36112</v>
      </c>
      <c r="P1988">
        <v>47892.771000000001</v>
      </c>
      <c r="Q1988">
        <v>29948826.64804</v>
      </c>
      <c r="R1988">
        <v>0</v>
      </c>
    </row>
    <row r="1989" spans="1:18" x14ac:dyDescent="0.3">
      <c r="A1989" s="1">
        <v>44187.916666666672</v>
      </c>
      <c r="B1989" s="5">
        <f t="shared" si="186"/>
        <v>44187</v>
      </c>
      <c r="C1989">
        <v>623.29</v>
      </c>
      <c r="D1989">
        <v>631.1</v>
      </c>
      <c r="E1989">
        <v>619</v>
      </c>
      <c r="F1989">
        <v>630.49</v>
      </c>
      <c r="G1989">
        <v>98046.46</v>
      </c>
      <c r="H1989" s="2">
        <f t="shared" si="187"/>
        <v>-1.8223921077257343E-2</v>
      </c>
      <c r="I1989" s="2">
        <f t="shared" si="188"/>
        <v>-6.0397468635505769E-2</v>
      </c>
      <c r="J1989" s="2">
        <f t="shared" si="189"/>
        <v>1.0642516138241742E-2</v>
      </c>
      <c r="K1989" s="2">
        <f t="shared" si="190"/>
        <v>-1.046804866056561E-2</v>
      </c>
      <c r="L1989" s="2">
        <f t="shared" si="191"/>
        <v>-5.2007169027264433E-2</v>
      </c>
      <c r="M1989">
        <v>1608677999999</v>
      </c>
      <c r="N1989">
        <v>61169320.504320003</v>
      </c>
      <c r="O1989">
        <v>36909</v>
      </c>
      <c r="P1989">
        <v>48517.351999999999</v>
      </c>
      <c r="Q1989">
        <v>30313506.21257</v>
      </c>
      <c r="R1989">
        <v>0</v>
      </c>
    </row>
    <row r="1990" spans="1:18" x14ac:dyDescent="0.3">
      <c r="A1990" s="1">
        <v>44187.958333333328</v>
      </c>
      <c r="B1990" s="5">
        <f t="shared" si="186"/>
        <v>44187</v>
      </c>
      <c r="C1990">
        <v>630.42999999999995</v>
      </c>
      <c r="D1990">
        <v>638.70000000000005</v>
      </c>
      <c r="E1990">
        <v>627.39</v>
      </c>
      <c r="F1990">
        <v>637.20000000000005</v>
      </c>
      <c r="G1990">
        <v>162175.04500000001</v>
      </c>
      <c r="H1990" s="2">
        <f t="shared" si="187"/>
        <v>-1.53954802259888E-2</v>
      </c>
      <c r="I1990" s="2">
        <f t="shared" si="188"/>
        <v>-0.14185499058380424</v>
      </c>
      <c r="J1990" s="2">
        <f t="shared" si="189"/>
        <v>2.1971123666038039E-3</v>
      </c>
      <c r="K1990" s="2">
        <f t="shared" si="190"/>
        <v>-2.0919648462021434E-2</v>
      </c>
      <c r="L1990" s="2">
        <f t="shared" si="191"/>
        <v>-8.2093534212178354E-2</v>
      </c>
      <c r="M1990">
        <v>1608681599999</v>
      </c>
      <c r="N1990">
        <v>102737147.48983</v>
      </c>
      <c r="O1990">
        <v>53969</v>
      </c>
      <c r="P1990">
        <v>95192.843999999997</v>
      </c>
      <c r="Q1990">
        <v>60327241.759510003</v>
      </c>
      <c r="R1990">
        <v>0</v>
      </c>
    </row>
    <row r="1991" spans="1:18" x14ac:dyDescent="0.3">
      <c r="A1991" s="1">
        <v>44188</v>
      </c>
      <c r="B1991" s="5">
        <f t="shared" si="186"/>
        <v>44188</v>
      </c>
      <c r="C1991">
        <v>637.20000000000005</v>
      </c>
      <c r="D1991">
        <v>639.54</v>
      </c>
      <c r="E1991">
        <v>632.36</v>
      </c>
      <c r="F1991">
        <v>638.6</v>
      </c>
      <c r="G1991">
        <v>107247.817</v>
      </c>
      <c r="H1991" s="2">
        <f t="shared" si="187"/>
        <v>-9.771374882555639E-3</v>
      </c>
      <c r="I1991" s="2">
        <f t="shared" si="188"/>
        <v>-0.14373629815220812</v>
      </c>
      <c r="J1991" s="2">
        <f t="shared" si="189"/>
        <v>-1.6348261822737298E-2</v>
      </c>
      <c r="K1991" s="2">
        <f t="shared" si="190"/>
        <v>-3.2101471969934181E-2</v>
      </c>
      <c r="L1991" s="2">
        <f t="shared" si="191"/>
        <v>-8.3401190103351008E-2</v>
      </c>
      <c r="M1991">
        <v>1608685199999</v>
      </c>
      <c r="N1991">
        <v>68173905.835429996</v>
      </c>
      <c r="O1991">
        <v>38760</v>
      </c>
      <c r="P1991">
        <v>52116.898999999998</v>
      </c>
      <c r="Q1991">
        <v>33143872.104430001</v>
      </c>
      <c r="R1991">
        <v>0</v>
      </c>
    </row>
    <row r="1992" spans="1:18" x14ac:dyDescent="0.3">
      <c r="A1992" s="1">
        <v>44188.041666666672</v>
      </c>
      <c r="B1992" s="5">
        <f t="shared" si="186"/>
        <v>44188</v>
      </c>
      <c r="C1992">
        <v>638.48</v>
      </c>
      <c r="D1992">
        <v>639.07000000000005</v>
      </c>
      <c r="E1992">
        <v>626.25</v>
      </c>
      <c r="F1992">
        <v>628.16</v>
      </c>
      <c r="G1992">
        <v>158993.19200000001</v>
      </c>
      <c r="H1992" s="2">
        <f t="shared" si="187"/>
        <v>-3.0406265919510345E-3</v>
      </c>
      <c r="I1992" s="2">
        <f t="shared" si="188"/>
        <v>-0.12950522159959255</v>
      </c>
      <c r="J1992" s="2">
        <f t="shared" si="189"/>
        <v>-6.7976311767702358E-3</v>
      </c>
      <c r="K1992" s="2">
        <f t="shared" si="190"/>
        <v>-1.9787952114110996E-2</v>
      </c>
      <c r="L1992" s="2">
        <f t="shared" si="191"/>
        <v>-8.2256113092205707E-2</v>
      </c>
      <c r="M1992">
        <v>1608688799999</v>
      </c>
      <c r="N1992">
        <v>100331616.95061</v>
      </c>
      <c r="O1992">
        <v>49562</v>
      </c>
      <c r="P1992">
        <v>68336.694000000003</v>
      </c>
      <c r="Q1992">
        <v>43140320.863559999</v>
      </c>
      <c r="R1992">
        <v>0</v>
      </c>
    </row>
    <row r="1993" spans="1:18" x14ac:dyDescent="0.3">
      <c r="A1993" s="1">
        <v>44188.083333333328</v>
      </c>
      <c r="B1993" s="5">
        <f t="shared" si="186"/>
        <v>44188</v>
      </c>
      <c r="C1993">
        <v>628.16999999999996</v>
      </c>
      <c r="D1993">
        <v>629.94000000000005</v>
      </c>
      <c r="E1993">
        <v>621.38</v>
      </c>
      <c r="F1993">
        <v>623.89</v>
      </c>
      <c r="G1993">
        <v>120426.304</v>
      </c>
      <c r="H1993" s="2">
        <f t="shared" si="187"/>
        <v>-4.0231451057076706E-3</v>
      </c>
      <c r="I1993" s="2">
        <f t="shared" si="188"/>
        <v>-0.12354742021830778</v>
      </c>
      <c r="J1993" s="2">
        <f t="shared" si="189"/>
        <v>-3.2056933113144837E-5</v>
      </c>
      <c r="K1993" s="2">
        <f t="shared" si="190"/>
        <v>-1.399285130391581E-2</v>
      </c>
      <c r="L1993" s="2">
        <f t="shared" si="191"/>
        <v>-6.0459375851512287E-2</v>
      </c>
      <c r="M1993">
        <v>1608692399999</v>
      </c>
      <c r="N1993">
        <v>75224201.519679993</v>
      </c>
      <c r="O1993">
        <v>36040</v>
      </c>
      <c r="P1993">
        <v>50199.93</v>
      </c>
      <c r="Q1993">
        <v>31370378.13112</v>
      </c>
      <c r="R1993">
        <v>0</v>
      </c>
    </row>
    <row r="1994" spans="1:18" x14ac:dyDescent="0.3">
      <c r="A1994" s="1">
        <v>44188.125</v>
      </c>
      <c r="B1994" s="5">
        <f t="shared" si="186"/>
        <v>44188</v>
      </c>
      <c r="C1994">
        <v>623.9</v>
      </c>
      <c r="D1994">
        <v>626.74</v>
      </c>
      <c r="E1994">
        <v>622.67999999999995</v>
      </c>
      <c r="F1994">
        <v>623.87</v>
      </c>
      <c r="G1994">
        <v>82163.933999999994</v>
      </c>
      <c r="H1994" s="2">
        <f t="shared" si="187"/>
        <v>-1.9074486671903923E-3</v>
      </c>
      <c r="I1994" s="2">
        <f t="shared" si="188"/>
        <v>-0.12351932293586809</v>
      </c>
      <c r="J1994" s="2">
        <f t="shared" si="189"/>
        <v>-9.2487216888132995E-3</v>
      </c>
      <c r="K1994" s="2">
        <f t="shared" si="190"/>
        <v>-1.2149967140590245E-2</v>
      </c>
      <c r="L1994" s="2">
        <f t="shared" si="191"/>
        <v>-7.9070960296215631E-2</v>
      </c>
      <c r="M1994">
        <v>1608695999999</v>
      </c>
      <c r="N1994">
        <v>51333789.273510002</v>
      </c>
      <c r="O1994">
        <v>29038</v>
      </c>
      <c r="P1994">
        <v>44319.114999999998</v>
      </c>
      <c r="Q1994">
        <v>27695484.398430001</v>
      </c>
      <c r="R1994">
        <v>0</v>
      </c>
    </row>
    <row r="1995" spans="1:18" x14ac:dyDescent="0.3">
      <c r="A1995" s="1">
        <v>44188.166666666672</v>
      </c>
      <c r="B1995" s="5">
        <f t="shared" si="186"/>
        <v>44188</v>
      </c>
      <c r="C1995">
        <v>623.84</v>
      </c>
      <c r="D1995">
        <v>625.45000000000005</v>
      </c>
      <c r="E1995">
        <v>616.64</v>
      </c>
      <c r="F1995">
        <v>618.1</v>
      </c>
      <c r="G1995">
        <v>159844.11900000001</v>
      </c>
      <c r="H1995" s="2">
        <f t="shared" si="187"/>
        <v>-2.3620773337648115E-3</v>
      </c>
      <c r="I1995" s="2">
        <f t="shared" si="188"/>
        <v>-0.115337324057596</v>
      </c>
      <c r="J1995" s="2">
        <f t="shared" si="189"/>
        <v>-3.8343310143990061E-3</v>
      </c>
      <c r="K1995" s="2">
        <f t="shared" si="190"/>
        <v>-7.6686620287979013E-3</v>
      </c>
      <c r="L1995" s="2">
        <f t="shared" si="191"/>
        <v>-6.9228280213557758E-2</v>
      </c>
      <c r="M1995">
        <v>1608699599999</v>
      </c>
      <c r="N1995">
        <v>99235350.234870002</v>
      </c>
      <c r="O1995">
        <v>49759</v>
      </c>
      <c r="P1995">
        <v>66536.831000000006</v>
      </c>
      <c r="Q1995">
        <v>41320415.002209999</v>
      </c>
      <c r="R1995">
        <v>0</v>
      </c>
    </row>
    <row r="1996" spans="1:18" x14ac:dyDescent="0.3">
      <c r="A1996" s="1">
        <v>44188.208333333328</v>
      </c>
      <c r="B1996" s="5">
        <f t="shared" si="186"/>
        <v>44188</v>
      </c>
      <c r="C1996">
        <v>618.04999999999995</v>
      </c>
      <c r="D1996">
        <v>620</v>
      </c>
      <c r="E1996">
        <v>609.63</v>
      </c>
      <c r="F1996">
        <v>615.73</v>
      </c>
      <c r="G1996">
        <v>198115.33199999999</v>
      </c>
      <c r="H1996" s="2">
        <f t="shared" si="187"/>
        <v>-9.9069397300765027E-3</v>
      </c>
      <c r="I1996" s="2">
        <f t="shared" si="188"/>
        <v>-0.11193217806506106</v>
      </c>
      <c r="J1996" s="2">
        <f t="shared" si="189"/>
        <v>-9.2573043379406972E-4</v>
      </c>
      <c r="K1996" s="2">
        <f t="shared" si="190"/>
        <v>-3.6054764263557804E-3</v>
      </c>
      <c r="L1996" s="2">
        <f t="shared" si="191"/>
        <v>-6.061098208630411E-2</v>
      </c>
      <c r="M1996">
        <v>1608703199999</v>
      </c>
      <c r="N1996">
        <v>121798443.65384001</v>
      </c>
      <c r="O1996">
        <v>59559</v>
      </c>
      <c r="P1996">
        <v>86010.510999999999</v>
      </c>
      <c r="Q1996">
        <v>52879654.252680004</v>
      </c>
      <c r="R1996">
        <v>0</v>
      </c>
    </row>
    <row r="1997" spans="1:18" x14ac:dyDescent="0.3">
      <c r="A1997" s="1">
        <v>44188.25</v>
      </c>
      <c r="B1997" s="5">
        <f t="shared" si="186"/>
        <v>44188</v>
      </c>
      <c r="C1997">
        <v>615.75</v>
      </c>
      <c r="D1997">
        <v>618.79999999999995</v>
      </c>
      <c r="E1997">
        <v>613.34</v>
      </c>
      <c r="F1997">
        <v>615.16</v>
      </c>
      <c r="G1997">
        <v>103197.89</v>
      </c>
      <c r="H1997" s="2">
        <f t="shared" si="187"/>
        <v>-2.9585798816567088E-3</v>
      </c>
      <c r="I1997" s="2">
        <f t="shared" si="188"/>
        <v>-0.11110930489628723</v>
      </c>
      <c r="J1997" s="2">
        <f t="shared" si="189"/>
        <v>1.8369204759736135E-3</v>
      </c>
      <c r="K1997" s="2">
        <f t="shared" si="190"/>
        <v>-1.6792379218414588E-2</v>
      </c>
      <c r="L1997" s="2">
        <f t="shared" si="191"/>
        <v>-5.7350933090578038E-2</v>
      </c>
      <c r="M1997">
        <v>1608706799999</v>
      </c>
      <c r="N1997">
        <v>63568705.304860003</v>
      </c>
      <c r="O1997">
        <v>33912</v>
      </c>
      <c r="P1997">
        <v>50659.77</v>
      </c>
      <c r="Q1997">
        <v>31211410.13758</v>
      </c>
      <c r="R1997">
        <v>0</v>
      </c>
    </row>
    <row r="1998" spans="1:18" x14ac:dyDescent="0.3">
      <c r="A1998" s="1">
        <v>44188.291666666672</v>
      </c>
      <c r="B1998" s="5">
        <f t="shared" si="186"/>
        <v>44188</v>
      </c>
      <c r="C1998">
        <v>615.1</v>
      </c>
      <c r="D1998">
        <v>618.85</v>
      </c>
      <c r="E1998">
        <v>608.4</v>
      </c>
      <c r="F1998">
        <v>616.29</v>
      </c>
      <c r="G1998">
        <v>133916.79999999999</v>
      </c>
      <c r="H1998" s="2">
        <f t="shared" si="187"/>
        <v>-1.2802414447743771E-2</v>
      </c>
      <c r="I1998" s="2">
        <f t="shared" si="188"/>
        <v>-0.11273913255123402</v>
      </c>
      <c r="J1998" s="2">
        <f t="shared" si="189"/>
        <v>-4.7542553018870004E-3</v>
      </c>
      <c r="K1998" s="2">
        <f t="shared" si="190"/>
        <v>-2.2781482743513548E-2</v>
      </c>
      <c r="L1998" s="2">
        <f t="shared" si="191"/>
        <v>-6.9074623959499482E-2</v>
      </c>
      <c r="M1998">
        <v>1608710399999</v>
      </c>
      <c r="N1998">
        <v>82230205.546289995</v>
      </c>
      <c r="O1998">
        <v>42048</v>
      </c>
      <c r="P1998">
        <v>64489.661</v>
      </c>
      <c r="Q1998">
        <v>39630215.919079997</v>
      </c>
      <c r="R1998">
        <v>0</v>
      </c>
    </row>
    <row r="1999" spans="1:18" x14ac:dyDescent="0.3">
      <c r="A1999" s="1">
        <v>44188.333333333328</v>
      </c>
      <c r="B1999" s="5">
        <f t="shared" si="186"/>
        <v>44188</v>
      </c>
      <c r="C1999">
        <v>616.29999999999995</v>
      </c>
      <c r="D1999">
        <v>621.41999999999996</v>
      </c>
      <c r="E1999">
        <v>611.67999999999995</v>
      </c>
      <c r="F1999">
        <v>613.36</v>
      </c>
      <c r="G1999">
        <v>128915.40399999999</v>
      </c>
      <c r="H1999" s="2">
        <f t="shared" si="187"/>
        <v>-2.7390113473327871E-3</v>
      </c>
      <c r="I1999" s="2">
        <f t="shared" si="188"/>
        <v>-0.10850071736011491</v>
      </c>
      <c r="J1999" s="2">
        <f t="shared" si="189"/>
        <v>2.4455458458327861E-4</v>
      </c>
      <c r="K1999" s="2">
        <f t="shared" si="190"/>
        <v>1.1396243641580872E-2</v>
      </c>
      <c r="L1999" s="2">
        <f t="shared" si="191"/>
        <v>-5.3622668579626942E-2</v>
      </c>
      <c r="M1999">
        <v>1608713999999</v>
      </c>
      <c r="N1999">
        <v>79539533.603389993</v>
      </c>
      <c r="O1999">
        <v>40946</v>
      </c>
      <c r="P1999">
        <v>64907.894</v>
      </c>
      <c r="Q1999">
        <v>40076356.319949999</v>
      </c>
      <c r="R1999">
        <v>0</v>
      </c>
    </row>
    <row r="2000" spans="1:18" x14ac:dyDescent="0.3">
      <c r="A2000" s="1">
        <v>44188.375</v>
      </c>
      <c r="B2000" s="5">
        <f t="shared" si="186"/>
        <v>44188</v>
      </c>
      <c r="C2000">
        <v>613.35</v>
      </c>
      <c r="D2000">
        <v>615.32000000000005</v>
      </c>
      <c r="E2000">
        <v>608.91</v>
      </c>
      <c r="F2000">
        <v>613.51</v>
      </c>
      <c r="G2000">
        <v>148116.29999999999</v>
      </c>
      <c r="H2000" s="2">
        <f t="shared" si="187"/>
        <v>-7.4978402960017565E-3</v>
      </c>
      <c r="I2000" s="2">
        <f t="shared" si="188"/>
        <v>-0.10871868429202469</v>
      </c>
      <c r="J2000" s="2">
        <f t="shared" si="189"/>
        <v>-1.4148098645498819E-2</v>
      </c>
      <c r="K2000" s="2">
        <f t="shared" si="190"/>
        <v>-8.2639239784191298E-3</v>
      </c>
      <c r="L2000" s="2">
        <f t="shared" si="191"/>
        <v>-4.7480888657071563E-2</v>
      </c>
      <c r="M2000">
        <v>1608717599999</v>
      </c>
      <c r="N2000">
        <v>90665200.577250004</v>
      </c>
      <c r="O2000">
        <v>45920</v>
      </c>
      <c r="P2000">
        <v>74375.084000000003</v>
      </c>
      <c r="Q2000">
        <v>45546190.552100003</v>
      </c>
      <c r="R2000">
        <v>0</v>
      </c>
    </row>
    <row r="2001" spans="1:18" x14ac:dyDescent="0.3">
      <c r="A2001" s="1">
        <v>44188.416666666672</v>
      </c>
      <c r="B2001" s="5">
        <f t="shared" si="186"/>
        <v>44188</v>
      </c>
      <c r="C2001">
        <v>613.51</v>
      </c>
      <c r="D2001">
        <v>616</v>
      </c>
      <c r="E2001">
        <v>603.55999999999995</v>
      </c>
      <c r="F2001">
        <v>604.83000000000004</v>
      </c>
      <c r="G2001">
        <v>226751.85</v>
      </c>
      <c r="H2001" s="2">
        <f t="shared" si="187"/>
        <v>-2.0997635699289141E-3</v>
      </c>
      <c r="I2001" s="2">
        <f t="shared" si="188"/>
        <v>-9.5927781360051756E-2</v>
      </c>
      <c r="J2001" s="2">
        <f t="shared" si="189"/>
        <v>-4.2656614255246472E-3</v>
      </c>
      <c r="K2001" s="2">
        <f t="shared" si="190"/>
        <v>1.3177256419159011E-2</v>
      </c>
      <c r="L2001" s="2">
        <f t="shared" si="191"/>
        <v>-3.2438867119686576E-2</v>
      </c>
      <c r="M2001">
        <v>1608721199999</v>
      </c>
      <c r="N2001">
        <v>137963668.76795</v>
      </c>
      <c r="O2001">
        <v>66466</v>
      </c>
      <c r="P2001">
        <v>102020.23299999999</v>
      </c>
      <c r="Q2001">
        <v>62108567.690229997</v>
      </c>
      <c r="R2001">
        <v>0</v>
      </c>
    </row>
    <row r="2002" spans="1:18" x14ac:dyDescent="0.3">
      <c r="A2002" s="1">
        <v>44188.458333333328</v>
      </c>
      <c r="B2002" s="5">
        <f t="shared" si="186"/>
        <v>44188</v>
      </c>
      <c r="C2002">
        <v>604.78</v>
      </c>
      <c r="D2002">
        <v>604.85</v>
      </c>
      <c r="E2002">
        <v>592.41</v>
      </c>
      <c r="F2002">
        <v>602.25</v>
      </c>
      <c r="G2002">
        <v>390843.5</v>
      </c>
      <c r="H2002" s="2">
        <f t="shared" si="187"/>
        <v>-1.633872976338735E-2</v>
      </c>
      <c r="I2002" s="2">
        <f t="shared" si="188"/>
        <v>-9.2054794520547989E-2</v>
      </c>
      <c r="J2002" s="2">
        <f t="shared" si="189"/>
        <v>3.0053964300539748E-2</v>
      </c>
      <c r="K2002" s="2">
        <f t="shared" si="190"/>
        <v>6.0273972602740145E-3</v>
      </c>
      <c r="L2002" s="2">
        <f t="shared" si="191"/>
        <v>-4.2291407222914135E-2</v>
      </c>
      <c r="M2002">
        <v>1608724799999</v>
      </c>
      <c r="N2002">
        <v>234193283.58511999</v>
      </c>
      <c r="O2002">
        <v>113942</v>
      </c>
      <c r="P2002">
        <v>180913.16800000001</v>
      </c>
      <c r="Q2002">
        <v>108438825.34299999</v>
      </c>
      <c r="R2002">
        <v>0</v>
      </c>
    </row>
    <row r="2003" spans="1:18" x14ac:dyDescent="0.3">
      <c r="A2003" s="1">
        <v>44188.5</v>
      </c>
      <c r="B2003" s="5">
        <f t="shared" si="186"/>
        <v>44188</v>
      </c>
      <c r="C2003">
        <v>602.26</v>
      </c>
      <c r="D2003">
        <v>622.21</v>
      </c>
      <c r="E2003">
        <v>598.51</v>
      </c>
      <c r="F2003">
        <v>620.35</v>
      </c>
      <c r="G2003">
        <v>345464.98</v>
      </c>
      <c r="H2003" s="2">
        <f t="shared" si="187"/>
        <v>-3.520593213508505E-2</v>
      </c>
      <c r="I2003" s="2">
        <f t="shared" si="188"/>
        <v>-0.11854598210687528</v>
      </c>
      <c r="J2003" s="2">
        <f t="shared" si="189"/>
        <v>-1.9198839364874654E-2</v>
      </c>
      <c r="K2003" s="2">
        <f t="shared" si="190"/>
        <v>-3.7511082453453692E-2</v>
      </c>
      <c r="L2003" s="2">
        <f t="shared" si="191"/>
        <v>-6.1078423470621424E-2</v>
      </c>
      <c r="M2003">
        <v>1608728399999</v>
      </c>
      <c r="N2003">
        <v>211748800.73659</v>
      </c>
      <c r="O2003">
        <v>106739</v>
      </c>
      <c r="P2003">
        <v>188865.89600000001</v>
      </c>
      <c r="Q2003">
        <v>115750659.5889</v>
      </c>
      <c r="R2003">
        <v>0</v>
      </c>
    </row>
    <row r="2004" spans="1:18" x14ac:dyDescent="0.3">
      <c r="A2004" s="1">
        <v>44188.541666666672</v>
      </c>
      <c r="B2004" s="5">
        <f t="shared" si="186"/>
        <v>44188</v>
      </c>
      <c r="C2004">
        <v>620.34</v>
      </c>
      <c r="D2004">
        <v>623.80999999999995</v>
      </c>
      <c r="E2004">
        <v>604.03</v>
      </c>
      <c r="F2004">
        <v>608.44000000000005</v>
      </c>
      <c r="G2004">
        <v>300026.804</v>
      </c>
      <c r="H2004" s="2">
        <f t="shared" si="187"/>
        <v>-7.2480441785551797E-3</v>
      </c>
      <c r="I2004" s="2">
        <f t="shared" si="188"/>
        <v>-0.10129182828216443</v>
      </c>
      <c r="J2004" s="2">
        <f t="shared" si="189"/>
        <v>7.1658668069158882E-3</v>
      </c>
      <c r="K2004" s="2">
        <f t="shared" si="190"/>
        <v>2.5310630464794315E-3</v>
      </c>
      <c r="L2004" s="2">
        <f t="shared" si="191"/>
        <v>-4.3356781276707834E-2</v>
      </c>
      <c r="M2004">
        <v>1608731999999</v>
      </c>
      <c r="N2004">
        <v>184393045.77033001</v>
      </c>
      <c r="O2004">
        <v>89320</v>
      </c>
      <c r="P2004">
        <v>132840.81299999999</v>
      </c>
      <c r="Q2004">
        <v>81705693.550439999</v>
      </c>
      <c r="R2004">
        <v>0</v>
      </c>
    </row>
    <row r="2005" spans="1:18" x14ac:dyDescent="0.3">
      <c r="A2005" s="1">
        <v>44188.583333333328</v>
      </c>
      <c r="B2005" s="5">
        <f t="shared" si="186"/>
        <v>44188</v>
      </c>
      <c r="C2005">
        <v>608.49</v>
      </c>
      <c r="D2005">
        <v>613.6</v>
      </c>
      <c r="E2005">
        <v>606.02</v>
      </c>
      <c r="F2005">
        <v>612.79999999999995</v>
      </c>
      <c r="G2005">
        <v>141015.48800000001</v>
      </c>
      <c r="H2005" s="2">
        <f t="shared" si="187"/>
        <v>-1.1063968668407309E-2</v>
      </c>
      <c r="I2005" s="2">
        <f t="shared" si="188"/>
        <v>-0.10768603133159271</v>
      </c>
      <c r="J2005" s="2">
        <f t="shared" si="189"/>
        <v>-1.1292428198433346E-2</v>
      </c>
      <c r="K2005" s="2">
        <f t="shared" si="190"/>
        <v>-3.116840731070436E-3</v>
      </c>
      <c r="L2005" s="2">
        <f t="shared" si="191"/>
        <v>-2.5620104438642155E-2</v>
      </c>
      <c r="M2005">
        <v>1608735599999</v>
      </c>
      <c r="N2005">
        <v>86037972.902879998</v>
      </c>
      <c r="O2005">
        <v>47774</v>
      </c>
      <c r="P2005">
        <v>73913.308000000005</v>
      </c>
      <c r="Q2005">
        <v>45119442.624140002</v>
      </c>
      <c r="R2005">
        <v>0</v>
      </c>
    </row>
    <row r="2006" spans="1:18" x14ac:dyDescent="0.3">
      <c r="A2006" s="1">
        <v>44188.625</v>
      </c>
      <c r="B2006" s="5">
        <f t="shared" si="186"/>
        <v>44188</v>
      </c>
      <c r="C2006">
        <v>612.79</v>
      </c>
      <c r="D2006">
        <v>615.45000000000005</v>
      </c>
      <c r="E2006">
        <v>603.12</v>
      </c>
      <c r="F2006">
        <v>605.88</v>
      </c>
      <c r="G2006">
        <v>146176.32199999999</v>
      </c>
      <c r="H2006" s="2">
        <f t="shared" si="187"/>
        <v>-4.5553574965339072E-3</v>
      </c>
      <c r="I2006" s="2">
        <f t="shared" si="188"/>
        <v>-9.7494553376906379E-2</v>
      </c>
      <c r="J2006" s="2">
        <f t="shared" si="189"/>
        <v>-1.4524328249818419E-2</v>
      </c>
      <c r="K2006" s="2">
        <f t="shared" si="190"/>
        <v>7.7738165973459949E-3</v>
      </c>
      <c r="L2006" s="2">
        <f t="shared" si="191"/>
        <v>-2.6391364626658809E-2</v>
      </c>
      <c r="M2006">
        <v>1608739199999</v>
      </c>
      <c r="N2006">
        <v>89011104.807319999</v>
      </c>
      <c r="O2006">
        <v>51233</v>
      </c>
      <c r="P2006">
        <v>67579.051999999996</v>
      </c>
      <c r="Q2006">
        <v>41159767.414039999</v>
      </c>
      <c r="R2006">
        <v>0</v>
      </c>
    </row>
    <row r="2007" spans="1:18" x14ac:dyDescent="0.3">
      <c r="A2007" s="1">
        <v>44188.666666666672</v>
      </c>
      <c r="B2007" s="5">
        <f t="shared" si="186"/>
        <v>44188</v>
      </c>
      <c r="C2007">
        <v>605.88</v>
      </c>
      <c r="D2007">
        <v>610.5</v>
      </c>
      <c r="E2007">
        <v>595.30999999999995</v>
      </c>
      <c r="F2007">
        <v>597.08000000000004</v>
      </c>
      <c r="G2007">
        <v>213052.49400000001</v>
      </c>
      <c r="H2007" s="2">
        <f t="shared" si="187"/>
        <v>-2.9644268774705607E-3</v>
      </c>
      <c r="I2007" s="2">
        <f t="shared" si="188"/>
        <v>-8.4193072955048076E-2</v>
      </c>
      <c r="J2007" s="2">
        <f t="shared" si="189"/>
        <v>2.1605145039190754E-2</v>
      </c>
      <c r="K2007" s="2">
        <f t="shared" si="190"/>
        <v>1.5006364306290543E-2</v>
      </c>
      <c r="L2007" s="2">
        <f t="shared" si="191"/>
        <v>-7.8883901654720479E-3</v>
      </c>
      <c r="M2007">
        <v>1608742799999</v>
      </c>
      <c r="N2007">
        <v>128590892.33307999</v>
      </c>
      <c r="O2007">
        <v>65740</v>
      </c>
      <c r="P2007">
        <v>90693.164999999994</v>
      </c>
      <c r="Q2007">
        <v>54757749.807089999</v>
      </c>
      <c r="R2007">
        <v>0</v>
      </c>
    </row>
    <row r="2008" spans="1:18" x14ac:dyDescent="0.3">
      <c r="A2008" s="1">
        <v>44188.708333333328</v>
      </c>
      <c r="B2008" s="5">
        <f t="shared" si="186"/>
        <v>44188</v>
      </c>
      <c r="C2008">
        <v>596.98</v>
      </c>
      <c r="D2008">
        <v>612.46</v>
      </c>
      <c r="E2008">
        <v>596.47</v>
      </c>
      <c r="F2008">
        <v>609.98</v>
      </c>
      <c r="G2008">
        <v>150068.77900000001</v>
      </c>
      <c r="H2008" s="2">
        <f t="shared" si="187"/>
        <v>-2.2148267156300139E-2</v>
      </c>
      <c r="I2008" s="2">
        <f t="shared" si="188"/>
        <v>-0.10356077248434381</v>
      </c>
      <c r="J2008" s="2">
        <f t="shared" si="189"/>
        <v>1.4918521918751981E-3</v>
      </c>
      <c r="K2008" s="2">
        <f t="shared" si="190"/>
        <v>-2.013180760024913E-2</v>
      </c>
      <c r="L2008" s="2">
        <f t="shared" si="191"/>
        <v>-3.5951998426178022E-2</v>
      </c>
      <c r="M2008">
        <v>1608746399999</v>
      </c>
      <c r="N2008">
        <v>90794158.642499998</v>
      </c>
      <c r="O2008">
        <v>54023</v>
      </c>
      <c r="P2008">
        <v>80822.967999999993</v>
      </c>
      <c r="Q2008">
        <v>48916496.902960002</v>
      </c>
      <c r="R2008">
        <v>0</v>
      </c>
    </row>
    <row r="2009" spans="1:18" x14ac:dyDescent="0.3">
      <c r="A2009" s="1">
        <v>44188.75</v>
      </c>
      <c r="B2009" s="5">
        <f t="shared" si="186"/>
        <v>44188</v>
      </c>
      <c r="C2009">
        <v>610.03</v>
      </c>
      <c r="D2009">
        <v>613.58000000000004</v>
      </c>
      <c r="E2009">
        <v>608.66</v>
      </c>
      <c r="F2009">
        <v>610.89</v>
      </c>
      <c r="G2009">
        <v>69172.748999999996</v>
      </c>
      <c r="H2009" s="2">
        <f t="shared" si="187"/>
        <v>-3.6504116944130471E-3</v>
      </c>
      <c r="I2009" s="2">
        <f t="shared" si="188"/>
        <v>-0.10489613514708052</v>
      </c>
      <c r="J2009" s="2">
        <f t="shared" si="189"/>
        <v>-4.9108677503306719E-4</v>
      </c>
      <c r="K2009" s="2">
        <f t="shared" si="190"/>
        <v>-4.2560853836206225E-2</v>
      </c>
      <c r="L2009" s="2">
        <f t="shared" si="191"/>
        <v>-2.743538116518518E-2</v>
      </c>
      <c r="M2009">
        <v>1608749999999</v>
      </c>
      <c r="N2009">
        <v>42256800.671039999</v>
      </c>
      <c r="O2009">
        <v>30696</v>
      </c>
      <c r="P2009">
        <v>34152.938999999998</v>
      </c>
      <c r="Q2009">
        <v>20867334.544210002</v>
      </c>
      <c r="R2009">
        <v>0</v>
      </c>
    </row>
    <row r="2010" spans="1:18" x14ac:dyDescent="0.3">
      <c r="A2010" s="1">
        <v>44188.791666666672</v>
      </c>
      <c r="B2010" s="5">
        <f t="shared" si="186"/>
        <v>44188</v>
      </c>
      <c r="C2010">
        <v>610.9</v>
      </c>
      <c r="D2010">
        <v>612.84</v>
      </c>
      <c r="E2010">
        <v>608.59</v>
      </c>
      <c r="F2010">
        <v>610.59</v>
      </c>
      <c r="G2010">
        <v>50545.563999999998</v>
      </c>
      <c r="H2010" s="2">
        <f t="shared" si="187"/>
        <v>-3.2755203983032555E-3</v>
      </c>
      <c r="I2010" s="2">
        <f t="shared" si="188"/>
        <v>-0.10445634550189176</v>
      </c>
      <c r="J2010" s="2">
        <f t="shared" si="189"/>
        <v>-7.4518089061400561E-3</v>
      </c>
      <c r="K2010" s="2">
        <f t="shared" si="190"/>
        <v>-4.1353445028578961E-2</v>
      </c>
      <c r="L2010" s="2">
        <f t="shared" si="191"/>
        <v>-2.6367939206341395E-2</v>
      </c>
      <c r="M2010">
        <v>1608753599999</v>
      </c>
      <c r="N2010">
        <v>30868898.695700001</v>
      </c>
      <c r="O2010">
        <v>22699</v>
      </c>
      <c r="P2010">
        <v>25250.188999999998</v>
      </c>
      <c r="Q2010">
        <v>15423260.180400001</v>
      </c>
      <c r="R2010">
        <v>0</v>
      </c>
    </row>
    <row r="2011" spans="1:18" x14ac:dyDescent="0.3">
      <c r="A2011" s="1">
        <v>44188.833333333328</v>
      </c>
      <c r="B2011" s="5">
        <f t="shared" si="186"/>
        <v>44188</v>
      </c>
      <c r="C2011">
        <v>610.6</v>
      </c>
      <c r="D2011">
        <v>613.29999999999995</v>
      </c>
      <c r="E2011">
        <v>605.02</v>
      </c>
      <c r="F2011">
        <v>606.04</v>
      </c>
      <c r="G2011">
        <v>84794.366999999998</v>
      </c>
      <c r="H2011" s="2">
        <f t="shared" si="187"/>
        <v>-1.6830572239455721E-3</v>
      </c>
      <c r="I2011" s="2">
        <f t="shared" si="188"/>
        <v>-9.7732822915979178E-2</v>
      </c>
      <c r="J2011" s="2">
        <f t="shared" si="189"/>
        <v>-1.3761467889908174E-2</v>
      </c>
      <c r="K2011" s="2">
        <f t="shared" si="190"/>
        <v>-4.8759157811365528E-2</v>
      </c>
      <c r="L2011" s="2">
        <f t="shared" si="191"/>
        <v>-1.9272655270279104E-2</v>
      </c>
      <c r="M2011">
        <v>1608757199999</v>
      </c>
      <c r="N2011">
        <v>51640095.135179996</v>
      </c>
      <c r="O2011">
        <v>33965</v>
      </c>
      <c r="P2011">
        <v>39814.222000000002</v>
      </c>
      <c r="Q2011">
        <v>24251237.824409999</v>
      </c>
      <c r="R2011">
        <v>0</v>
      </c>
    </row>
    <row r="2012" spans="1:18" x14ac:dyDescent="0.3">
      <c r="A2012" s="1">
        <v>44188.875</v>
      </c>
      <c r="B2012" s="5">
        <f t="shared" si="186"/>
        <v>44188</v>
      </c>
      <c r="C2012">
        <v>606.04999999999995</v>
      </c>
      <c r="D2012">
        <v>607.02</v>
      </c>
      <c r="E2012">
        <v>596.15</v>
      </c>
      <c r="F2012">
        <v>597.70000000000005</v>
      </c>
      <c r="G2012">
        <v>161068.78400000001</v>
      </c>
      <c r="H2012" s="2">
        <f t="shared" si="187"/>
        <v>-2.5932742178351731E-3</v>
      </c>
      <c r="I2012" s="2">
        <f t="shared" si="188"/>
        <v>-8.5143048352016248E-2</v>
      </c>
      <c r="J2012" s="2">
        <f t="shared" si="189"/>
        <v>-2.1432156600301289E-2</v>
      </c>
      <c r="K2012" s="2">
        <f t="shared" si="190"/>
        <v>-1.9290614020411767E-2</v>
      </c>
      <c r="L2012" s="2">
        <f t="shared" si="191"/>
        <v>1.2180023423121966E-2</v>
      </c>
      <c r="M2012">
        <v>1608760799999</v>
      </c>
      <c r="N2012">
        <v>96766362.679920003</v>
      </c>
      <c r="O2012">
        <v>58435</v>
      </c>
      <c r="P2012">
        <v>71816.101999999999</v>
      </c>
      <c r="Q2012">
        <v>43145997.866209999</v>
      </c>
      <c r="R2012">
        <v>0</v>
      </c>
    </row>
    <row r="2013" spans="1:18" x14ac:dyDescent="0.3">
      <c r="A2013" s="1">
        <v>44188.916666666672</v>
      </c>
      <c r="B2013" s="5">
        <f t="shared" si="186"/>
        <v>44188</v>
      </c>
      <c r="C2013">
        <v>597.70000000000005</v>
      </c>
      <c r="D2013">
        <v>600.74</v>
      </c>
      <c r="E2013">
        <v>546.80999999999995</v>
      </c>
      <c r="F2013">
        <v>584.89</v>
      </c>
      <c r="G2013">
        <v>724125.86899999995</v>
      </c>
      <c r="H2013" s="2">
        <f t="shared" si="187"/>
        <v>-6.510625929661995E-2</v>
      </c>
      <c r="I2013" s="2">
        <f t="shared" si="188"/>
        <v>-6.510625929661995E-2</v>
      </c>
      <c r="J2013" s="2">
        <f t="shared" si="189"/>
        <v>7.6937543811661513E-4</v>
      </c>
      <c r="K2013" s="2">
        <f t="shared" si="190"/>
        <v>-1.7695635076681149E-2</v>
      </c>
      <c r="L2013" s="2">
        <f t="shared" si="191"/>
        <v>3.5408367385320272E-2</v>
      </c>
      <c r="M2013">
        <v>1608764399999</v>
      </c>
      <c r="N2013">
        <v>416712018.60911</v>
      </c>
      <c r="O2013">
        <v>216399</v>
      </c>
      <c r="P2013">
        <v>324171.516</v>
      </c>
      <c r="Q2013">
        <v>186389073.90832999</v>
      </c>
      <c r="R2013">
        <v>0</v>
      </c>
    </row>
    <row r="2014" spans="1:18" x14ac:dyDescent="0.3">
      <c r="A2014" s="1">
        <v>44188.958333333328</v>
      </c>
      <c r="B2014" s="5">
        <f t="shared" si="186"/>
        <v>44188</v>
      </c>
      <c r="C2014">
        <v>584.89</v>
      </c>
      <c r="D2014">
        <v>593.83000000000004</v>
      </c>
      <c r="E2014">
        <v>580.66</v>
      </c>
      <c r="F2014">
        <v>585.34</v>
      </c>
      <c r="G2014">
        <v>250497.541</v>
      </c>
      <c r="H2014" s="2">
        <f t="shared" si="187"/>
        <v>-7.9953531280966272E-3</v>
      </c>
      <c r="I2014" s="2">
        <f t="shared" si="188"/>
        <v>-3.4407352991423723E-2</v>
      </c>
      <c r="J2014" s="2">
        <f t="shared" si="189"/>
        <v>-1.5119417774285049E-2</v>
      </c>
      <c r="K2014" s="2">
        <f t="shared" si="190"/>
        <v>-1.7135340144189826E-2</v>
      </c>
      <c r="L2014" s="2">
        <f t="shared" si="191"/>
        <v>4.6502887210851718E-2</v>
      </c>
      <c r="M2014">
        <v>1608767999999</v>
      </c>
      <c r="N2014">
        <v>147269793.4709</v>
      </c>
      <c r="O2014">
        <v>82180</v>
      </c>
      <c r="P2014">
        <v>112948.22500000001</v>
      </c>
      <c r="Q2014">
        <v>66444571.907899998</v>
      </c>
      <c r="R2014">
        <v>0</v>
      </c>
    </row>
    <row r="2015" spans="1:18" x14ac:dyDescent="0.3">
      <c r="A2015" s="1">
        <v>44189</v>
      </c>
      <c r="B2015" s="5">
        <f t="shared" si="186"/>
        <v>44189</v>
      </c>
      <c r="C2015">
        <v>585.49</v>
      </c>
      <c r="D2015">
        <v>585.77</v>
      </c>
      <c r="E2015">
        <v>565.20000000000005</v>
      </c>
      <c r="F2015">
        <v>576.49</v>
      </c>
      <c r="G2015">
        <v>350745.842</v>
      </c>
      <c r="H2015" s="2">
        <f t="shared" si="187"/>
        <v>-1.9584034415167539E-2</v>
      </c>
      <c r="I2015" s="2">
        <f t="shared" si="188"/>
        <v>-1.9584034415167539E-2</v>
      </c>
      <c r="J2015" s="2">
        <f t="shared" si="189"/>
        <v>1.6791271314333223E-2</v>
      </c>
      <c r="K2015" s="2">
        <f t="shared" si="190"/>
        <v>3.3305000954049202E-3</v>
      </c>
      <c r="L2015" s="2">
        <f t="shared" si="191"/>
        <v>6.2134642404898521E-2</v>
      </c>
      <c r="M2015">
        <v>1608771599999</v>
      </c>
      <c r="N2015">
        <v>201619493.43239999</v>
      </c>
      <c r="O2015">
        <v>107703</v>
      </c>
      <c r="P2015">
        <v>172137.91800000001</v>
      </c>
      <c r="Q2015">
        <v>98957305.265159994</v>
      </c>
      <c r="R2015">
        <v>0</v>
      </c>
    </row>
    <row r="2016" spans="1:18" x14ac:dyDescent="0.3">
      <c r="A2016" s="1">
        <v>44189.041666666672</v>
      </c>
      <c r="B2016" s="5">
        <f t="shared" si="186"/>
        <v>44189</v>
      </c>
      <c r="C2016">
        <v>576.49</v>
      </c>
      <c r="D2016">
        <v>586.79999999999995</v>
      </c>
      <c r="E2016">
        <v>573.02</v>
      </c>
      <c r="F2016">
        <v>586.16999999999996</v>
      </c>
      <c r="G2016">
        <v>172189.92300000001</v>
      </c>
      <c r="H2016" s="2">
        <f t="shared" si="187"/>
        <v>-2.2433764948734947E-2</v>
      </c>
      <c r="I2016" s="2">
        <f t="shared" si="188"/>
        <v>-2.7551734138560491E-2</v>
      </c>
      <c r="J2016" s="2">
        <f t="shared" si="189"/>
        <v>-1.98406605592234E-2</v>
      </c>
      <c r="K2016" s="2">
        <f t="shared" si="190"/>
        <v>-1.0730675401333989E-2</v>
      </c>
      <c r="L2016" s="2">
        <f t="shared" si="191"/>
        <v>4.4406912670385879E-2</v>
      </c>
      <c r="M2016">
        <v>1608775199999</v>
      </c>
      <c r="N2016">
        <v>99833586.478819996</v>
      </c>
      <c r="O2016">
        <v>59230</v>
      </c>
      <c r="P2016">
        <v>90939.048999999999</v>
      </c>
      <c r="Q2016">
        <v>52766055.545730002</v>
      </c>
      <c r="R2016">
        <v>0</v>
      </c>
    </row>
    <row r="2017" spans="1:18" x14ac:dyDescent="0.3">
      <c r="A2017" s="1">
        <v>44189.083333333328</v>
      </c>
      <c r="B2017" s="5">
        <f t="shared" si="186"/>
        <v>44189</v>
      </c>
      <c r="C2017">
        <v>586.22</v>
      </c>
      <c r="D2017">
        <v>586.9</v>
      </c>
      <c r="E2017">
        <v>572.80999999999995</v>
      </c>
      <c r="F2017">
        <v>574.54</v>
      </c>
      <c r="G2017">
        <v>145377.454</v>
      </c>
      <c r="H2017" s="2">
        <f t="shared" si="187"/>
        <v>-3.0111045358025557E-3</v>
      </c>
      <c r="I2017" s="2">
        <f t="shared" si="188"/>
        <v>-7.8671632958540183E-3</v>
      </c>
      <c r="J2017" s="2">
        <f t="shared" si="189"/>
        <v>1.3402025968600739E-3</v>
      </c>
      <c r="K2017" s="2">
        <f t="shared" si="190"/>
        <v>-1.4272287395132865E-3</v>
      </c>
      <c r="L2017" s="2">
        <f t="shared" si="191"/>
        <v>6.5025933790510804E-2</v>
      </c>
      <c r="M2017">
        <v>1608778799999</v>
      </c>
      <c r="N2017">
        <v>84183848.320160002</v>
      </c>
      <c r="O2017">
        <v>49934</v>
      </c>
      <c r="P2017">
        <v>61556.14</v>
      </c>
      <c r="Q2017">
        <v>35662971.700630002</v>
      </c>
      <c r="R2017">
        <v>0</v>
      </c>
    </row>
    <row r="2018" spans="1:18" x14ac:dyDescent="0.3">
      <c r="A2018" s="1">
        <v>44189.125</v>
      </c>
      <c r="B2018" s="5">
        <f t="shared" si="186"/>
        <v>44189</v>
      </c>
      <c r="C2018">
        <v>574.54</v>
      </c>
      <c r="D2018">
        <v>577.9</v>
      </c>
      <c r="E2018">
        <v>571.03</v>
      </c>
      <c r="F2018">
        <v>575.30999999999995</v>
      </c>
      <c r="G2018">
        <v>118098.826</v>
      </c>
      <c r="H2018" s="2">
        <f t="shared" si="187"/>
        <v>-7.4394674175661812E-3</v>
      </c>
      <c r="I2018" s="2">
        <f t="shared" si="188"/>
        <v>-9.1950426726460366E-3</v>
      </c>
      <c r="J2018" s="2">
        <f t="shared" si="189"/>
        <v>5.388399297769908E-3</v>
      </c>
      <c r="K2018" s="2">
        <f t="shared" si="190"/>
        <v>8.9690775408042267E-3</v>
      </c>
      <c r="L2018" s="2">
        <f t="shared" si="191"/>
        <v>5.9063809076845608E-2</v>
      </c>
      <c r="M2018">
        <v>1608782399999</v>
      </c>
      <c r="N2018">
        <v>67848493.687110007</v>
      </c>
      <c r="O2018">
        <v>45374</v>
      </c>
      <c r="P2018">
        <v>64318.319000000003</v>
      </c>
      <c r="Q2018">
        <v>36959004.207889996</v>
      </c>
      <c r="R2018">
        <v>0</v>
      </c>
    </row>
    <row r="2019" spans="1:18" x14ac:dyDescent="0.3">
      <c r="A2019" s="1">
        <v>44189.166666666672</v>
      </c>
      <c r="B2019" s="5">
        <f t="shared" si="186"/>
        <v>44189</v>
      </c>
      <c r="C2019">
        <v>575.33000000000004</v>
      </c>
      <c r="D2019">
        <v>580</v>
      </c>
      <c r="E2019">
        <v>570.29</v>
      </c>
      <c r="F2019">
        <v>578.41</v>
      </c>
      <c r="G2019">
        <v>121623.81</v>
      </c>
      <c r="H2019" s="2">
        <f t="shared" si="187"/>
        <v>-1.4038484811811691E-2</v>
      </c>
      <c r="I2019" s="2">
        <f t="shared" si="188"/>
        <v>-1.4505281720578855E-2</v>
      </c>
      <c r="J2019" s="2">
        <f t="shared" si="189"/>
        <v>2.5414498366211902E-3</v>
      </c>
      <c r="K2019" s="2">
        <f t="shared" si="190"/>
        <v>1.0321398316073482E-2</v>
      </c>
      <c r="L2019" s="2">
        <f t="shared" si="191"/>
        <v>4.8010926505420048E-2</v>
      </c>
      <c r="M2019">
        <v>1608785999999</v>
      </c>
      <c r="N2019">
        <v>70042879.727720007</v>
      </c>
      <c r="O2019">
        <v>43822</v>
      </c>
      <c r="P2019">
        <v>57920.906999999999</v>
      </c>
      <c r="Q2019">
        <v>33379555.458760001</v>
      </c>
      <c r="R2019">
        <v>0</v>
      </c>
    </row>
    <row r="2020" spans="1:18" x14ac:dyDescent="0.3">
      <c r="A2020" s="1">
        <v>44189.208333333328</v>
      </c>
      <c r="B2020" s="5">
        <f t="shared" si="186"/>
        <v>44189</v>
      </c>
      <c r="C2020">
        <v>578.49</v>
      </c>
      <c r="D2020">
        <v>582.99</v>
      </c>
      <c r="E2020">
        <v>574.61</v>
      </c>
      <c r="F2020">
        <v>579.88</v>
      </c>
      <c r="G2020">
        <v>86008.751000000004</v>
      </c>
      <c r="H2020" s="2">
        <f t="shared" si="187"/>
        <v>-9.0880871904531757E-3</v>
      </c>
      <c r="I2020" s="2">
        <f t="shared" si="188"/>
        <v>-1.7003517969235049E-2</v>
      </c>
      <c r="J2020" s="2">
        <f t="shared" si="189"/>
        <v>-1.0622887493964228E-2</v>
      </c>
      <c r="K2020" s="2">
        <f t="shared" si="190"/>
        <v>9.1915568738361042E-3</v>
      </c>
      <c r="L2020" s="2">
        <f t="shared" si="191"/>
        <v>5.1424432641236306E-2</v>
      </c>
      <c r="M2020">
        <v>1608789599999</v>
      </c>
      <c r="N2020">
        <v>49872075.73246</v>
      </c>
      <c r="O2020">
        <v>33097</v>
      </c>
      <c r="P2020">
        <v>44681.569000000003</v>
      </c>
      <c r="Q2020">
        <v>25918021.119879998</v>
      </c>
      <c r="R2020">
        <v>0</v>
      </c>
    </row>
    <row r="2021" spans="1:18" x14ac:dyDescent="0.3">
      <c r="A2021" s="1">
        <v>44189.25</v>
      </c>
      <c r="B2021" s="5">
        <f t="shared" si="186"/>
        <v>44189</v>
      </c>
      <c r="C2021">
        <v>579.87</v>
      </c>
      <c r="D2021">
        <v>583.29</v>
      </c>
      <c r="E2021">
        <v>571.4</v>
      </c>
      <c r="F2021">
        <v>573.72</v>
      </c>
      <c r="G2021">
        <v>114079.56299999999</v>
      </c>
      <c r="H2021" s="2">
        <f t="shared" si="187"/>
        <v>-4.0437844244579635E-3</v>
      </c>
      <c r="I2021" s="2">
        <f t="shared" si="188"/>
        <v>-6.4491389527993048E-3</v>
      </c>
      <c r="J2021" s="2">
        <f t="shared" si="189"/>
        <v>1.1765321062539247E-2</v>
      </c>
      <c r="K2021" s="2">
        <f t="shared" si="190"/>
        <v>5.3336122150176024E-3</v>
      </c>
      <c r="L2021" s="2">
        <f t="shared" si="191"/>
        <v>6.2521787631597325E-2</v>
      </c>
      <c r="M2021">
        <v>1608793199999</v>
      </c>
      <c r="N2021">
        <v>65753690.65969</v>
      </c>
      <c r="O2021">
        <v>40350</v>
      </c>
      <c r="P2021">
        <v>52814.529000000002</v>
      </c>
      <c r="Q2021">
        <v>30440457.607609998</v>
      </c>
      <c r="R2021">
        <v>0</v>
      </c>
    </row>
    <row r="2022" spans="1:18" x14ac:dyDescent="0.3">
      <c r="A2022" s="1">
        <v>44189.291666666672</v>
      </c>
      <c r="B2022" s="5">
        <f t="shared" si="186"/>
        <v>44189</v>
      </c>
      <c r="C2022">
        <v>573.71</v>
      </c>
      <c r="D2022">
        <v>582.45000000000005</v>
      </c>
      <c r="E2022">
        <v>570.02</v>
      </c>
      <c r="F2022">
        <v>580.47</v>
      </c>
      <c r="G2022">
        <v>118434.144</v>
      </c>
      <c r="H2022" s="2">
        <f t="shared" si="187"/>
        <v>-1.8002653022550774E-2</v>
      </c>
      <c r="I2022" s="2">
        <f t="shared" si="188"/>
        <v>-1.8002653022550774E-2</v>
      </c>
      <c r="J2022" s="2">
        <f t="shared" si="189"/>
        <v>6.7359208916910607E-3</v>
      </c>
      <c r="K2022" s="2">
        <f t="shared" si="190"/>
        <v>3.4282564129068938E-3</v>
      </c>
      <c r="L2022" s="2">
        <f t="shared" si="191"/>
        <v>5.798749289368943E-2</v>
      </c>
      <c r="M2022">
        <v>1608796799999</v>
      </c>
      <c r="N2022">
        <v>68304328.960639998</v>
      </c>
      <c r="O2022">
        <v>38003</v>
      </c>
      <c r="P2022">
        <v>61207.224000000002</v>
      </c>
      <c r="Q2022">
        <v>35303946.744560003</v>
      </c>
      <c r="R2022">
        <v>0</v>
      </c>
    </row>
    <row r="2023" spans="1:18" x14ac:dyDescent="0.3">
      <c r="A2023" s="1">
        <v>44189.333333333328</v>
      </c>
      <c r="B2023" s="5">
        <f t="shared" si="186"/>
        <v>44189</v>
      </c>
      <c r="C2023">
        <v>580.5</v>
      </c>
      <c r="D2023">
        <v>585.46</v>
      </c>
      <c r="E2023">
        <v>578.08000000000004</v>
      </c>
      <c r="F2023">
        <v>584.38</v>
      </c>
      <c r="G2023">
        <v>116109.871</v>
      </c>
      <c r="H2023" s="2">
        <f t="shared" si="187"/>
        <v>-1.0780656422190948E-2</v>
      </c>
      <c r="I2023" s="2">
        <f t="shared" si="188"/>
        <v>-1.8481125295184531E-2</v>
      </c>
      <c r="J2023" s="2">
        <f t="shared" si="189"/>
        <v>1.4203087032411688E-3</v>
      </c>
      <c r="K2023" s="2">
        <f t="shared" si="190"/>
        <v>-3.970019507854583E-3</v>
      </c>
      <c r="L2023" s="2">
        <f t="shared" si="191"/>
        <v>4.9043430644443609E-2</v>
      </c>
      <c r="M2023">
        <v>1608800399999</v>
      </c>
      <c r="N2023">
        <v>67617776.557070002</v>
      </c>
      <c r="O2023">
        <v>45010</v>
      </c>
      <c r="P2023">
        <v>59613.300999999999</v>
      </c>
      <c r="Q2023">
        <v>34733951.209090002</v>
      </c>
      <c r="R2023">
        <v>0</v>
      </c>
    </row>
    <row r="2024" spans="1:18" x14ac:dyDescent="0.3">
      <c r="A2024" s="1">
        <v>44189.375</v>
      </c>
      <c r="B2024" s="5">
        <f t="shared" si="186"/>
        <v>44189</v>
      </c>
      <c r="C2024">
        <v>584.4</v>
      </c>
      <c r="D2024">
        <v>585.41999999999996</v>
      </c>
      <c r="E2024">
        <v>580.53</v>
      </c>
      <c r="F2024">
        <v>585.21</v>
      </c>
      <c r="G2024">
        <v>90762.900999999998</v>
      </c>
      <c r="H2024" s="2">
        <f t="shared" si="187"/>
        <v>-7.9971292356590951E-3</v>
      </c>
      <c r="I2024" s="2">
        <f t="shared" si="188"/>
        <v>-1.9873207908272184E-2</v>
      </c>
      <c r="J2024" s="2">
        <f t="shared" si="189"/>
        <v>-1.4405085353975555E-2</v>
      </c>
      <c r="K2024" s="2">
        <f t="shared" si="190"/>
        <v>2.0317492865808751E-2</v>
      </c>
      <c r="L2024" s="2">
        <f t="shared" si="191"/>
        <v>5.457869824507422E-2</v>
      </c>
      <c r="M2024">
        <v>1608803999999</v>
      </c>
      <c r="N2024">
        <v>52901842.624430001</v>
      </c>
      <c r="O2024">
        <v>41529</v>
      </c>
      <c r="P2024">
        <v>45422.85</v>
      </c>
      <c r="Q2024">
        <v>26479520.18502</v>
      </c>
      <c r="R2024">
        <v>0</v>
      </c>
    </row>
    <row r="2025" spans="1:18" x14ac:dyDescent="0.3">
      <c r="A2025" s="1">
        <v>44189.416666666672</v>
      </c>
      <c r="B2025" s="5">
        <f t="shared" si="186"/>
        <v>44189</v>
      </c>
      <c r="C2025">
        <v>585.21</v>
      </c>
      <c r="D2025">
        <v>585.73</v>
      </c>
      <c r="E2025">
        <v>576.64</v>
      </c>
      <c r="F2025">
        <v>576.78</v>
      </c>
      <c r="G2025">
        <v>92407.099000000002</v>
      </c>
      <c r="H2025" s="2">
        <f t="shared" si="187"/>
        <v>-2.4272686292869938E-4</v>
      </c>
      <c r="I2025" s="2">
        <f t="shared" si="188"/>
        <v>-5.5480425812266532E-3</v>
      </c>
      <c r="J2025" s="2">
        <f t="shared" si="189"/>
        <v>9.8477755816777091E-3</v>
      </c>
      <c r="K2025" s="2">
        <f t="shared" si="190"/>
        <v>2.2729636949963661E-2</v>
      </c>
      <c r="L2025" s="2">
        <f t="shared" si="191"/>
        <v>8.1348174347238178E-2</v>
      </c>
      <c r="M2025">
        <v>1608807599999</v>
      </c>
      <c r="N2025">
        <v>53587142.273960002</v>
      </c>
      <c r="O2025">
        <v>37104</v>
      </c>
      <c r="P2025">
        <v>44087.273000000001</v>
      </c>
      <c r="Q2025">
        <v>25568261.76004</v>
      </c>
      <c r="R2025">
        <v>0</v>
      </c>
    </row>
    <row r="2026" spans="1:18" x14ac:dyDescent="0.3">
      <c r="A2026" s="1">
        <v>44189.458333333328</v>
      </c>
      <c r="B2026" s="5">
        <f t="shared" si="186"/>
        <v>44189</v>
      </c>
      <c r="C2026">
        <v>576.72</v>
      </c>
      <c r="D2026">
        <v>583.94000000000005</v>
      </c>
      <c r="E2026">
        <v>573.58000000000004</v>
      </c>
      <c r="F2026">
        <v>582.46</v>
      </c>
      <c r="G2026">
        <v>115787.948</v>
      </c>
      <c r="H2026" s="2">
        <f t="shared" si="187"/>
        <v>-1.5245682106925784E-2</v>
      </c>
      <c r="I2026" s="2">
        <f t="shared" si="188"/>
        <v>-1.5245682106925784E-2</v>
      </c>
      <c r="J2026" s="2">
        <f t="shared" si="189"/>
        <v>-6.8674243724908823E-4</v>
      </c>
      <c r="K2026" s="2">
        <f t="shared" si="190"/>
        <v>1.7014043882841667E-2</v>
      </c>
      <c r="L2026" s="2">
        <f t="shared" si="191"/>
        <v>7.5249802561549117E-2</v>
      </c>
      <c r="M2026">
        <v>1608811199999</v>
      </c>
      <c r="N2026">
        <v>67132128.882070005</v>
      </c>
      <c r="O2026">
        <v>47620</v>
      </c>
      <c r="P2026">
        <v>55568.517</v>
      </c>
      <c r="Q2026">
        <v>32237851.911899999</v>
      </c>
      <c r="R2026">
        <v>0</v>
      </c>
    </row>
    <row r="2027" spans="1:18" x14ac:dyDescent="0.3">
      <c r="A2027" s="1">
        <v>44189.5</v>
      </c>
      <c r="B2027" s="5">
        <f t="shared" si="186"/>
        <v>44189</v>
      </c>
      <c r="C2027">
        <v>582.47</v>
      </c>
      <c r="D2027">
        <v>584.79</v>
      </c>
      <c r="E2027">
        <v>577.5</v>
      </c>
      <c r="F2027">
        <v>582.05999999999995</v>
      </c>
      <c r="G2027">
        <v>119107.01700000001</v>
      </c>
      <c r="H2027" s="2">
        <f t="shared" si="187"/>
        <v>-7.8342438923821867E-3</v>
      </c>
      <c r="I2027" s="2">
        <f t="shared" si="188"/>
        <v>-7.8342438923821867E-3</v>
      </c>
      <c r="J2027" s="2">
        <f t="shared" si="189"/>
        <v>2.583926055733099E-2</v>
      </c>
      <c r="K2027" s="2">
        <f t="shared" si="190"/>
        <v>1.0291035288458206E-2</v>
      </c>
      <c r="L2027" s="2">
        <f t="shared" si="191"/>
        <v>8.2036216197642897E-2</v>
      </c>
      <c r="M2027">
        <v>1608814799999</v>
      </c>
      <c r="N2027">
        <v>69144371.396599993</v>
      </c>
      <c r="O2027">
        <v>43580</v>
      </c>
      <c r="P2027">
        <v>62423.711000000003</v>
      </c>
      <c r="Q2027">
        <v>36245676.0053</v>
      </c>
      <c r="R2027">
        <v>0</v>
      </c>
    </row>
    <row r="2028" spans="1:18" x14ac:dyDescent="0.3">
      <c r="A2028" s="1">
        <v>44189.541666666672</v>
      </c>
      <c r="B2028" s="5">
        <f t="shared" si="186"/>
        <v>44189</v>
      </c>
      <c r="C2028">
        <v>582.04999999999995</v>
      </c>
      <c r="D2028">
        <v>598</v>
      </c>
      <c r="E2028">
        <v>580.75</v>
      </c>
      <c r="F2028">
        <v>597.1</v>
      </c>
      <c r="G2028">
        <v>215408.27799999999</v>
      </c>
      <c r="H2028" s="2">
        <f t="shared" si="187"/>
        <v>-2.7382348015407842E-2</v>
      </c>
      <c r="I2028" s="2">
        <f t="shared" si="188"/>
        <v>-2.7382348015407842E-2</v>
      </c>
      <c r="J2028" s="2">
        <f t="shared" si="189"/>
        <v>-1.2075029308323604E-2</v>
      </c>
      <c r="K2028" s="2">
        <f t="shared" si="190"/>
        <v>-4.9740411991291422E-3</v>
      </c>
      <c r="L2028" s="2">
        <f t="shared" si="191"/>
        <v>4.8032155417852884E-2</v>
      </c>
      <c r="M2028">
        <v>1608818399999</v>
      </c>
      <c r="N2028">
        <v>126997441.17366999</v>
      </c>
      <c r="O2028">
        <v>73482</v>
      </c>
      <c r="P2028">
        <v>124674.45299999999</v>
      </c>
      <c r="Q2028">
        <v>73524745.013620004</v>
      </c>
      <c r="R2028">
        <v>0</v>
      </c>
    </row>
    <row r="2029" spans="1:18" x14ac:dyDescent="0.3">
      <c r="A2029" s="1">
        <v>44189.583333333328</v>
      </c>
      <c r="B2029" s="5">
        <f t="shared" si="186"/>
        <v>44189</v>
      </c>
      <c r="C2029">
        <v>597.1</v>
      </c>
      <c r="D2029">
        <v>599.79</v>
      </c>
      <c r="E2029">
        <v>586.88</v>
      </c>
      <c r="F2029">
        <v>589.89</v>
      </c>
      <c r="G2029">
        <v>193105.22399999999</v>
      </c>
      <c r="H2029" s="2">
        <f t="shared" si="187"/>
        <v>-5.1026462560815888E-3</v>
      </c>
      <c r="I2029" s="2">
        <f t="shared" si="188"/>
        <v>-7.8489209852684594E-3</v>
      </c>
      <c r="J2029" s="2">
        <f t="shared" si="189"/>
        <v>4.204173659495769E-3</v>
      </c>
      <c r="K2029" s="2">
        <f t="shared" si="190"/>
        <v>7.7980640458390482E-3</v>
      </c>
      <c r="L2029" s="2">
        <f t="shared" si="191"/>
        <v>6.5893641187340091E-2</v>
      </c>
      <c r="M2029">
        <v>1608821999999</v>
      </c>
      <c r="N2029">
        <v>114652445.28619</v>
      </c>
      <c r="O2029">
        <v>60775</v>
      </c>
      <c r="P2029">
        <v>82876.588000000003</v>
      </c>
      <c r="Q2029">
        <v>49235748.311999999</v>
      </c>
      <c r="R2029">
        <v>0</v>
      </c>
    </row>
    <row r="2030" spans="1:18" x14ac:dyDescent="0.3">
      <c r="A2030" s="1">
        <v>44189.625</v>
      </c>
      <c r="B2030" s="5">
        <f t="shared" si="186"/>
        <v>44189</v>
      </c>
      <c r="C2030">
        <v>589.88</v>
      </c>
      <c r="D2030">
        <v>594.4</v>
      </c>
      <c r="E2030">
        <v>588.83000000000004</v>
      </c>
      <c r="F2030">
        <v>592.37</v>
      </c>
      <c r="G2030">
        <v>85670.81</v>
      </c>
      <c r="H2030" s="2">
        <f t="shared" si="187"/>
        <v>-5.9759947330215724E-3</v>
      </c>
      <c r="I2030" s="2">
        <f t="shared" si="188"/>
        <v>-1.2002633489204384E-2</v>
      </c>
      <c r="J2030" s="2">
        <f t="shared" si="189"/>
        <v>-7.2927393352129055E-3</v>
      </c>
      <c r="K2030" s="2">
        <f t="shared" si="190"/>
        <v>3.3593868696928375E-3</v>
      </c>
      <c r="L2030" s="2">
        <f t="shared" si="191"/>
        <v>4.5799078278778493E-2</v>
      </c>
      <c r="M2030">
        <v>1608825599999</v>
      </c>
      <c r="N2030">
        <v>50682353.883769996</v>
      </c>
      <c r="O2030">
        <v>39662</v>
      </c>
      <c r="P2030">
        <v>43731.353000000003</v>
      </c>
      <c r="Q2030">
        <v>25873593.294640001</v>
      </c>
      <c r="R2030">
        <v>0</v>
      </c>
    </row>
    <row r="2031" spans="1:18" x14ac:dyDescent="0.3">
      <c r="A2031" s="1">
        <v>44189.666666666672</v>
      </c>
      <c r="B2031" s="5">
        <f t="shared" si="186"/>
        <v>44189</v>
      </c>
      <c r="C2031">
        <v>592.46</v>
      </c>
      <c r="D2031">
        <v>593.55999999999995</v>
      </c>
      <c r="E2031">
        <v>585.26</v>
      </c>
      <c r="F2031">
        <v>588.04999999999995</v>
      </c>
      <c r="G2031">
        <v>146996.807</v>
      </c>
      <c r="H2031" s="2">
        <f t="shared" si="187"/>
        <v>-4.7444945157724128E-3</v>
      </c>
      <c r="I2031" s="2">
        <f t="shared" si="188"/>
        <v>-4.7444945157724128E-3</v>
      </c>
      <c r="J2031" s="2">
        <f t="shared" si="189"/>
        <v>1.033925686591286E-2</v>
      </c>
      <c r="K2031" s="2">
        <f t="shared" si="190"/>
        <v>2.8790068871694663E-2</v>
      </c>
      <c r="L2031" s="2">
        <f t="shared" si="191"/>
        <v>4.3890825610067186E-2</v>
      </c>
      <c r="M2031">
        <v>1608829199999</v>
      </c>
      <c r="N2031">
        <v>86611878.533460006</v>
      </c>
      <c r="O2031">
        <v>54433</v>
      </c>
      <c r="P2031">
        <v>71934.274000000005</v>
      </c>
      <c r="Q2031">
        <v>42387558.144450001</v>
      </c>
      <c r="R2031">
        <v>0</v>
      </c>
    </row>
    <row r="2032" spans="1:18" x14ac:dyDescent="0.3">
      <c r="A2032" s="1">
        <v>44189.708333333328</v>
      </c>
      <c r="B2032" s="5">
        <f t="shared" si="186"/>
        <v>44189</v>
      </c>
      <c r="C2032">
        <v>587.99</v>
      </c>
      <c r="D2032">
        <v>595</v>
      </c>
      <c r="E2032">
        <v>586</v>
      </c>
      <c r="F2032">
        <v>594.13</v>
      </c>
      <c r="G2032">
        <v>88160.212</v>
      </c>
      <c r="H2032" s="2">
        <f t="shared" si="187"/>
        <v>-1.3683873899651533E-2</v>
      </c>
      <c r="I2032" s="2">
        <f t="shared" si="188"/>
        <v>-1.3683873899651533E-2</v>
      </c>
      <c r="J2032" s="2">
        <f t="shared" si="189"/>
        <v>6.0592799555658772E-4</v>
      </c>
      <c r="K2032" s="2">
        <f t="shared" si="190"/>
        <v>1.9305539191759369E-2</v>
      </c>
      <c r="L2032" s="2">
        <f t="shared" si="191"/>
        <v>3.285476242573182E-2</v>
      </c>
      <c r="M2032">
        <v>1608832799999</v>
      </c>
      <c r="N2032">
        <v>52040186.488959998</v>
      </c>
      <c r="O2032">
        <v>40010</v>
      </c>
      <c r="P2032">
        <v>44798.404000000002</v>
      </c>
      <c r="Q2032">
        <v>26461054.032260001</v>
      </c>
      <c r="R2032">
        <v>0</v>
      </c>
    </row>
    <row r="2033" spans="1:18" x14ac:dyDescent="0.3">
      <c r="A2033" s="1">
        <v>44189.75</v>
      </c>
      <c r="B2033" s="5">
        <f t="shared" si="186"/>
        <v>44189</v>
      </c>
      <c r="C2033">
        <v>594.13</v>
      </c>
      <c r="D2033">
        <v>596.38</v>
      </c>
      <c r="E2033">
        <v>591.83000000000004</v>
      </c>
      <c r="F2033">
        <v>594.49</v>
      </c>
      <c r="G2033">
        <v>54545.595000000001</v>
      </c>
      <c r="H2033" s="2">
        <f t="shared" si="187"/>
        <v>-4.4744234553987239E-3</v>
      </c>
      <c r="I2033" s="2">
        <f t="shared" si="188"/>
        <v>-4.4744234553987239E-3</v>
      </c>
      <c r="J2033" s="2">
        <f t="shared" si="189"/>
        <v>-2.186748305269548E-4</v>
      </c>
      <c r="K2033" s="2">
        <f t="shared" si="190"/>
        <v>3.0395801443253712E-2</v>
      </c>
      <c r="L2033" s="2">
        <f t="shared" si="191"/>
        <v>3.6030883614526665E-2</v>
      </c>
      <c r="M2033">
        <v>1608836399999</v>
      </c>
      <c r="N2033">
        <v>32396145.04504</v>
      </c>
      <c r="O2033">
        <v>30025</v>
      </c>
      <c r="P2033">
        <v>23316.484</v>
      </c>
      <c r="Q2033">
        <v>13851403.1402</v>
      </c>
      <c r="R2033">
        <v>0</v>
      </c>
    </row>
    <row r="2034" spans="1:18" x14ac:dyDescent="0.3">
      <c r="A2034" s="1">
        <v>44189.791666666672</v>
      </c>
      <c r="B2034" s="5">
        <f t="shared" si="186"/>
        <v>44189</v>
      </c>
      <c r="C2034">
        <v>594.47</v>
      </c>
      <c r="D2034">
        <v>597.4</v>
      </c>
      <c r="E2034">
        <v>592.55999999999995</v>
      </c>
      <c r="F2034">
        <v>594.36</v>
      </c>
      <c r="G2034">
        <v>67006.857000000004</v>
      </c>
      <c r="H2034" s="2">
        <f t="shared" si="187"/>
        <v>-3.0284675953968776E-3</v>
      </c>
      <c r="I2034" s="2">
        <f t="shared" si="188"/>
        <v>-3.7855844942459305E-3</v>
      </c>
      <c r="J2034" s="2">
        <f t="shared" si="189"/>
        <v>1.7867958812840756E-2</v>
      </c>
      <c r="K2034" s="2">
        <f t="shared" si="190"/>
        <v>3.0200551854095092E-2</v>
      </c>
      <c r="L2034" s="2">
        <f t="shared" si="191"/>
        <v>3.9857998519415849E-2</v>
      </c>
      <c r="M2034">
        <v>1608839999999</v>
      </c>
      <c r="N2034">
        <v>39846485.887510002</v>
      </c>
      <c r="O2034">
        <v>30844</v>
      </c>
      <c r="P2034">
        <v>36057.425000000003</v>
      </c>
      <c r="Q2034">
        <v>21447061.225850001</v>
      </c>
      <c r="R2034">
        <v>0</v>
      </c>
    </row>
    <row r="2035" spans="1:18" x14ac:dyDescent="0.3">
      <c r="A2035" s="1">
        <v>44189.833333333328</v>
      </c>
      <c r="B2035" s="5">
        <f t="shared" si="186"/>
        <v>44189</v>
      </c>
      <c r="C2035">
        <v>594.34</v>
      </c>
      <c r="D2035">
        <v>606.6</v>
      </c>
      <c r="E2035">
        <v>592.11</v>
      </c>
      <c r="F2035">
        <v>604.98</v>
      </c>
      <c r="G2035">
        <v>145428.478</v>
      </c>
      <c r="H2035" s="2">
        <f t="shared" si="187"/>
        <v>-2.1273430526629E-2</v>
      </c>
      <c r="I2035" s="2">
        <f t="shared" si="188"/>
        <v>-2.1273430526629E-2</v>
      </c>
      <c r="J2035" s="2">
        <f t="shared" si="189"/>
        <v>1.0248272670170255E-3</v>
      </c>
      <c r="K2035" s="2">
        <f t="shared" si="190"/>
        <v>1.1934278819134558E-2</v>
      </c>
      <c r="L2035" s="2">
        <f t="shared" si="191"/>
        <v>2.4232206023339531E-2</v>
      </c>
      <c r="M2035">
        <v>1608843599999</v>
      </c>
      <c r="N2035">
        <v>87253343.867119998</v>
      </c>
      <c r="O2035">
        <v>55873</v>
      </c>
      <c r="P2035">
        <v>79059.981</v>
      </c>
      <c r="Q2035">
        <v>47451945.941849999</v>
      </c>
      <c r="R2035">
        <v>0</v>
      </c>
    </row>
    <row r="2036" spans="1:18" x14ac:dyDescent="0.3">
      <c r="A2036" s="1">
        <v>44189.875</v>
      </c>
      <c r="B2036" s="5">
        <f t="shared" si="186"/>
        <v>44189</v>
      </c>
      <c r="C2036">
        <v>604.98</v>
      </c>
      <c r="D2036">
        <v>610.9</v>
      </c>
      <c r="E2036">
        <v>604</v>
      </c>
      <c r="F2036">
        <v>605.6</v>
      </c>
      <c r="G2036">
        <v>136532.622</v>
      </c>
      <c r="H2036" s="2">
        <f t="shared" si="187"/>
        <v>-2.6420079260238705E-3</v>
      </c>
      <c r="I2036" s="2">
        <f t="shared" si="188"/>
        <v>-2.6420079260238705E-3</v>
      </c>
      <c r="J2036" s="2">
        <f t="shared" si="189"/>
        <v>1.1492734478203204E-2</v>
      </c>
      <c r="K2036" s="2">
        <f t="shared" si="190"/>
        <v>1.0402906208718532E-2</v>
      </c>
      <c r="L2036" s="2">
        <f t="shared" si="191"/>
        <v>2.5264200792602276E-2</v>
      </c>
      <c r="M2036">
        <v>1608847199999</v>
      </c>
      <c r="N2036">
        <v>82842203.431740001</v>
      </c>
      <c r="O2036">
        <v>53915</v>
      </c>
      <c r="P2036">
        <v>66583.906000000003</v>
      </c>
      <c r="Q2036">
        <v>40420795.456129998</v>
      </c>
      <c r="R2036">
        <v>0</v>
      </c>
    </row>
    <row r="2037" spans="1:18" x14ac:dyDescent="0.3">
      <c r="A2037" s="1">
        <v>44189.916666666672</v>
      </c>
      <c r="B2037" s="5">
        <f t="shared" si="186"/>
        <v>44189</v>
      </c>
      <c r="C2037">
        <v>605.6</v>
      </c>
      <c r="D2037">
        <v>615</v>
      </c>
      <c r="E2037">
        <v>604.41</v>
      </c>
      <c r="F2037">
        <v>612.55999999999995</v>
      </c>
      <c r="G2037">
        <v>122231.545</v>
      </c>
      <c r="H2037" s="2">
        <f t="shared" si="187"/>
        <v>-1.330481911975967E-2</v>
      </c>
      <c r="I2037" s="2">
        <f t="shared" si="188"/>
        <v>-1.330481911975967E-2</v>
      </c>
      <c r="J2037" s="2">
        <f t="shared" si="189"/>
        <v>-4.0812328588224478E-4</v>
      </c>
      <c r="K2037" s="2">
        <f t="shared" si="190"/>
        <v>-5.3382525793391755E-3</v>
      </c>
      <c r="L2037" s="2">
        <f t="shared" si="191"/>
        <v>1.0790779678725437E-2</v>
      </c>
      <c r="M2037">
        <v>1608850799999</v>
      </c>
      <c r="N2037">
        <v>74704958.31329</v>
      </c>
      <c r="O2037">
        <v>44555</v>
      </c>
      <c r="P2037">
        <v>69127.695999999996</v>
      </c>
      <c r="Q2037">
        <v>42244497.371289998</v>
      </c>
      <c r="R2037">
        <v>0</v>
      </c>
    </row>
    <row r="2038" spans="1:18" x14ac:dyDescent="0.3">
      <c r="A2038" s="1">
        <v>44189.958333333328</v>
      </c>
      <c r="B2038" s="5">
        <f t="shared" si="186"/>
        <v>44189</v>
      </c>
      <c r="C2038">
        <v>612.6</v>
      </c>
      <c r="D2038">
        <v>615.41999999999996</v>
      </c>
      <c r="E2038">
        <v>608.59</v>
      </c>
      <c r="F2038">
        <v>612.30999999999995</v>
      </c>
      <c r="G2038">
        <v>138862.424</v>
      </c>
      <c r="H2038" s="2">
        <f t="shared" si="187"/>
        <v>-6.0753539873592555E-3</v>
      </c>
      <c r="I2038" s="2">
        <f t="shared" si="188"/>
        <v>-1.2754977054106442E-2</v>
      </c>
      <c r="J2038" s="2">
        <f t="shared" si="189"/>
        <v>-1.7964756414223793E-4</v>
      </c>
      <c r="K2038" s="2">
        <f t="shared" si="190"/>
        <v>-1.0011268801750739E-2</v>
      </c>
      <c r="L2038" s="2">
        <f t="shared" si="191"/>
        <v>1.665822867501765E-2</v>
      </c>
      <c r="M2038">
        <v>1608854399999</v>
      </c>
      <c r="N2038">
        <v>85000824.653109998</v>
      </c>
      <c r="O2038">
        <v>53116</v>
      </c>
      <c r="P2038">
        <v>64293.048999999999</v>
      </c>
      <c r="Q2038">
        <v>39373494.087269999</v>
      </c>
      <c r="R2038">
        <v>0</v>
      </c>
    </row>
    <row r="2039" spans="1:18" x14ac:dyDescent="0.3">
      <c r="A2039" s="1">
        <v>44190</v>
      </c>
      <c r="B2039" s="5">
        <f t="shared" si="186"/>
        <v>44190</v>
      </c>
      <c r="C2039">
        <v>612.30999999999995</v>
      </c>
      <c r="D2039">
        <v>616.29</v>
      </c>
      <c r="E2039">
        <v>608.04</v>
      </c>
      <c r="F2039">
        <v>612.20000000000005</v>
      </c>
      <c r="G2039">
        <v>118113.92</v>
      </c>
      <c r="H2039" s="2">
        <f t="shared" si="187"/>
        <v>-6.7951649787652002E-3</v>
      </c>
      <c r="I2039" s="2">
        <f t="shared" si="188"/>
        <v>-1.2577589023195057E-2</v>
      </c>
      <c r="J2039" s="2">
        <f t="shared" si="189"/>
        <v>-4.9003593596874673E-4</v>
      </c>
      <c r="K2039" s="2">
        <f t="shared" si="190"/>
        <v>-4.0836327997386679E-3</v>
      </c>
      <c r="L2039" s="2">
        <f t="shared" si="191"/>
        <v>2.4469127736033824E-2</v>
      </c>
      <c r="M2039">
        <v>1608857999999</v>
      </c>
      <c r="N2039">
        <v>72250072.293019995</v>
      </c>
      <c r="O2039">
        <v>46094</v>
      </c>
      <c r="P2039">
        <v>51557.417000000001</v>
      </c>
      <c r="Q2039">
        <v>31548930.269680001</v>
      </c>
      <c r="R2039">
        <v>0</v>
      </c>
    </row>
    <row r="2040" spans="1:18" x14ac:dyDescent="0.3">
      <c r="A2040" s="1">
        <v>44190.041666666672</v>
      </c>
      <c r="B2040" s="5">
        <f t="shared" si="186"/>
        <v>44190</v>
      </c>
      <c r="C2040">
        <v>612.19000000000005</v>
      </c>
      <c r="D2040">
        <v>614.79999999999995</v>
      </c>
      <c r="E2040">
        <v>609.46</v>
      </c>
      <c r="F2040">
        <v>611.9</v>
      </c>
      <c r="G2040">
        <v>62266.678999999996</v>
      </c>
      <c r="H2040" s="2">
        <f t="shared" si="187"/>
        <v>-3.9875796698806143E-3</v>
      </c>
      <c r="I2040" s="2">
        <f t="shared" si="188"/>
        <v>-1.2093479326687362E-2</v>
      </c>
      <c r="J2040" s="2">
        <f t="shared" si="189"/>
        <v>-4.2654028436018843E-3</v>
      </c>
      <c r="K2040" s="2">
        <f t="shared" si="190"/>
        <v>-3.7751266546820483E-3</v>
      </c>
      <c r="L2040" s="2">
        <f t="shared" si="191"/>
        <v>2.2258538976956954E-2</v>
      </c>
      <c r="M2040">
        <v>1608861599999</v>
      </c>
      <c r="N2040">
        <v>38125521.285779998</v>
      </c>
      <c r="O2040">
        <v>29069</v>
      </c>
      <c r="P2040">
        <v>32379.668000000001</v>
      </c>
      <c r="Q2040">
        <v>19827327.099810001</v>
      </c>
      <c r="R2040">
        <v>0</v>
      </c>
    </row>
    <row r="2041" spans="1:18" x14ac:dyDescent="0.3">
      <c r="A2041" s="1">
        <v>44190.083333333328</v>
      </c>
      <c r="B2041" s="5">
        <f t="shared" si="186"/>
        <v>44190</v>
      </c>
      <c r="C2041">
        <v>611.89</v>
      </c>
      <c r="D2041">
        <v>612.91</v>
      </c>
      <c r="E2041">
        <v>608.92999999999995</v>
      </c>
      <c r="F2041">
        <v>609.29</v>
      </c>
      <c r="G2041">
        <v>49686.008999999998</v>
      </c>
      <c r="H2041" s="2">
        <f t="shared" si="187"/>
        <v>-5.9085164699901327E-4</v>
      </c>
      <c r="I2041" s="2">
        <f t="shared" si="188"/>
        <v>-7.8616094142361925E-3</v>
      </c>
      <c r="J2041" s="2">
        <f t="shared" si="189"/>
        <v>-5.1043017282410563E-3</v>
      </c>
      <c r="K2041" s="2">
        <f t="shared" si="190"/>
        <v>7.9436721429861912E-3</v>
      </c>
      <c r="L2041" s="2">
        <f t="shared" si="191"/>
        <v>3.0740698189696269E-2</v>
      </c>
      <c r="M2041">
        <v>1608865199999</v>
      </c>
      <c r="N2041">
        <v>30341699.932560001</v>
      </c>
      <c r="O2041">
        <v>24100</v>
      </c>
      <c r="P2041">
        <v>21452.385999999999</v>
      </c>
      <c r="Q2041">
        <v>13100218.718079999</v>
      </c>
      <c r="R2041">
        <v>0</v>
      </c>
    </row>
    <row r="2042" spans="1:18" x14ac:dyDescent="0.3">
      <c r="A2042" s="1">
        <v>44190.125</v>
      </c>
      <c r="B2042" s="5">
        <f t="shared" si="186"/>
        <v>44190</v>
      </c>
      <c r="C2042">
        <v>609.28</v>
      </c>
      <c r="D2042">
        <v>611.11</v>
      </c>
      <c r="E2042">
        <v>604.5</v>
      </c>
      <c r="F2042">
        <v>606.17999999999995</v>
      </c>
      <c r="G2042">
        <v>76848.896999999997</v>
      </c>
      <c r="H2042" s="2">
        <f t="shared" si="187"/>
        <v>-2.7714540235572738E-3</v>
      </c>
      <c r="I2042" s="2">
        <f t="shared" si="188"/>
        <v>-2.7714540235572738E-3</v>
      </c>
      <c r="J2042" s="2">
        <f t="shared" si="189"/>
        <v>5.8068560493584886E-3</v>
      </c>
      <c r="K2042" s="2">
        <f t="shared" si="190"/>
        <v>1.1316770596192516E-2</v>
      </c>
      <c r="L2042" s="2">
        <f t="shared" si="191"/>
        <v>3.3719357286614571E-2</v>
      </c>
      <c r="M2042">
        <v>1608868799999</v>
      </c>
      <c r="N2042">
        <v>46714778.9855</v>
      </c>
      <c r="O2042">
        <v>34254</v>
      </c>
      <c r="P2042">
        <v>31476.421999999999</v>
      </c>
      <c r="Q2042">
        <v>19144219.256239999</v>
      </c>
      <c r="R2042">
        <v>0</v>
      </c>
    </row>
    <row r="2043" spans="1:18" x14ac:dyDescent="0.3">
      <c r="A2043" s="1">
        <v>44190.166666666672</v>
      </c>
      <c r="B2043" s="5">
        <f t="shared" si="186"/>
        <v>44190</v>
      </c>
      <c r="C2043">
        <v>606.19000000000005</v>
      </c>
      <c r="D2043">
        <v>610.21</v>
      </c>
      <c r="E2043">
        <v>605.02</v>
      </c>
      <c r="F2043">
        <v>609.70000000000005</v>
      </c>
      <c r="G2043">
        <v>45403.016000000003</v>
      </c>
      <c r="H2043" s="2">
        <f t="shared" si="187"/>
        <v>-7.6759061833689968E-3</v>
      </c>
      <c r="I2043" s="2">
        <f t="shared" si="188"/>
        <v>-7.6759061833689968E-3</v>
      </c>
      <c r="J2043" s="2">
        <f t="shared" si="189"/>
        <v>-1.8041659832701562E-4</v>
      </c>
      <c r="K2043" s="2">
        <f t="shared" si="190"/>
        <v>1.2219124159422501E-2</v>
      </c>
      <c r="L2043" s="2">
        <f t="shared" si="191"/>
        <v>4.0593734623585398E-2</v>
      </c>
      <c r="M2043">
        <v>1608872399999</v>
      </c>
      <c r="N2043">
        <v>27622287.965130001</v>
      </c>
      <c r="O2043">
        <v>24703</v>
      </c>
      <c r="P2043">
        <v>22701.392</v>
      </c>
      <c r="Q2043">
        <v>13811895.152380001</v>
      </c>
      <c r="R2043">
        <v>0</v>
      </c>
    </row>
    <row r="2044" spans="1:18" x14ac:dyDescent="0.3">
      <c r="A2044" s="1">
        <v>44190.208333333328</v>
      </c>
      <c r="B2044" s="5">
        <f t="shared" si="186"/>
        <v>44190</v>
      </c>
      <c r="C2044">
        <v>609.70000000000005</v>
      </c>
      <c r="D2044">
        <v>610.73</v>
      </c>
      <c r="E2044">
        <v>605.91</v>
      </c>
      <c r="F2044">
        <v>609.59</v>
      </c>
      <c r="G2044">
        <v>57018.841</v>
      </c>
      <c r="H2044" s="2">
        <f t="shared" si="187"/>
        <v>-6.0368444364246043E-3</v>
      </c>
      <c r="I2044" s="2">
        <f t="shared" si="188"/>
        <v>-6.0368444364246043E-3</v>
      </c>
      <c r="J2044" s="2">
        <f t="shared" si="189"/>
        <v>7.4476287340670133E-3</v>
      </c>
      <c r="K2044" s="2">
        <f t="shared" si="190"/>
        <v>2.3146705162486292E-2</v>
      </c>
      <c r="L2044" s="2">
        <f t="shared" si="191"/>
        <v>3.4629833166554658E-2</v>
      </c>
      <c r="M2044">
        <v>1608875999999</v>
      </c>
      <c r="N2044">
        <v>34681250.923289999</v>
      </c>
      <c r="O2044">
        <v>24725</v>
      </c>
      <c r="P2044">
        <v>28463.439999999999</v>
      </c>
      <c r="Q2044">
        <v>17306284.32894</v>
      </c>
      <c r="R2044">
        <v>0</v>
      </c>
    </row>
    <row r="2045" spans="1:18" x14ac:dyDescent="0.3">
      <c r="A2045" s="1">
        <v>44190.25</v>
      </c>
      <c r="B2045" s="5">
        <f t="shared" si="186"/>
        <v>44190</v>
      </c>
      <c r="C2045">
        <v>609.6</v>
      </c>
      <c r="D2045">
        <v>616.44000000000005</v>
      </c>
      <c r="E2045">
        <v>607.76</v>
      </c>
      <c r="F2045">
        <v>614.13</v>
      </c>
      <c r="G2045">
        <v>99485.316999999995</v>
      </c>
      <c r="H2045" s="2">
        <f t="shared" si="187"/>
        <v>-1.0372396723820732E-2</v>
      </c>
      <c r="I2045" s="2">
        <f t="shared" si="188"/>
        <v>-1.0372396723820732E-2</v>
      </c>
      <c r="J2045" s="2">
        <f t="shared" si="189"/>
        <v>-1.7748685131813158E-3</v>
      </c>
      <c r="K2045" s="2">
        <f t="shared" si="190"/>
        <v>1.9800368000260526E-2</v>
      </c>
      <c r="L2045" s="2">
        <f t="shared" si="191"/>
        <v>2.0614527868692223E-2</v>
      </c>
      <c r="M2045">
        <v>1608879599999</v>
      </c>
      <c r="N2045">
        <v>60990581.460919999</v>
      </c>
      <c r="O2045">
        <v>36695</v>
      </c>
      <c r="P2045">
        <v>54129.904999999999</v>
      </c>
      <c r="Q2045">
        <v>33176628.11964</v>
      </c>
      <c r="R2045">
        <v>0</v>
      </c>
    </row>
    <row r="2046" spans="1:18" x14ac:dyDescent="0.3">
      <c r="A2046" s="1">
        <v>44190.291666666672</v>
      </c>
      <c r="B2046" s="5">
        <f t="shared" si="186"/>
        <v>44190</v>
      </c>
      <c r="C2046">
        <v>614.14</v>
      </c>
      <c r="D2046">
        <v>614.30999999999995</v>
      </c>
      <c r="E2046">
        <v>609.63</v>
      </c>
      <c r="F2046">
        <v>613.04</v>
      </c>
      <c r="G2046">
        <v>79543.385999999999</v>
      </c>
      <c r="H2046" s="2">
        <f t="shared" si="187"/>
        <v>-5.5624429074774273E-3</v>
      </c>
      <c r="I2046" s="2">
        <f t="shared" si="188"/>
        <v>-7.8298316586192795E-3</v>
      </c>
      <c r="J2046" s="2">
        <f t="shared" si="189"/>
        <v>6.7042933576928476E-3</v>
      </c>
      <c r="K2046" s="2">
        <f t="shared" si="190"/>
        <v>2.7355474357301235E-2</v>
      </c>
      <c r="L2046" s="2">
        <f t="shared" si="191"/>
        <v>2.6164687459219849E-2</v>
      </c>
      <c r="M2046">
        <v>1608883199999</v>
      </c>
      <c r="N2046">
        <v>48636741.024970002</v>
      </c>
      <c r="O2046">
        <v>32664</v>
      </c>
      <c r="P2046">
        <v>43798.006000000001</v>
      </c>
      <c r="Q2046">
        <v>26778359.508510001</v>
      </c>
      <c r="R2046">
        <v>0</v>
      </c>
    </row>
    <row r="2047" spans="1:18" x14ac:dyDescent="0.3">
      <c r="A2047" s="1">
        <v>44190.333333333328</v>
      </c>
      <c r="B2047" s="5">
        <f t="shared" si="186"/>
        <v>44190</v>
      </c>
      <c r="C2047">
        <v>613.05999999999995</v>
      </c>
      <c r="D2047">
        <v>621.51</v>
      </c>
      <c r="E2047">
        <v>613</v>
      </c>
      <c r="F2047">
        <v>617.15</v>
      </c>
      <c r="G2047">
        <v>182127.514</v>
      </c>
      <c r="H2047" s="2">
        <f t="shared" si="187"/>
        <v>-6.7244592076479703E-3</v>
      </c>
      <c r="I2047" s="2">
        <f t="shared" si="188"/>
        <v>-1.4437332901239497E-2</v>
      </c>
      <c r="J2047" s="2">
        <f t="shared" si="189"/>
        <v>1.0613303086769887E-2</v>
      </c>
      <c r="K2047" s="2">
        <f t="shared" si="190"/>
        <v>1.3983634448675453E-2</v>
      </c>
      <c r="L2047" s="2">
        <f t="shared" si="191"/>
        <v>1.2979016446568847E-2</v>
      </c>
      <c r="M2047">
        <v>1608886799999</v>
      </c>
      <c r="N2047">
        <v>112473316.13884</v>
      </c>
      <c r="O2047">
        <v>62812</v>
      </c>
      <c r="P2047">
        <v>87723.736999999994</v>
      </c>
      <c r="Q2047">
        <v>54181886.887730002</v>
      </c>
      <c r="R2047">
        <v>0</v>
      </c>
    </row>
    <row r="2048" spans="1:18" x14ac:dyDescent="0.3">
      <c r="A2048" s="1">
        <v>44190.375</v>
      </c>
      <c r="B2048" s="5">
        <f t="shared" si="186"/>
        <v>44190</v>
      </c>
      <c r="C2048">
        <v>617.15</v>
      </c>
      <c r="D2048">
        <v>625.65</v>
      </c>
      <c r="E2048">
        <v>616.26</v>
      </c>
      <c r="F2048">
        <v>623.70000000000005</v>
      </c>
      <c r="G2048">
        <v>131488.79399999999</v>
      </c>
      <c r="H2048" s="2">
        <f t="shared" si="187"/>
        <v>-1.1928811928812011E-2</v>
      </c>
      <c r="I2048" s="2">
        <f t="shared" si="188"/>
        <v>-2.4787558120891506E-2</v>
      </c>
      <c r="J2048" s="2">
        <f t="shared" si="189"/>
        <v>4.1526374859706117E-3</v>
      </c>
      <c r="K2048" s="2">
        <f t="shared" si="190"/>
        <v>8.112874779541368E-3</v>
      </c>
      <c r="L2048" s="2">
        <f t="shared" si="191"/>
        <v>6.9103735770401631E-3</v>
      </c>
      <c r="M2048">
        <v>1608890399999</v>
      </c>
      <c r="N2048">
        <v>81736748.981779993</v>
      </c>
      <c r="O2048">
        <v>53850</v>
      </c>
      <c r="P2048">
        <v>71869.695000000007</v>
      </c>
      <c r="Q2048">
        <v>44674899.092909999</v>
      </c>
      <c r="R2048">
        <v>0</v>
      </c>
    </row>
    <row r="2049" spans="1:18" x14ac:dyDescent="0.3">
      <c r="A2049" s="1">
        <v>44190.416666666672</v>
      </c>
      <c r="B2049" s="5">
        <f t="shared" si="186"/>
        <v>44190</v>
      </c>
      <c r="C2049">
        <v>623.70000000000005</v>
      </c>
      <c r="D2049">
        <v>626.86</v>
      </c>
      <c r="E2049">
        <v>619</v>
      </c>
      <c r="F2049">
        <v>626.29</v>
      </c>
      <c r="G2049">
        <v>138864.65100000001</v>
      </c>
      <c r="H2049" s="2">
        <f t="shared" si="187"/>
        <v>-1.1639975091411237E-2</v>
      </c>
      <c r="I2049" s="2">
        <f t="shared" si="188"/>
        <v>-2.8820514458158253E-2</v>
      </c>
      <c r="J2049" s="2">
        <f t="shared" si="189"/>
        <v>5.6203994954413528E-3</v>
      </c>
      <c r="K2049" s="2">
        <f t="shared" si="190"/>
        <v>-1.0841622890354286E-2</v>
      </c>
      <c r="L2049" s="2">
        <f t="shared" si="191"/>
        <v>-5.0136518226380211E-3</v>
      </c>
      <c r="M2049">
        <v>1608893999999</v>
      </c>
      <c r="N2049">
        <v>86567785.520449996</v>
      </c>
      <c r="O2049">
        <v>51745</v>
      </c>
      <c r="P2049">
        <v>70402.739000000001</v>
      </c>
      <c r="Q2049">
        <v>43909849.002319999</v>
      </c>
      <c r="R2049">
        <v>0</v>
      </c>
    </row>
    <row r="2050" spans="1:18" x14ac:dyDescent="0.3">
      <c r="A2050" s="1">
        <v>44190.458333333328</v>
      </c>
      <c r="B2050" s="5">
        <f t="shared" si="186"/>
        <v>44190</v>
      </c>
      <c r="C2050">
        <v>626.33000000000004</v>
      </c>
      <c r="D2050">
        <v>634.96</v>
      </c>
      <c r="E2050">
        <v>623.70000000000005</v>
      </c>
      <c r="F2050">
        <v>629.80999999999995</v>
      </c>
      <c r="G2050">
        <v>264633.55200000003</v>
      </c>
      <c r="H2050" s="2">
        <f t="shared" si="187"/>
        <v>-9.7013384989121931E-3</v>
      </c>
      <c r="I2050" s="2">
        <f t="shared" si="188"/>
        <v>-3.4248424127911514E-2</v>
      </c>
      <c r="J2050" s="2">
        <f t="shared" si="189"/>
        <v>-6.398755180133664E-3</v>
      </c>
      <c r="K2050" s="2">
        <f t="shared" si="190"/>
        <v>-2.532509804544214E-2</v>
      </c>
      <c r="L2050" s="2">
        <f t="shared" si="191"/>
        <v>-1.6624061224813746E-2</v>
      </c>
      <c r="M2050">
        <v>1608897599999</v>
      </c>
      <c r="N2050">
        <v>166775220.39904001</v>
      </c>
      <c r="O2050">
        <v>79013</v>
      </c>
      <c r="P2050">
        <v>144439.80499999999</v>
      </c>
      <c r="Q2050">
        <v>91048601.779650003</v>
      </c>
      <c r="R2050">
        <v>0</v>
      </c>
    </row>
    <row r="2051" spans="1:18" x14ac:dyDescent="0.3">
      <c r="A2051" s="1">
        <v>44190.5</v>
      </c>
      <c r="B2051" s="5">
        <f t="shared" ref="B2051:B2114" si="192">INT(A2051)</f>
        <v>44190</v>
      </c>
      <c r="C2051">
        <v>629.78</v>
      </c>
      <c r="D2051">
        <v>632.57000000000005</v>
      </c>
      <c r="E2051">
        <v>625.65</v>
      </c>
      <c r="F2051">
        <v>625.78</v>
      </c>
      <c r="G2051">
        <v>135540.62599999999</v>
      </c>
      <c r="H2051" s="2">
        <f t="shared" ref="H2051:H2114" si="193">E2051/F2051-1</f>
        <v>-2.0774073955698302E-4</v>
      </c>
      <c r="I2051" s="2">
        <f t="shared" ref="I2051:I2114" si="194">MIN(E2051:E2074)/F2051-1</f>
        <v>-2.8029019783310405E-2</v>
      </c>
      <c r="J2051" s="2">
        <f t="shared" ref="J2051:J2114" si="195">F2052/F2051-1</f>
        <v>4.7620569529227552E-3</v>
      </c>
      <c r="K2051" s="2">
        <f t="shared" ref="K2051:K2114" si="196">F2055/F2051-1</f>
        <v>-1.9383809006360053E-2</v>
      </c>
      <c r="L2051" s="2">
        <f t="shared" ref="L2051:L2114" si="197">F2074/F2051-1</f>
        <v>-4.8259771804787244E-3</v>
      </c>
      <c r="M2051">
        <v>1608901199999</v>
      </c>
      <c r="N2051">
        <v>85246800.679429993</v>
      </c>
      <c r="O2051">
        <v>44497</v>
      </c>
      <c r="P2051">
        <v>64402.042999999998</v>
      </c>
      <c r="Q2051">
        <v>40509976.872900002</v>
      </c>
      <c r="R2051">
        <v>0</v>
      </c>
    </row>
    <row r="2052" spans="1:18" x14ac:dyDescent="0.3">
      <c r="A2052" s="1">
        <v>44190.541666666672</v>
      </c>
      <c r="B2052" s="5">
        <f t="shared" si="192"/>
        <v>44190</v>
      </c>
      <c r="C2052">
        <v>625.78</v>
      </c>
      <c r="D2052">
        <v>629.85</v>
      </c>
      <c r="E2052">
        <v>625.6</v>
      </c>
      <c r="F2052">
        <v>628.76</v>
      </c>
      <c r="G2052">
        <v>71961.857000000004</v>
      </c>
      <c r="H2052" s="2">
        <f t="shared" si="193"/>
        <v>-5.0257649977732965E-3</v>
      </c>
      <c r="I2052" s="2">
        <f t="shared" si="194"/>
        <v>-3.2635663846300678E-2</v>
      </c>
      <c r="J2052" s="2">
        <f t="shared" si="195"/>
        <v>-1.472739996182959E-2</v>
      </c>
      <c r="K2052" s="2">
        <f t="shared" si="196"/>
        <v>-2.0437050702970971E-2</v>
      </c>
      <c r="L2052" s="2">
        <f t="shared" si="197"/>
        <v>-6.7911444748393057E-3</v>
      </c>
      <c r="M2052">
        <v>1608904799999</v>
      </c>
      <c r="N2052">
        <v>45177290.562739998</v>
      </c>
      <c r="O2052">
        <v>31019</v>
      </c>
      <c r="P2052">
        <v>37545.612999999998</v>
      </c>
      <c r="Q2052">
        <v>23574939.44001</v>
      </c>
      <c r="R2052">
        <v>0</v>
      </c>
    </row>
    <row r="2053" spans="1:18" x14ac:dyDescent="0.3">
      <c r="A2053" s="1">
        <v>44190.583333333328</v>
      </c>
      <c r="B2053" s="5">
        <f t="shared" si="192"/>
        <v>44190</v>
      </c>
      <c r="C2053">
        <v>628.76</v>
      </c>
      <c r="D2053">
        <v>630.1</v>
      </c>
      <c r="E2053">
        <v>614.29999999999995</v>
      </c>
      <c r="F2053">
        <v>619.5</v>
      </c>
      <c r="G2053">
        <v>237668.42199999999</v>
      </c>
      <c r="H2053" s="2">
        <f t="shared" si="193"/>
        <v>-8.393866020984686E-3</v>
      </c>
      <c r="I2053" s="2">
        <f t="shared" si="194"/>
        <v>-1.8175948345439896E-2</v>
      </c>
      <c r="J2053" s="2">
        <f t="shared" si="195"/>
        <v>-9.1041162227603056E-3</v>
      </c>
      <c r="K2053" s="2">
        <f t="shared" si="196"/>
        <v>-2.340597255851562E-3</v>
      </c>
      <c r="L2053" s="2">
        <f t="shared" si="197"/>
        <v>6.2792574656980182E-3</v>
      </c>
      <c r="M2053">
        <v>1608908399999</v>
      </c>
      <c r="N2053">
        <v>147838408.85594001</v>
      </c>
      <c r="O2053">
        <v>70906</v>
      </c>
      <c r="P2053">
        <v>107343.34699999999</v>
      </c>
      <c r="Q2053">
        <v>66782670.376309998</v>
      </c>
      <c r="R2053">
        <v>0</v>
      </c>
    </row>
    <row r="2054" spans="1:18" x14ac:dyDescent="0.3">
      <c r="A2054" s="1">
        <v>44190.625</v>
      </c>
      <c r="B2054" s="5">
        <f t="shared" si="192"/>
        <v>44190</v>
      </c>
      <c r="C2054">
        <v>619.5</v>
      </c>
      <c r="D2054">
        <v>623.5</v>
      </c>
      <c r="E2054">
        <v>612.71</v>
      </c>
      <c r="F2054">
        <v>613.86</v>
      </c>
      <c r="G2054">
        <v>141172.65299999999</v>
      </c>
      <c r="H2054" s="2">
        <f t="shared" si="193"/>
        <v>-1.8733913270125857E-3</v>
      </c>
      <c r="I2054" s="2">
        <f t="shared" si="194"/>
        <v>-9.1551819633141074E-3</v>
      </c>
      <c r="J2054" s="2">
        <f t="shared" si="195"/>
        <v>-3.4209754667191561E-4</v>
      </c>
      <c r="K2054" s="2">
        <f t="shared" si="196"/>
        <v>9.4158277131592971E-3</v>
      </c>
      <c r="L2054" s="2">
        <f t="shared" si="197"/>
        <v>2.6374091812465306E-2</v>
      </c>
      <c r="M2054">
        <v>1608911999999</v>
      </c>
      <c r="N2054">
        <v>87390820.961830005</v>
      </c>
      <c r="O2054">
        <v>50217</v>
      </c>
      <c r="P2054">
        <v>64840.296000000002</v>
      </c>
      <c r="Q2054">
        <v>40165437.696520001</v>
      </c>
      <c r="R2054">
        <v>0</v>
      </c>
    </row>
    <row r="2055" spans="1:18" x14ac:dyDescent="0.3">
      <c r="A2055" s="1">
        <v>44190.666666666672</v>
      </c>
      <c r="B2055" s="5">
        <f t="shared" si="192"/>
        <v>44190</v>
      </c>
      <c r="C2055">
        <v>613.83000000000004</v>
      </c>
      <c r="D2055">
        <v>624.53</v>
      </c>
      <c r="E2055">
        <v>612</v>
      </c>
      <c r="F2055">
        <v>613.65</v>
      </c>
      <c r="G2055">
        <v>192348.29800000001</v>
      </c>
      <c r="H2055" s="2">
        <f t="shared" si="193"/>
        <v>-2.6888291371301998E-3</v>
      </c>
      <c r="I2055" s="2">
        <f t="shared" si="194"/>
        <v>-8.8161003829544393E-3</v>
      </c>
      <c r="J2055" s="2">
        <f t="shared" si="195"/>
        <v>3.6828811211602197E-3</v>
      </c>
      <c r="K2055" s="2">
        <f t="shared" si="196"/>
        <v>1.18145522692088E-2</v>
      </c>
      <c r="L2055" s="2">
        <f t="shared" si="197"/>
        <v>2.4639452456612032E-2</v>
      </c>
      <c r="M2055">
        <v>1608915599999</v>
      </c>
      <c r="N2055">
        <v>118773640.53958</v>
      </c>
      <c r="O2055">
        <v>69483</v>
      </c>
      <c r="P2055">
        <v>96846.710999999996</v>
      </c>
      <c r="Q2055">
        <v>59817745.046319999</v>
      </c>
      <c r="R2055">
        <v>0</v>
      </c>
    </row>
    <row r="2056" spans="1:18" x14ac:dyDescent="0.3">
      <c r="A2056" s="1">
        <v>44190.708333333328</v>
      </c>
      <c r="B2056" s="5">
        <f t="shared" si="192"/>
        <v>44190</v>
      </c>
      <c r="C2056">
        <v>613.64</v>
      </c>
      <c r="D2056">
        <v>618.03</v>
      </c>
      <c r="E2056">
        <v>608.24</v>
      </c>
      <c r="F2056">
        <v>615.91</v>
      </c>
      <c r="G2056">
        <v>126679.497</v>
      </c>
      <c r="H2056" s="2">
        <f t="shared" si="193"/>
        <v>-1.2453118150379083E-2</v>
      </c>
      <c r="I2056" s="2">
        <f t="shared" si="194"/>
        <v>-1.2453118150379083E-2</v>
      </c>
      <c r="J2056" s="2">
        <f t="shared" si="195"/>
        <v>3.4745336169246244E-3</v>
      </c>
      <c r="K2056" s="2">
        <f t="shared" si="196"/>
        <v>5.2929811173709762E-3</v>
      </c>
      <c r="L2056" s="2">
        <f t="shared" si="197"/>
        <v>5.2783685928138757E-2</v>
      </c>
      <c r="M2056">
        <v>1608919199999</v>
      </c>
      <c r="N2056">
        <v>77719601.830679998</v>
      </c>
      <c r="O2056">
        <v>52769</v>
      </c>
      <c r="P2056">
        <v>60855.248</v>
      </c>
      <c r="Q2056">
        <v>37344976.914209999</v>
      </c>
      <c r="R2056">
        <v>0</v>
      </c>
    </row>
    <row r="2057" spans="1:18" x14ac:dyDescent="0.3">
      <c r="A2057" s="1">
        <v>44190.75</v>
      </c>
      <c r="B2057" s="5">
        <f t="shared" si="192"/>
        <v>44190</v>
      </c>
      <c r="C2057">
        <v>615.91</v>
      </c>
      <c r="D2057">
        <v>620.15</v>
      </c>
      <c r="E2057">
        <v>613.76</v>
      </c>
      <c r="F2057">
        <v>618.04999999999995</v>
      </c>
      <c r="G2057">
        <v>72076.286999999997</v>
      </c>
      <c r="H2057" s="2">
        <f t="shared" si="193"/>
        <v>-6.9411859881886029E-3</v>
      </c>
      <c r="I2057" s="2">
        <f t="shared" si="194"/>
        <v>-6.9411859881886029E-3</v>
      </c>
      <c r="J2057" s="2">
        <f t="shared" si="195"/>
        <v>2.5726073942238248E-3</v>
      </c>
      <c r="K2057" s="2">
        <f t="shared" si="196"/>
        <v>7.2162446404013814E-3</v>
      </c>
      <c r="L2057" s="2">
        <f t="shared" si="197"/>
        <v>4.2181053312838834E-2</v>
      </c>
      <c r="M2057">
        <v>1608922799999</v>
      </c>
      <c r="N2057">
        <v>44446064.781989999</v>
      </c>
      <c r="O2057">
        <v>33805</v>
      </c>
      <c r="P2057">
        <v>40051.072</v>
      </c>
      <c r="Q2057">
        <v>24702714.262710001</v>
      </c>
      <c r="R2057">
        <v>0</v>
      </c>
    </row>
    <row r="2058" spans="1:18" x14ac:dyDescent="0.3">
      <c r="A2058" s="1">
        <v>44190.791666666672</v>
      </c>
      <c r="B2058" s="5">
        <f t="shared" si="192"/>
        <v>44190</v>
      </c>
      <c r="C2058">
        <v>618.12</v>
      </c>
      <c r="D2058">
        <v>622.28</v>
      </c>
      <c r="E2058">
        <v>614.86</v>
      </c>
      <c r="F2058">
        <v>619.64</v>
      </c>
      <c r="G2058">
        <v>78902.426000000007</v>
      </c>
      <c r="H2058" s="2">
        <f t="shared" si="193"/>
        <v>-7.7141566070620948E-3</v>
      </c>
      <c r="I2058" s="2">
        <f t="shared" si="194"/>
        <v>-7.7141566070620948E-3</v>
      </c>
      <c r="J2058" s="2">
        <f t="shared" si="195"/>
        <v>2.0334387708991208E-3</v>
      </c>
      <c r="K2058" s="2">
        <f t="shared" si="196"/>
        <v>1.2168355819508037E-2</v>
      </c>
      <c r="L2058" s="2">
        <f t="shared" si="197"/>
        <v>3.6747143502678936E-2</v>
      </c>
      <c r="M2058">
        <v>1608926399999</v>
      </c>
      <c r="N2058">
        <v>48779599.596239999</v>
      </c>
      <c r="O2058">
        <v>37057</v>
      </c>
      <c r="P2058">
        <v>42389.197</v>
      </c>
      <c r="Q2058">
        <v>26208535.649459999</v>
      </c>
      <c r="R2058">
        <v>0</v>
      </c>
    </row>
    <row r="2059" spans="1:18" x14ac:dyDescent="0.3">
      <c r="A2059" s="1">
        <v>44190.833333333328</v>
      </c>
      <c r="B2059" s="5">
        <f t="shared" si="192"/>
        <v>44190</v>
      </c>
      <c r="C2059">
        <v>619.64</v>
      </c>
      <c r="D2059">
        <v>622.1</v>
      </c>
      <c r="E2059">
        <v>616.17999999999995</v>
      </c>
      <c r="F2059">
        <v>620.9</v>
      </c>
      <c r="G2059">
        <v>56486.148000000001</v>
      </c>
      <c r="H2059" s="2">
        <f t="shared" si="193"/>
        <v>-7.6018682557578154E-3</v>
      </c>
      <c r="I2059" s="2">
        <f t="shared" si="194"/>
        <v>-9.3412787888548232E-3</v>
      </c>
      <c r="J2059" s="2">
        <f t="shared" si="195"/>
        <v>-2.7862779835722273E-3</v>
      </c>
      <c r="K2059" s="2">
        <f t="shared" si="196"/>
        <v>7.4408117249153971E-3</v>
      </c>
      <c r="L2059" s="2">
        <f t="shared" si="197"/>
        <v>4.0183604445160226E-2</v>
      </c>
      <c r="M2059">
        <v>1608929999999</v>
      </c>
      <c r="N2059">
        <v>34948976.240350001</v>
      </c>
      <c r="O2059">
        <v>29117</v>
      </c>
      <c r="P2059">
        <v>29571.754000000001</v>
      </c>
      <c r="Q2059">
        <v>18298149.939350002</v>
      </c>
      <c r="R2059">
        <v>0</v>
      </c>
    </row>
    <row r="2060" spans="1:18" x14ac:dyDescent="0.3">
      <c r="A2060" s="1">
        <v>44190.875</v>
      </c>
      <c r="B2060" s="5">
        <f t="shared" si="192"/>
        <v>44190</v>
      </c>
      <c r="C2060">
        <v>620.91</v>
      </c>
      <c r="D2060">
        <v>622.36</v>
      </c>
      <c r="E2060">
        <v>616.55999999999995</v>
      </c>
      <c r="F2060">
        <v>619.16999999999996</v>
      </c>
      <c r="G2060">
        <v>44107.493999999999</v>
      </c>
      <c r="H2060" s="2">
        <f t="shared" si="193"/>
        <v>-4.2153205097146262E-3</v>
      </c>
      <c r="I2060" s="2">
        <f t="shared" si="194"/>
        <v>-6.5733158906277067E-3</v>
      </c>
      <c r="J2060" s="2">
        <f t="shared" si="195"/>
        <v>5.394318200171222E-3</v>
      </c>
      <c r="K2060" s="2">
        <f t="shared" si="196"/>
        <v>1.4293328165124297E-2</v>
      </c>
      <c r="L2060" s="2">
        <f t="shared" si="197"/>
        <v>4.8823424907537438E-2</v>
      </c>
      <c r="M2060">
        <v>1608933599999</v>
      </c>
      <c r="N2060">
        <v>27293835.330249999</v>
      </c>
      <c r="O2060">
        <v>27450</v>
      </c>
      <c r="P2060">
        <v>21389.088</v>
      </c>
      <c r="Q2060">
        <v>13237836.342089999</v>
      </c>
      <c r="R2060">
        <v>0</v>
      </c>
    </row>
    <row r="2061" spans="1:18" x14ac:dyDescent="0.3">
      <c r="A2061" s="1">
        <v>44190.916666666672</v>
      </c>
      <c r="B2061" s="5">
        <f t="shared" si="192"/>
        <v>44190</v>
      </c>
      <c r="C2061">
        <v>619.17999999999995</v>
      </c>
      <c r="D2061">
        <v>623.22</v>
      </c>
      <c r="E2061">
        <v>618.05999999999995</v>
      </c>
      <c r="F2061">
        <v>622.51</v>
      </c>
      <c r="G2061">
        <v>49939.290999999997</v>
      </c>
      <c r="H2061" s="2">
        <f t="shared" si="193"/>
        <v>-7.1484795424974212E-3</v>
      </c>
      <c r="I2061" s="2">
        <f t="shared" si="194"/>
        <v>-1.1903423238180832E-2</v>
      </c>
      <c r="J2061" s="2">
        <f t="shared" si="195"/>
        <v>7.5018875198791246E-3</v>
      </c>
      <c r="K2061" s="2">
        <f t="shared" si="196"/>
        <v>6.6023035774525063E-3</v>
      </c>
      <c r="L2061" s="2">
        <f t="shared" si="197"/>
        <v>4.1268413358821698E-2</v>
      </c>
      <c r="M2061">
        <v>1608937199999</v>
      </c>
      <c r="N2061">
        <v>31024020.964019999</v>
      </c>
      <c r="O2061">
        <v>28823</v>
      </c>
      <c r="P2061">
        <v>24227.562999999998</v>
      </c>
      <c r="Q2061">
        <v>15051258.137970001</v>
      </c>
      <c r="R2061">
        <v>0</v>
      </c>
    </row>
    <row r="2062" spans="1:18" x14ac:dyDescent="0.3">
      <c r="A2062" s="1">
        <v>44190.958333333328</v>
      </c>
      <c r="B2062" s="5">
        <f t="shared" si="192"/>
        <v>44190</v>
      </c>
      <c r="C2062">
        <v>622.52</v>
      </c>
      <c r="D2062">
        <v>628.66</v>
      </c>
      <c r="E2062">
        <v>621.44000000000005</v>
      </c>
      <c r="F2062">
        <v>627.17999999999995</v>
      </c>
      <c r="G2062">
        <v>111006.51</v>
      </c>
      <c r="H2062" s="2">
        <f t="shared" si="193"/>
        <v>-9.1520775534932319E-3</v>
      </c>
      <c r="I2062" s="2">
        <f t="shared" si="194"/>
        <v>-1.9260818265888435E-2</v>
      </c>
      <c r="J2062" s="2">
        <f t="shared" si="195"/>
        <v>-2.6467680729614917E-3</v>
      </c>
      <c r="K2062" s="2">
        <f t="shared" si="196"/>
        <v>1.1591568608692926E-2</v>
      </c>
      <c r="L2062" s="2">
        <f t="shared" si="197"/>
        <v>1.183073439841853E-2</v>
      </c>
      <c r="M2062">
        <v>1608940799999</v>
      </c>
      <c r="N2062">
        <v>69438137.031240001</v>
      </c>
      <c r="O2062">
        <v>45266</v>
      </c>
      <c r="P2062">
        <v>55340.292000000001</v>
      </c>
      <c r="Q2062">
        <v>34625713.288620003</v>
      </c>
      <c r="R2062">
        <v>0</v>
      </c>
    </row>
    <row r="2063" spans="1:18" x14ac:dyDescent="0.3">
      <c r="A2063" s="1">
        <v>44191</v>
      </c>
      <c r="B2063" s="5">
        <f t="shared" si="192"/>
        <v>44191</v>
      </c>
      <c r="C2063">
        <v>627.16999999999996</v>
      </c>
      <c r="D2063">
        <v>629.79</v>
      </c>
      <c r="E2063">
        <v>623.98</v>
      </c>
      <c r="F2063">
        <v>625.52</v>
      </c>
      <c r="G2063">
        <v>86982.275999999998</v>
      </c>
      <c r="H2063" s="2">
        <f t="shared" si="193"/>
        <v>-2.4619516562219834E-3</v>
      </c>
      <c r="I2063" s="2">
        <f t="shared" si="194"/>
        <v>-1.6658140427164514E-2</v>
      </c>
      <c r="J2063" s="2">
        <f t="shared" si="195"/>
        <v>3.9966747665942659E-3</v>
      </c>
      <c r="K2063" s="2">
        <f t="shared" si="196"/>
        <v>8.2811101163833278E-3</v>
      </c>
      <c r="L2063" s="2">
        <f t="shared" si="197"/>
        <v>1.9791533444174503E-2</v>
      </c>
      <c r="M2063">
        <v>1608944399999</v>
      </c>
      <c r="N2063">
        <v>54519184.976350002</v>
      </c>
      <c r="O2063">
        <v>37867</v>
      </c>
      <c r="P2063">
        <v>40007.741000000002</v>
      </c>
      <c r="Q2063">
        <v>25082579.268970001</v>
      </c>
      <c r="R2063">
        <v>0</v>
      </c>
    </row>
    <row r="2064" spans="1:18" x14ac:dyDescent="0.3">
      <c r="A2064" s="1">
        <v>44191.041666666672</v>
      </c>
      <c r="B2064" s="5">
        <f t="shared" si="192"/>
        <v>44191</v>
      </c>
      <c r="C2064">
        <v>625.63</v>
      </c>
      <c r="D2064">
        <v>630</v>
      </c>
      <c r="E2064">
        <v>621.57000000000005</v>
      </c>
      <c r="F2064">
        <v>628.02</v>
      </c>
      <c r="G2064">
        <v>96506.338000000003</v>
      </c>
      <c r="H2064" s="2">
        <f t="shared" si="193"/>
        <v>-1.0270373554982171E-2</v>
      </c>
      <c r="I2064" s="2">
        <f t="shared" si="194"/>
        <v>-2.0572593229514879E-2</v>
      </c>
      <c r="J2064" s="2">
        <f t="shared" si="195"/>
        <v>-2.2292283685232395E-3</v>
      </c>
      <c r="K2064" s="2">
        <f t="shared" si="196"/>
        <v>-1.9585363523454413E-3</v>
      </c>
      <c r="L2064" s="2">
        <f t="shared" si="197"/>
        <v>1.7196904557179815E-2</v>
      </c>
      <c r="M2064">
        <v>1608947999999</v>
      </c>
      <c r="N2064">
        <v>60337064.834509999</v>
      </c>
      <c r="O2064">
        <v>37243</v>
      </c>
      <c r="P2064">
        <v>46038.999000000003</v>
      </c>
      <c r="Q2064">
        <v>28798069.934579998</v>
      </c>
      <c r="R2064">
        <v>0</v>
      </c>
    </row>
    <row r="2065" spans="1:18" x14ac:dyDescent="0.3">
      <c r="A2065" s="1">
        <v>44191.083333333328</v>
      </c>
      <c r="B2065" s="5">
        <f t="shared" si="192"/>
        <v>44191</v>
      </c>
      <c r="C2065">
        <v>628.01</v>
      </c>
      <c r="D2065">
        <v>630</v>
      </c>
      <c r="E2065">
        <v>625.46</v>
      </c>
      <c r="F2065">
        <v>626.62</v>
      </c>
      <c r="G2065">
        <v>64583.392</v>
      </c>
      <c r="H2065" s="2">
        <f t="shared" si="193"/>
        <v>-1.8512016852317847E-3</v>
      </c>
      <c r="I2065" s="2">
        <f t="shared" si="194"/>
        <v>-1.8384347770578624E-2</v>
      </c>
      <c r="J2065" s="2">
        <f t="shared" si="195"/>
        <v>1.2495611375315185E-2</v>
      </c>
      <c r="K2065" s="2">
        <f t="shared" si="196"/>
        <v>3.9258242635089591E-3</v>
      </c>
      <c r="L2065" s="2">
        <f t="shared" si="197"/>
        <v>2.4592256870192397E-2</v>
      </c>
      <c r="M2065">
        <v>1608951599999</v>
      </c>
      <c r="N2065">
        <v>40543227.055569999</v>
      </c>
      <c r="O2065">
        <v>29260</v>
      </c>
      <c r="P2065">
        <v>28783.677</v>
      </c>
      <c r="Q2065">
        <v>18075098.951900002</v>
      </c>
      <c r="R2065">
        <v>0</v>
      </c>
    </row>
    <row r="2066" spans="1:18" x14ac:dyDescent="0.3">
      <c r="A2066" s="1">
        <v>44191.125</v>
      </c>
      <c r="B2066" s="5">
        <f t="shared" si="192"/>
        <v>44191</v>
      </c>
      <c r="C2066">
        <v>626.62</v>
      </c>
      <c r="D2066">
        <v>637.72</v>
      </c>
      <c r="E2066">
        <v>626.39</v>
      </c>
      <c r="F2066">
        <v>634.45000000000005</v>
      </c>
      <c r="G2066">
        <v>144617.12899999999</v>
      </c>
      <c r="H2066" s="2">
        <f t="shared" si="193"/>
        <v>-1.2703916778312063E-2</v>
      </c>
      <c r="I2066" s="2">
        <f t="shared" si="194"/>
        <v>-3.0498857277957314E-2</v>
      </c>
      <c r="J2066" s="2">
        <f t="shared" si="195"/>
        <v>-5.9106312554181306E-3</v>
      </c>
      <c r="K2066" s="2">
        <f t="shared" si="196"/>
        <v>-1.4642603830089196E-2</v>
      </c>
      <c r="L2066" s="2">
        <f t="shared" si="197"/>
        <v>1.913468358420678E-2</v>
      </c>
      <c r="M2066">
        <v>1608955199999</v>
      </c>
      <c r="N2066">
        <v>91593100.584079996</v>
      </c>
      <c r="O2066">
        <v>54648</v>
      </c>
      <c r="P2066">
        <v>80427.785999999993</v>
      </c>
      <c r="Q2066">
        <v>50932773.1633</v>
      </c>
      <c r="R2066">
        <v>0</v>
      </c>
    </row>
    <row r="2067" spans="1:18" x14ac:dyDescent="0.3">
      <c r="A2067" s="1">
        <v>44191.166666666672</v>
      </c>
      <c r="B2067" s="5">
        <f t="shared" si="192"/>
        <v>44191</v>
      </c>
      <c r="C2067">
        <v>634.44000000000005</v>
      </c>
      <c r="D2067">
        <v>635.15</v>
      </c>
      <c r="E2067">
        <v>630.20000000000005</v>
      </c>
      <c r="F2067">
        <v>630.70000000000005</v>
      </c>
      <c r="G2067">
        <v>75330.587</v>
      </c>
      <c r="H2067" s="2">
        <f t="shared" si="193"/>
        <v>-7.927699381639064E-4</v>
      </c>
      <c r="I2067" s="2">
        <f t="shared" si="194"/>
        <v>-2.4734422070715079E-2</v>
      </c>
      <c r="J2067" s="2">
        <f t="shared" si="195"/>
        <v>-6.1994609164421899E-3</v>
      </c>
      <c r="K2067" s="2">
        <f t="shared" si="196"/>
        <v>-4.2651022673221295E-3</v>
      </c>
      <c r="L2067" s="2">
        <f t="shared" si="197"/>
        <v>2.1151101950213969E-2</v>
      </c>
      <c r="M2067">
        <v>1608958799999</v>
      </c>
      <c r="N2067">
        <v>47631866.317280002</v>
      </c>
      <c r="O2067">
        <v>34854</v>
      </c>
      <c r="P2067">
        <v>34347.370999999999</v>
      </c>
      <c r="Q2067">
        <v>21721950.808019999</v>
      </c>
      <c r="R2067">
        <v>0</v>
      </c>
    </row>
    <row r="2068" spans="1:18" x14ac:dyDescent="0.3">
      <c r="A2068" s="1">
        <v>44191.208333333328</v>
      </c>
      <c r="B2068" s="5">
        <f t="shared" si="192"/>
        <v>44191</v>
      </c>
      <c r="C2068">
        <v>630.70000000000005</v>
      </c>
      <c r="D2068">
        <v>631.6</v>
      </c>
      <c r="E2068">
        <v>626.33000000000004</v>
      </c>
      <c r="F2068">
        <v>626.79</v>
      </c>
      <c r="G2068">
        <v>68594.679999999993</v>
      </c>
      <c r="H2068" s="2">
        <f t="shared" si="193"/>
        <v>-7.3389811579627207E-4</v>
      </c>
      <c r="I2068" s="2">
        <f t="shared" si="194"/>
        <v>-1.8650584725346531E-2</v>
      </c>
      <c r="J2068" s="2">
        <f t="shared" si="195"/>
        <v>3.6535362721168418E-3</v>
      </c>
      <c r="K2068" s="2">
        <f t="shared" si="196"/>
        <v>-5.8073676989103262E-3</v>
      </c>
      <c r="L2068" s="2">
        <f t="shared" si="197"/>
        <v>2.7920037013992038E-2</v>
      </c>
      <c r="M2068">
        <v>1608962399999</v>
      </c>
      <c r="N2068">
        <v>43137668.529189996</v>
      </c>
      <c r="O2068">
        <v>32895</v>
      </c>
      <c r="P2068">
        <v>31138.112000000001</v>
      </c>
      <c r="Q2068">
        <v>19587237.39951</v>
      </c>
      <c r="R2068">
        <v>0</v>
      </c>
    </row>
    <row r="2069" spans="1:18" x14ac:dyDescent="0.3">
      <c r="A2069" s="1">
        <v>44191.25</v>
      </c>
      <c r="B2069" s="5">
        <f t="shared" si="192"/>
        <v>44191</v>
      </c>
      <c r="C2069">
        <v>626.79999999999995</v>
      </c>
      <c r="D2069">
        <v>630</v>
      </c>
      <c r="E2069">
        <v>625.36</v>
      </c>
      <c r="F2069">
        <v>629.08000000000004</v>
      </c>
      <c r="G2069">
        <v>56950.593000000001</v>
      </c>
      <c r="H2069" s="2">
        <f t="shared" si="193"/>
        <v>-5.9133973421504615E-3</v>
      </c>
      <c r="I2069" s="2">
        <f t="shared" si="194"/>
        <v>-2.2222928721307378E-2</v>
      </c>
      <c r="J2069" s="2">
        <f t="shared" si="195"/>
        <v>-6.2313219304381828E-3</v>
      </c>
      <c r="K2069" s="2">
        <f t="shared" si="196"/>
        <v>-1.5482927449608996E-2</v>
      </c>
      <c r="L2069" s="2">
        <f t="shared" si="197"/>
        <v>2.7643542951611755E-2</v>
      </c>
      <c r="M2069">
        <v>1608965999999</v>
      </c>
      <c r="N2069">
        <v>35760836.587030001</v>
      </c>
      <c r="O2069">
        <v>27214</v>
      </c>
      <c r="P2069">
        <v>31071.928</v>
      </c>
      <c r="Q2069">
        <v>19519441.954689998</v>
      </c>
      <c r="R2069">
        <v>0</v>
      </c>
    </row>
    <row r="2070" spans="1:18" x14ac:dyDescent="0.3">
      <c r="A2070" s="1">
        <v>44191.291666666672</v>
      </c>
      <c r="B2070" s="5">
        <f t="shared" si="192"/>
        <v>44191</v>
      </c>
      <c r="C2070">
        <v>629.07000000000005</v>
      </c>
      <c r="D2070">
        <v>629.41999999999996</v>
      </c>
      <c r="E2070">
        <v>622</v>
      </c>
      <c r="F2070">
        <v>625.16</v>
      </c>
      <c r="G2070">
        <v>74814.400999999998</v>
      </c>
      <c r="H2070" s="2">
        <f t="shared" si="193"/>
        <v>-5.0547059952651407E-3</v>
      </c>
      <c r="I2070" s="2">
        <f t="shared" si="194"/>
        <v>-1.6091880478597442E-2</v>
      </c>
      <c r="J2070" s="2">
        <f t="shared" si="195"/>
        <v>4.5588329387677984E-3</v>
      </c>
      <c r="K2070" s="2">
        <f t="shared" si="196"/>
        <v>-3.8390172115937427E-3</v>
      </c>
      <c r="L2070" s="2">
        <f t="shared" si="197"/>
        <v>4.381278392731458E-2</v>
      </c>
      <c r="M2070">
        <v>1608969599999</v>
      </c>
      <c r="N2070">
        <v>46788409.623429999</v>
      </c>
      <c r="O2070">
        <v>33205</v>
      </c>
      <c r="P2070">
        <v>29729.38</v>
      </c>
      <c r="Q2070">
        <v>18601066.018320002</v>
      </c>
      <c r="R2070">
        <v>0</v>
      </c>
    </row>
    <row r="2071" spans="1:18" x14ac:dyDescent="0.3">
      <c r="A2071" s="1">
        <v>44191.333333333328</v>
      </c>
      <c r="B2071" s="5">
        <f t="shared" si="192"/>
        <v>44191</v>
      </c>
      <c r="C2071">
        <v>625.16999999999996</v>
      </c>
      <c r="D2071">
        <v>632.36</v>
      </c>
      <c r="E2071">
        <v>624.12</v>
      </c>
      <c r="F2071">
        <v>628.01</v>
      </c>
      <c r="G2071">
        <v>101154.568</v>
      </c>
      <c r="H2071" s="2">
        <f t="shared" si="193"/>
        <v>-6.1941688826611108E-3</v>
      </c>
      <c r="I2071" s="2">
        <f t="shared" si="194"/>
        <v>-2.0556997500039809E-2</v>
      </c>
      <c r="J2071" s="2">
        <f t="shared" si="195"/>
        <v>-7.7387302749956088E-3</v>
      </c>
      <c r="K2071" s="2">
        <f t="shared" si="196"/>
        <v>-5.6050062897087249E-3</v>
      </c>
      <c r="L2071" s="2">
        <f t="shared" si="197"/>
        <v>3.6512157449722249E-2</v>
      </c>
      <c r="M2071">
        <v>1608973199999</v>
      </c>
      <c r="N2071">
        <v>63604043.420639999</v>
      </c>
      <c r="O2071">
        <v>38797</v>
      </c>
      <c r="P2071">
        <v>52073.982000000004</v>
      </c>
      <c r="Q2071">
        <v>32748266.29665</v>
      </c>
      <c r="R2071">
        <v>0</v>
      </c>
    </row>
    <row r="2072" spans="1:18" x14ac:dyDescent="0.3">
      <c r="A2072" s="1">
        <v>44191.375</v>
      </c>
      <c r="B2072" s="5">
        <f t="shared" si="192"/>
        <v>44191</v>
      </c>
      <c r="C2072">
        <v>628</v>
      </c>
      <c r="D2072">
        <v>628.37</v>
      </c>
      <c r="E2072">
        <v>620.01</v>
      </c>
      <c r="F2072">
        <v>623.15</v>
      </c>
      <c r="G2072">
        <v>111005.955</v>
      </c>
      <c r="H2072" s="2">
        <f t="shared" si="193"/>
        <v>-5.0389151889592698E-3</v>
      </c>
      <c r="I2072" s="2">
        <f t="shared" si="194"/>
        <v>-1.2918237984433811E-2</v>
      </c>
      <c r="J2072" s="2">
        <f t="shared" si="195"/>
        <v>-6.1140977292786225E-3</v>
      </c>
      <c r="K2072" s="2">
        <f t="shared" si="196"/>
        <v>3.8514001444278634E-4</v>
      </c>
      <c r="L2072" s="2">
        <f t="shared" si="197"/>
        <v>3.4437936291422666E-2</v>
      </c>
      <c r="M2072">
        <v>1608976799999</v>
      </c>
      <c r="N2072">
        <v>69215251.219579995</v>
      </c>
      <c r="O2072">
        <v>44152</v>
      </c>
      <c r="P2072">
        <v>51407.584999999999</v>
      </c>
      <c r="Q2072">
        <v>32056039.859390002</v>
      </c>
      <c r="R2072">
        <v>0</v>
      </c>
    </row>
    <row r="2073" spans="1:18" x14ac:dyDescent="0.3">
      <c r="A2073" s="1">
        <v>44191.416666666672</v>
      </c>
      <c r="B2073" s="5">
        <f t="shared" si="192"/>
        <v>44191</v>
      </c>
      <c r="C2073">
        <v>623.22</v>
      </c>
      <c r="D2073">
        <v>624.66</v>
      </c>
      <c r="E2073">
        <v>615.1</v>
      </c>
      <c r="F2073">
        <v>619.34</v>
      </c>
      <c r="G2073">
        <v>121692.29300000001</v>
      </c>
      <c r="H2073" s="2">
        <f t="shared" si="193"/>
        <v>-6.8459973520199613E-3</v>
      </c>
      <c r="I2073" s="2">
        <f t="shared" si="194"/>
        <v>-6.8459973520199613E-3</v>
      </c>
      <c r="J2073" s="2">
        <f t="shared" si="195"/>
        <v>5.5220072980914914E-3</v>
      </c>
      <c r="K2073" s="2">
        <f t="shared" si="196"/>
        <v>1.7292601801917939E-2</v>
      </c>
      <c r="L2073" s="2">
        <f t="shared" si="197"/>
        <v>4.6000581263926144E-2</v>
      </c>
      <c r="M2073">
        <v>1608980399999</v>
      </c>
      <c r="N2073">
        <v>75375752.892849997</v>
      </c>
      <c r="O2073">
        <v>45519</v>
      </c>
      <c r="P2073">
        <v>47605.71</v>
      </c>
      <c r="Q2073">
        <v>29501996.854419999</v>
      </c>
      <c r="R2073">
        <v>0</v>
      </c>
    </row>
    <row r="2074" spans="1:18" x14ac:dyDescent="0.3">
      <c r="A2074" s="1">
        <v>44191.458333333328</v>
      </c>
      <c r="B2074" s="5">
        <f t="shared" si="192"/>
        <v>44191</v>
      </c>
      <c r="C2074">
        <v>619.34</v>
      </c>
      <c r="D2074">
        <v>624</v>
      </c>
      <c r="E2074">
        <v>616.20000000000005</v>
      </c>
      <c r="F2074">
        <v>622.76</v>
      </c>
      <c r="G2074">
        <v>83144.764999999999</v>
      </c>
      <c r="H2074" s="2">
        <f t="shared" si="193"/>
        <v>-1.0533752970646737E-2</v>
      </c>
      <c r="I2074" s="2">
        <f t="shared" si="194"/>
        <v>-1.0533752970646737E-2</v>
      </c>
      <c r="J2074" s="2">
        <f t="shared" si="195"/>
        <v>2.7779561950029841E-3</v>
      </c>
      <c r="K2074" s="2">
        <f t="shared" si="196"/>
        <v>9.6505877063395307E-3</v>
      </c>
      <c r="L2074" s="2">
        <f t="shared" si="197"/>
        <v>3.8939559380820832E-2</v>
      </c>
      <c r="M2074">
        <v>1608983999999</v>
      </c>
      <c r="N2074">
        <v>51614541.504359998</v>
      </c>
      <c r="O2074">
        <v>36277</v>
      </c>
      <c r="P2074">
        <v>42189.504000000001</v>
      </c>
      <c r="Q2074">
        <v>26201265.51196</v>
      </c>
      <c r="R2074">
        <v>0</v>
      </c>
    </row>
    <row r="2075" spans="1:18" x14ac:dyDescent="0.3">
      <c r="A2075" s="1">
        <v>44191.5</v>
      </c>
      <c r="B2075" s="5">
        <f t="shared" si="192"/>
        <v>44191</v>
      </c>
      <c r="C2075">
        <v>622.76</v>
      </c>
      <c r="D2075">
        <v>627.99</v>
      </c>
      <c r="E2075">
        <v>620.07000000000005</v>
      </c>
      <c r="F2075">
        <v>624.49</v>
      </c>
      <c r="G2075">
        <v>121621.674</v>
      </c>
      <c r="H2075" s="2">
        <f t="shared" si="193"/>
        <v>-7.077775464779168E-3</v>
      </c>
      <c r="I2075" s="2">
        <f t="shared" si="194"/>
        <v>-7.077775464779168E-3</v>
      </c>
      <c r="J2075" s="2">
        <f t="shared" si="195"/>
        <v>-1.7614373328636024E-3</v>
      </c>
      <c r="K2075" s="2">
        <f t="shared" si="196"/>
        <v>3.8319268523114847E-2</v>
      </c>
      <c r="L2075" s="2">
        <f t="shared" si="197"/>
        <v>2.3234959727137294E-2</v>
      </c>
      <c r="M2075">
        <v>1608987599999</v>
      </c>
      <c r="N2075">
        <v>75884749.143110007</v>
      </c>
      <c r="O2075">
        <v>42641</v>
      </c>
      <c r="P2075">
        <v>60224.891000000003</v>
      </c>
      <c r="Q2075">
        <v>37585973.546020001</v>
      </c>
      <c r="R2075">
        <v>0</v>
      </c>
    </row>
    <row r="2076" spans="1:18" x14ac:dyDescent="0.3">
      <c r="A2076" s="1">
        <v>44191.541666666672</v>
      </c>
      <c r="B2076" s="5">
        <f t="shared" si="192"/>
        <v>44191</v>
      </c>
      <c r="C2076">
        <v>624.5</v>
      </c>
      <c r="D2076">
        <v>626.98</v>
      </c>
      <c r="E2076">
        <v>620.51</v>
      </c>
      <c r="F2076">
        <v>623.39</v>
      </c>
      <c r="G2076">
        <v>70363.861000000004</v>
      </c>
      <c r="H2076" s="2">
        <f t="shared" si="193"/>
        <v>-4.6199008646272688E-3</v>
      </c>
      <c r="I2076" s="2">
        <f t="shared" si="194"/>
        <v>-4.6199008646272688E-3</v>
      </c>
      <c r="J2076" s="2">
        <f t="shared" si="195"/>
        <v>1.0683520749450448E-2</v>
      </c>
      <c r="K2076" s="2">
        <f t="shared" si="196"/>
        <v>3.325366143184838E-2</v>
      </c>
      <c r="L2076" s="2">
        <f t="shared" si="197"/>
        <v>1.8704181972761802E-2</v>
      </c>
      <c r="M2076">
        <v>1608991199999</v>
      </c>
      <c r="N2076">
        <v>43843540.851489998</v>
      </c>
      <c r="O2076">
        <v>32814</v>
      </c>
      <c r="P2076">
        <v>34065.186999999998</v>
      </c>
      <c r="Q2076">
        <v>21225932.779599998</v>
      </c>
      <c r="R2076">
        <v>0</v>
      </c>
    </row>
    <row r="2077" spans="1:18" x14ac:dyDescent="0.3">
      <c r="A2077" s="1">
        <v>44191.583333333328</v>
      </c>
      <c r="B2077" s="5">
        <f t="shared" si="192"/>
        <v>44191</v>
      </c>
      <c r="C2077">
        <v>623.39</v>
      </c>
      <c r="D2077">
        <v>634.42999999999995</v>
      </c>
      <c r="E2077">
        <v>621.13</v>
      </c>
      <c r="F2077">
        <v>630.04999999999995</v>
      </c>
      <c r="G2077">
        <v>223276.91800000001</v>
      </c>
      <c r="H2077" s="2">
        <f t="shared" si="193"/>
        <v>-1.4157606539163536E-2</v>
      </c>
      <c r="I2077" s="2">
        <f t="shared" si="194"/>
        <v>-1.4157606539163536E-2</v>
      </c>
      <c r="J2077" s="2">
        <f t="shared" si="195"/>
        <v>-2.0315847948575438E-3</v>
      </c>
      <c r="K2077" s="2">
        <f t="shared" si="196"/>
        <v>1.9617490675343241E-2</v>
      </c>
      <c r="L2077" s="2">
        <f t="shared" si="197"/>
        <v>3.023569557971606E-2</v>
      </c>
      <c r="M2077">
        <v>1608994799999</v>
      </c>
      <c r="N2077">
        <v>140516096.87975001</v>
      </c>
      <c r="O2077">
        <v>71707</v>
      </c>
      <c r="P2077">
        <v>117874.27800000001</v>
      </c>
      <c r="Q2077">
        <v>74183391.048629999</v>
      </c>
      <c r="R2077">
        <v>0</v>
      </c>
    </row>
    <row r="2078" spans="1:18" x14ac:dyDescent="0.3">
      <c r="A2078" s="1">
        <v>44191.625</v>
      </c>
      <c r="B2078" s="5">
        <f t="shared" si="192"/>
        <v>44191</v>
      </c>
      <c r="C2078">
        <v>630.05999999999995</v>
      </c>
      <c r="D2078">
        <v>631.5</v>
      </c>
      <c r="E2078">
        <v>626.09</v>
      </c>
      <c r="F2078">
        <v>628.77</v>
      </c>
      <c r="G2078">
        <v>124707.73699999999</v>
      </c>
      <c r="H2078" s="2">
        <f t="shared" si="193"/>
        <v>-4.2622898675190868E-3</v>
      </c>
      <c r="I2078" s="2">
        <f t="shared" si="194"/>
        <v>-5.9958331345324467E-3</v>
      </c>
      <c r="J2078" s="2">
        <f t="shared" si="195"/>
        <v>3.1251491006250243E-2</v>
      </c>
      <c r="K2078" s="2">
        <f t="shared" si="196"/>
        <v>2.7164145872099477E-2</v>
      </c>
      <c r="L2078" s="2">
        <f t="shared" si="197"/>
        <v>9.1702848418340421E-2</v>
      </c>
      <c r="M2078">
        <v>1608998399999</v>
      </c>
      <c r="N2078">
        <v>78411481.3565</v>
      </c>
      <c r="O2078">
        <v>46498</v>
      </c>
      <c r="P2078">
        <v>61602.961000000003</v>
      </c>
      <c r="Q2078">
        <v>38747248.422449999</v>
      </c>
      <c r="R2078">
        <v>0</v>
      </c>
    </row>
    <row r="2079" spans="1:18" x14ac:dyDescent="0.3">
      <c r="A2079" s="1">
        <v>44191.666666666672</v>
      </c>
      <c r="B2079" s="5">
        <f t="shared" si="192"/>
        <v>44191</v>
      </c>
      <c r="C2079">
        <v>628.79</v>
      </c>
      <c r="D2079">
        <v>651.4</v>
      </c>
      <c r="E2079">
        <v>627.86</v>
      </c>
      <c r="F2079">
        <v>648.41999999999996</v>
      </c>
      <c r="G2079">
        <v>446761.63199999998</v>
      </c>
      <c r="H2079" s="2">
        <f t="shared" si="193"/>
        <v>-3.1707843681564318E-2</v>
      </c>
      <c r="I2079" s="2">
        <f t="shared" si="194"/>
        <v>-3.6118565127540747E-2</v>
      </c>
      <c r="J2079" s="2">
        <f t="shared" si="195"/>
        <v>-6.6315042719224948E-3</v>
      </c>
      <c r="K2079" s="2">
        <f t="shared" si="196"/>
        <v>1.5113660898800063E-3</v>
      </c>
      <c r="L2079" s="2">
        <f t="shared" si="197"/>
        <v>7.9285031306869147E-2</v>
      </c>
      <c r="M2079">
        <v>1609001999999</v>
      </c>
      <c r="N2079">
        <v>286561780.77582997</v>
      </c>
      <c r="O2079">
        <v>137823</v>
      </c>
      <c r="P2079">
        <v>230742.04800000001</v>
      </c>
      <c r="Q2079">
        <v>148011564.99333</v>
      </c>
      <c r="R2079">
        <v>0</v>
      </c>
    </row>
    <row r="2080" spans="1:18" x14ac:dyDescent="0.3">
      <c r="A2080" s="1">
        <v>44191.708333333328</v>
      </c>
      <c r="B2080" s="5">
        <f t="shared" si="192"/>
        <v>44191</v>
      </c>
      <c r="C2080">
        <v>648.38</v>
      </c>
      <c r="D2080">
        <v>649.65</v>
      </c>
      <c r="E2080">
        <v>642.04999999999995</v>
      </c>
      <c r="F2080">
        <v>644.12</v>
      </c>
      <c r="G2080">
        <v>132498.307</v>
      </c>
      <c r="H2080" s="2">
        <f t="shared" si="193"/>
        <v>-3.2136868906416094E-3</v>
      </c>
      <c r="I2080" s="2">
        <f t="shared" si="194"/>
        <v>-2.9683909830466426E-2</v>
      </c>
      <c r="J2080" s="2">
        <f t="shared" si="195"/>
        <v>-2.6547848227038706E-3</v>
      </c>
      <c r="K2080" s="2">
        <f t="shared" si="196"/>
        <v>6.334223436626818E-3</v>
      </c>
      <c r="L2080" s="2">
        <f t="shared" si="197"/>
        <v>8.4518412718126879E-2</v>
      </c>
      <c r="M2080">
        <v>1609005599999</v>
      </c>
      <c r="N2080">
        <v>85499296.685699999</v>
      </c>
      <c r="O2080">
        <v>51220</v>
      </c>
      <c r="P2080">
        <v>63363.756000000001</v>
      </c>
      <c r="Q2080">
        <v>40894650.477090001</v>
      </c>
      <c r="R2080">
        <v>0</v>
      </c>
    </row>
    <row r="2081" spans="1:18" x14ac:dyDescent="0.3">
      <c r="A2081" s="1">
        <v>44191.75</v>
      </c>
      <c r="B2081" s="5">
        <f t="shared" si="192"/>
        <v>44191</v>
      </c>
      <c r="C2081">
        <v>644.14</v>
      </c>
      <c r="D2081">
        <v>647.69000000000005</v>
      </c>
      <c r="E2081">
        <v>640</v>
      </c>
      <c r="F2081">
        <v>642.41</v>
      </c>
      <c r="G2081">
        <v>115044.327</v>
      </c>
      <c r="H2081" s="2">
        <f t="shared" si="193"/>
        <v>-3.7514982643482853E-3</v>
      </c>
      <c r="I2081" s="2">
        <f t="shared" si="194"/>
        <v>-2.7101072523777581E-2</v>
      </c>
      <c r="J2081" s="2">
        <f t="shared" si="195"/>
        <v>5.3548356968291522E-3</v>
      </c>
      <c r="K2081" s="2">
        <f t="shared" si="196"/>
        <v>-1.2157344997742792E-2</v>
      </c>
      <c r="L2081" s="2">
        <f t="shared" si="197"/>
        <v>7.6446506125371627E-2</v>
      </c>
      <c r="M2081">
        <v>1609009199999</v>
      </c>
      <c r="N2081">
        <v>74067395.03802</v>
      </c>
      <c r="O2081">
        <v>43439</v>
      </c>
      <c r="P2081">
        <v>53250.947999999997</v>
      </c>
      <c r="Q2081">
        <v>34295478.47163</v>
      </c>
      <c r="R2081">
        <v>0</v>
      </c>
    </row>
    <row r="2082" spans="1:18" x14ac:dyDescent="0.3">
      <c r="A2082" s="1">
        <v>44191.791666666672</v>
      </c>
      <c r="B2082" s="5">
        <f t="shared" si="192"/>
        <v>44191</v>
      </c>
      <c r="C2082">
        <v>642.41999999999996</v>
      </c>
      <c r="D2082">
        <v>647.75</v>
      </c>
      <c r="E2082">
        <v>642</v>
      </c>
      <c r="F2082">
        <v>645.85</v>
      </c>
      <c r="G2082">
        <v>58430.178</v>
      </c>
      <c r="H2082" s="2">
        <f t="shared" si="193"/>
        <v>-5.9611364868004113E-3</v>
      </c>
      <c r="I2082" s="2">
        <f t="shared" si="194"/>
        <v>-3.2283037857087638E-2</v>
      </c>
      <c r="J2082" s="2">
        <f t="shared" si="195"/>
        <v>5.4966323449716636E-3</v>
      </c>
      <c r="K2082" s="2">
        <f t="shared" si="196"/>
        <v>-1.2309359758457927E-2</v>
      </c>
      <c r="L2082" s="2">
        <f t="shared" si="197"/>
        <v>7.5807075946427105E-2</v>
      </c>
      <c r="M2082">
        <v>1609012799999</v>
      </c>
      <c r="N2082">
        <v>37684207.341920003</v>
      </c>
      <c r="O2082">
        <v>29603</v>
      </c>
      <c r="P2082">
        <v>31400.471000000001</v>
      </c>
      <c r="Q2082">
        <v>20252012.170740001</v>
      </c>
      <c r="R2082">
        <v>0</v>
      </c>
    </row>
    <row r="2083" spans="1:18" x14ac:dyDescent="0.3">
      <c r="A2083" s="1">
        <v>44191.833333333328</v>
      </c>
      <c r="B2083" s="5">
        <f t="shared" si="192"/>
        <v>44191</v>
      </c>
      <c r="C2083">
        <v>645.85</v>
      </c>
      <c r="D2083">
        <v>652.52</v>
      </c>
      <c r="E2083">
        <v>642.33000000000004</v>
      </c>
      <c r="F2083">
        <v>649.4</v>
      </c>
      <c r="G2083">
        <v>162242.67600000001</v>
      </c>
      <c r="H2083" s="2">
        <f t="shared" si="193"/>
        <v>-1.0886972590083088E-2</v>
      </c>
      <c r="I2083" s="2">
        <f t="shared" si="194"/>
        <v>-3.7573144441022444E-2</v>
      </c>
      <c r="J2083" s="2">
        <f t="shared" si="195"/>
        <v>-1.847859562673082E-3</v>
      </c>
      <c r="K2083" s="2">
        <f t="shared" si="196"/>
        <v>-1.6291961810902311E-2</v>
      </c>
      <c r="L2083" s="2">
        <f t="shared" si="197"/>
        <v>8.8250692947336118E-2</v>
      </c>
      <c r="M2083">
        <v>1609016399999</v>
      </c>
      <c r="N2083">
        <v>105127310.49382</v>
      </c>
      <c r="O2083">
        <v>57554</v>
      </c>
      <c r="P2083">
        <v>86302.241999999998</v>
      </c>
      <c r="Q2083">
        <v>55925394.118929997</v>
      </c>
      <c r="R2083">
        <v>0</v>
      </c>
    </row>
    <row r="2084" spans="1:18" x14ac:dyDescent="0.3">
      <c r="A2084" s="1">
        <v>44191.875</v>
      </c>
      <c r="B2084" s="5">
        <f t="shared" si="192"/>
        <v>44191</v>
      </c>
      <c r="C2084">
        <v>649.48</v>
      </c>
      <c r="D2084">
        <v>654.32000000000005</v>
      </c>
      <c r="E2084">
        <v>646.02</v>
      </c>
      <c r="F2084">
        <v>648.20000000000005</v>
      </c>
      <c r="G2084">
        <v>179965.666</v>
      </c>
      <c r="H2084" s="2">
        <f t="shared" si="193"/>
        <v>-3.3631595186671692E-3</v>
      </c>
      <c r="I2084" s="2">
        <f t="shared" si="194"/>
        <v>-3.5791422400493711E-2</v>
      </c>
      <c r="J2084" s="2">
        <f t="shared" si="195"/>
        <v>-2.0981178648565302E-2</v>
      </c>
      <c r="K2084" s="2">
        <f t="shared" si="196"/>
        <v>-9.5186670780624816E-3</v>
      </c>
      <c r="L2084" s="2">
        <f t="shared" si="197"/>
        <v>4.0064794816414562E-2</v>
      </c>
      <c r="M2084">
        <v>1609019999999</v>
      </c>
      <c r="N2084">
        <v>117116114.85270999</v>
      </c>
      <c r="O2084">
        <v>63023</v>
      </c>
      <c r="P2084">
        <v>86368.467999999993</v>
      </c>
      <c r="Q2084">
        <v>56225567.21655</v>
      </c>
      <c r="R2084">
        <v>0</v>
      </c>
    </row>
    <row r="2085" spans="1:18" x14ac:dyDescent="0.3">
      <c r="A2085" s="1">
        <v>44191.916666666672</v>
      </c>
      <c r="B2085" s="5">
        <f t="shared" si="192"/>
        <v>44191</v>
      </c>
      <c r="C2085">
        <v>648.20000000000005</v>
      </c>
      <c r="D2085">
        <v>648.96</v>
      </c>
      <c r="E2085">
        <v>628.65</v>
      </c>
      <c r="F2085">
        <v>634.6</v>
      </c>
      <c r="G2085">
        <v>277388.78999999998</v>
      </c>
      <c r="H2085" s="2">
        <f t="shared" si="193"/>
        <v>-9.3759848723605765E-3</v>
      </c>
      <c r="I2085" s="2">
        <f t="shared" si="194"/>
        <v>-1.5127639457926279E-2</v>
      </c>
      <c r="J2085" s="2">
        <f t="shared" si="195"/>
        <v>5.2001260636620472E-3</v>
      </c>
      <c r="K2085" s="2">
        <f t="shared" si="196"/>
        <v>1.8893791364639201E-2</v>
      </c>
      <c r="L2085" s="2">
        <f t="shared" si="197"/>
        <v>7.0438071225968901E-2</v>
      </c>
      <c r="M2085">
        <v>1609023599999</v>
      </c>
      <c r="N2085">
        <v>176805524.24105999</v>
      </c>
      <c r="O2085">
        <v>88092</v>
      </c>
      <c r="P2085">
        <v>114951.70299999999</v>
      </c>
      <c r="Q2085">
        <v>73253711.396540001</v>
      </c>
      <c r="R2085">
        <v>0</v>
      </c>
    </row>
    <row r="2086" spans="1:18" x14ac:dyDescent="0.3">
      <c r="A2086" s="1">
        <v>44191.958333333328</v>
      </c>
      <c r="B2086" s="5">
        <f t="shared" si="192"/>
        <v>44191</v>
      </c>
      <c r="C2086">
        <v>634.6</v>
      </c>
      <c r="D2086">
        <v>639.83000000000004</v>
      </c>
      <c r="E2086">
        <v>632.07000000000005</v>
      </c>
      <c r="F2086">
        <v>637.9</v>
      </c>
      <c r="G2086">
        <v>124673.781</v>
      </c>
      <c r="H2086" s="2">
        <f t="shared" si="193"/>
        <v>-9.1393635366043835E-3</v>
      </c>
      <c r="I2086" s="2">
        <f t="shared" si="194"/>
        <v>-2.0222605424047635E-2</v>
      </c>
      <c r="J2086" s="2">
        <f t="shared" si="195"/>
        <v>1.4422323248159952E-3</v>
      </c>
      <c r="K2086" s="2">
        <f t="shared" si="196"/>
        <v>9.6253331243141282E-3</v>
      </c>
      <c r="L2086" s="2">
        <f t="shared" si="197"/>
        <v>7.860166170246119E-2</v>
      </c>
      <c r="M2086">
        <v>1609027199999</v>
      </c>
      <c r="N2086">
        <v>79328138.810350001</v>
      </c>
      <c r="O2086">
        <v>49427</v>
      </c>
      <c r="P2086">
        <v>61769.305</v>
      </c>
      <c r="Q2086">
        <v>39310408.605559997</v>
      </c>
      <c r="R2086">
        <v>0</v>
      </c>
    </row>
    <row r="2087" spans="1:18" x14ac:dyDescent="0.3">
      <c r="A2087" s="1">
        <v>44192</v>
      </c>
      <c r="B2087" s="5">
        <f t="shared" si="192"/>
        <v>44192</v>
      </c>
      <c r="C2087">
        <v>637.89</v>
      </c>
      <c r="D2087">
        <v>643.11</v>
      </c>
      <c r="E2087">
        <v>635.4</v>
      </c>
      <c r="F2087">
        <v>638.82000000000005</v>
      </c>
      <c r="G2087">
        <v>107931.01</v>
      </c>
      <c r="H2087" s="2">
        <f t="shared" si="193"/>
        <v>-5.3536207382361978E-3</v>
      </c>
      <c r="I2087" s="2">
        <f t="shared" si="194"/>
        <v>-2.1633637018252494E-2</v>
      </c>
      <c r="J2087" s="2">
        <f t="shared" si="195"/>
        <v>5.0248896402740328E-3</v>
      </c>
      <c r="K2087" s="2">
        <f t="shared" si="196"/>
        <v>8.5626624088162018E-3</v>
      </c>
      <c r="L2087" s="2">
        <f t="shared" si="197"/>
        <v>7.380795842334309E-2</v>
      </c>
      <c r="M2087">
        <v>1609030799999</v>
      </c>
      <c r="N2087">
        <v>69035466.769229993</v>
      </c>
      <c r="O2087">
        <v>42798</v>
      </c>
      <c r="P2087">
        <v>54516.934000000001</v>
      </c>
      <c r="Q2087">
        <v>34874533.080920003</v>
      </c>
      <c r="R2087">
        <v>0</v>
      </c>
    </row>
    <row r="2088" spans="1:18" x14ac:dyDescent="0.3">
      <c r="A2088" s="1">
        <v>44192.041666666672</v>
      </c>
      <c r="B2088" s="5">
        <f t="shared" si="192"/>
        <v>44192</v>
      </c>
      <c r="C2088">
        <v>638.80999999999995</v>
      </c>
      <c r="D2088">
        <v>645.25</v>
      </c>
      <c r="E2088">
        <v>638.6</v>
      </c>
      <c r="F2088">
        <v>642.03</v>
      </c>
      <c r="G2088">
        <v>131546.96900000001</v>
      </c>
      <c r="H2088" s="2">
        <f t="shared" si="193"/>
        <v>-5.3424294814883311E-3</v>
      </c>
      <c r="I2088" s="2">
        <f t="shared" si="194"/>
        <v>-2.6525240253570614E-2</v>
      </c>
      <c r="J2088" s="2">
        <f t="shared" si="195"/>
        <v>7.1024718471099924E-3</v>
      </c>
      <c r="K2088" s="2">
        <f t="shared" si="196"/>
        <v>6.9155646932386183E-3</v>
      </c>
      <c r="L2088" s="2">
        <f t="shared" si="197"/>
        <v>0.10508854726414651</v>
      </c>
      <c r="M2088">
        <v>1609034399999</v>
      </c>
      <c r="N2088">
        <v>84462545.435499996</v>
      </c>
      <c r="O2088">
        <v>47680</v>
      </c>
      <c r="P2088">
        <v>65572.353000000003</v>
      </c>
      <c r="Q2088">
        <v>42111633.177500002</v>
      </c>
      <c r="R2088">
        <v>0</v>
      </c>
    </row>
    <row r="2089" spans="1:18" x14ac:dyDescent="0.3">
      <c r="A2089" s="1">
        <v>44192.083333333328</v>
      </c>
      <c r="B2089" s="5">
        <f t="shared" si="192"/>
        <v>44192</v>
      </c>
      <c r="C2089">
        <v>642.04999999999995</v>
      </c>
      <c r="D2089">
        <v>653.9</v>
      </c>
      <c r="E2089">
        <v>640.69000000000005</v>
      </c>
      <c r="F2089">
        <v>646.59</v>
      </c>
      <c r="G2089">
        <v>179344.959</v>
      </c>
      <c r="H2089" s="2">
        <f t="shared" si="193"/>
        <v>-9.1247931455791242E-3</v>
      </c>
      <c r="I2089" s="2">
        <f t="shared" si="194"/>
        <v>-3.3390556612381883E-2</v>
      </c>
      <c r="J2089" s="2">
        <f t="shared" si="195"/>
        <v>-3.9437665290216195E-3</v>
      </c>
      <c r="K2089" s="2">
        <f t="shared" si="196"/>
        <v>9.2175876521443101E-3</v>
      </c>
      <c r="L2089" s="2">
        <f t="shared" si="197"/>
        <v>9.4588533692138599E-2</v>
      </c>
      <c r="M2089">
        <v>1609037999999</v>
      </c>
      <c r="N2089">
        <v>116303463.25814</v>
      </c>
      <c r="O2089">
        <v>59488</v>
      </c>
      <c r="P2089">
        <v>86631.404999999999</v>
      </c>
      <c r="Q2089">
        <v>56189953.322460003</v>
      </c>
      <c r="R2089">
        <v>0</v>
      </c>
    </row>
    <row r="2090" spans="1:18" x14ac:dyDescent="0.3">
      <c r="A2090" s="1">
        <v>44192.125</v>
      </c>
      <c r="B2090" s="5">
        <f t="shared" si="192"/>
        <v>44192</v>
      </c>
      <c r="C2090">
        <v>646.66</v>
      </c>
      <c r="D2090">
        <v>647.70000000000005</v>
      </c>
      <c r="E2090">
        <v>641.21</v>
      </c>
      <c r="F2090">
        <v>644.04</v>
      </c>
      <c r="G2090">
        <v>83780.578999999998</v>
      </c>
      <c r="H2090" s="2">
        <f t="shared" si="193"/>
        <v>-4.3941370101234778E-3</v>
      </c>
      <c r="I2090" s="2">
        <f t="shared" si="194"/>
        <v>-2.9563381156449853E-2</v>
      </c>
      <c r="J2090" s="2">
        <f t="shared" si="195"/>
        <v>3.8817464753737596E-4</v>
      </c>
      <c r="K2090" s="2">
        <f t="shared" si="196"/>
        <v>1.0713620272033042E-2</v>
      </c>
      <c r="L2090" s="2">
        <f t="shared" si="197"/>
        <v>9.8006335010247803E-2</v>
      </c>
      <c r="M2090">
        <v>1609041599999</v>
      </c>
      <c r="N2090">
        <v>53999538.027230002</v>
      </c>
      <c r="O2090">
        <v>32189</v>
      </c>
      <c r="P2090">
        <v>41845.076000000001</v>
      </c>
      <c r="Q2090">
        <v>26972396.785739999</v>
      </c>
      <c r="R2090">
        <v>0</v>
      </c>
    </row>
    <row r="2091" spans="1:18" x14ac:dyDescent="0.3">
      <c r="A2091" s="1">
        <v>44192.166666666672</v>
      </c>
      <c r="B2091" s="5">
        <f t="shared" si="192"/>
        <v>44192</v>
      </c>
      <c r="C2091">
        <v>644.21</v>
      </c>
      <c r="D2091">
        <v>646.16</v>
      </c>
      <c r="E2091">
        <v>642.49</v>
      </c>
      <c r="F2091">
        <v>644.29</v>
      </c>
      <c r="G2091">
        <v>56264.159</v>
      </c>
      <c r="H2091" s="2">
        <f t="shared" si="193"/>
        <v>-2.7937729904234931E-3</v>
      </c>
      <c r="I2091" s="2">
        <f t="shared" si="194"/>
        <v>-2.9939933880705816E-2</v>
      </c>
      <c r="J2091" s="2">
        <f t="shared" si="195"/>
        <v>3.3835695106241293E-3</v>
      </c>
      <c r="K2091" s="2">
        <f t="shared" si="196"/>
        <v>4.9667075385317894E-4</v>
      </c>
      <c r="L2091" s="2">
        <f t="shared" si="197"/>
        <v>9.3777646711884488E-2</v>
      </c>
      <c r="M2091">
        <v>1609045199999</v>
      </c>
      <c r="N2091">
        <v>36256835.417719997</v>
      </c>
      <c r="O2091">
        <v>27157</v>
      </c>
      <c r="P2091">
        <v>25584.593000000001</v>
      </c>
      <c r="Q2091">
        <v>16492560.123129999</v>
      </c>
      <c r="R2091">
        <v>0</v>
      </c>
    </row>
    <row r="2092" spans="1:18" x14ac:dyDescent="0.3">
      <c r="A2092" s="1">
        <v>44192.208333333328</v>
      </c>
      <c r="B2092" s="5">
        <f t="shared" si="192"/>
        <v>44192</v>
      </c>
      <c r="C2092">
        <v>644.28</v>
      </c>
      <c r="D2092">
        <v>648.14</v>
      </c>
      <c r="E2092">
        <v>643.57000000000005</v>
      </c>
      <c r="F2092">
        <v>646.47</v>
      </c>
      <c r="G2092">
        <v>51441.339</v>
      </c>
      <c r="H2092" s="2">
        <f t="shared" si="193"/>
        <v>-4.4859003511377171E-3</v>
      </c>
      <c r="I2092" s="2">
        <f t="shared" si="194"/>
        <v>-3.3211131220319601E-2</v>
      </c>
      <c r="J2092" s="2">
        <f t="shared" si="195"/>
        <v>9.4049221154886009E-3</v>
      </c>
      <c r="K2092" s="2">
        <f t="shared" si="196"/>
        <v>2.1037325784645233E-3</v>
      </c>
      <c r="L2092" s="2">
        <f t="shared" si="197"/>
        <v>9.1233931969000981E-2</v>
      </c>
      <c r="M2092">
        <v>1609048799999</v>
      </c>
      <c r="N2092">
        <v>33259654.545979999</v>
      </c>
      <c r="O2092">
        <v>27901</v>
      </c>
      <c r="P2092">
        <v>25053.791000000001</v>
      </c>
      <c r="Q2092">
        <v>16200473.830010001</v>
      </c>
      <c r="R2092">
        <v>0</v>
      </c>
    </row>
    <row r="2093" spans="1:18" x14ac:dyDescent="0.3">
      <c r="A2093" s="1">
        <v>44192.25</v>
      </c>
      <c r="B2093" s="5">
        <f t="shared" si="192"/>
        <v>44192</v>
      </c>
      <c r="C2093">
        <v>646.48</v>
      </c>
      <c r="D2093">
        <v>657.59</v>
      </c>
      <c r="E2093">
        <v>646.46</v>
      </c>
      <c r="F2093">
        <v>652.54999999999995</v>
      </c>
      <c r="G2093">
        <v>197811.69099999999</v>
      </c>
      <c r="H2093" s="2">
        <f t="shared" si="193"/>
        <v>-9.3326181901768335E-3</v>
      </c>
      <c r="I2093" s="2">
        <f t="shared" si="194"/>
        <v>-4.2218987050800627E-2</v>
      </c>
      <c r="J2093" s="2">
        <f t="shared" si="195"/>
        <v>-2.4672438893569293E-3</v>
      </c>
      <c r="K2093" s="2">
        <f t="shared" si="196"/>
        <v>-8.4897708987816678E-3</v>
      </c>
      <c r="L2093" s="2">
        <f t="shared" si="197"/>
        <v>9.544096237836186E-2</v>
      </c>
      <c r="M2093">
        <v>1609052399999</v>
      </c>
      <c r="N2093">
        <v>129038171.17363</v>
      </c>
      <c r="O2093">
        <v>69441</v>
      </c>
      <c r="P2093">
        <v>103134.48299999999</v>
      </c>
      <c r="Q2093">
        <v>67291489.024110004</v>
      </c>
      <c r="R2093">
        <v>0</v>
      </c>
    </row>
    <row r="2094" spans="1:18" x14ac:dyDescent="0.3">
      <c r="A2094" s="1">
        <v>44192.291666666672</v>
      </c>
      <c r="B2094" s="5">
        <f t="shared" si="192"/>
        <v>44192</v>
      </c>
      <c r="C2094">
        <v>652.54999999999995</v>
      </c>
      <c r="D2094">
        <v>654.85</v>
      </c>
      <c r="E2094">
        <v>648.4</v>
      </c>
      <c r="F2094">
        <v>650.94000000000005</v>
      </c>
      <c r="G2094">
        <v>97247.168000000005</v>
      </c>
      <c r="H2094" s="2">
        <f t="shared" si="193"/>
        <v>-3.9020493440257153E-3</v>
      </c>
      <c r="I2094" s="2">
        <f t="shared" si="194"/>
        <v>-3.9850062985835932E-2</v>
      </c>
      <c r="J2094" s="2">
        <f t="shared" si="195"/>
        <v>-9.724398562079517E-3</v>
      </c>
      <c r="K2094" s="2">
        <f t="shared" si="196"/>
        <v>-1.8342704396718701E-2</v>
      </c>
      <c r="L2094" s="2">
        <f t="shared" si="197"/>
        <v>9.6813838449012257E-2</v>
      </c>
      <c r="M2094">
        <v>1609055999999</v>
      </c>
      <c r="N2094">
        <v>63417451.701629996</v>
      </c>
      <c r="O2094">
        <v>38450</v>
      </c>
      <c r="P2094">
        <v>44778.343000000001</v>
      </c>
      <c r="Q2094">
        <v>29213990.124740001</v>
      </c>
      <c r="R2094">
        <v>0</v>
      </c>
    </row>
    <row r="2095" spans="1:18" x14ac:dyDescent="0.3">
      <c r="A2095" s="1">
        <v>44192.333333333328</v>
      </c>
      <c r="B2095" s="5">
        <f t="shared" si="192"/>
        <v>44192</v>
      </c>
      <c r="C2095">
        <v>650.95000000000005</v>
      </c>
      <c r="D2095">
        <v>654.94000000000005</v>
      </c>
      <c r="E2095">
        <v>642.20000000000005</v>
      </c>
      <c r="F2095">
        <v>644.61</v>
      </c>
      <c r="G2095">
        <v>170505.867</v>
      </c>
      <c r="H2095" s="2">
        <f t="shared" si="193"/>
        <v>-3.7386947146336169E-3</v>
      </c>
      <c r="I2095" s="2">
        <f t="shared" si="194"/>
        <v>-3.0421495167620716E-2</v>
      </c>
      <c r="J2095" s="2">
        <f t="shared" si="195"/>
        <v>4.9952684568963512E-3</v>
      </c>
      <c r="K2095" s="2">
        <f t="shared" si="196"/>
        <v>-1.4830672809916123E-2</v>
      </c>
      <c r="L2095" s="2">
        <f t="shared" si="197"/>
        <v>0.13834721769752245</v>
      </c>
      <c r="M2095">
        <v>1609059599999</v>
      </c>
      <c r="N2095">
        <v>110763493.45631</v>
      </c>
      <c r="O2095">
        <v>57190</v>
      </c>
      <c r="P2095">
        <v>72720.316000000006</v>
      </c>
      <c r="Q2095">
        <v>47268353.474210002</v>
      </c>
      <c r="R2095">
        <v>0</v>
      </c>
    </row>
    <row r="2096" spans="1:18" x14ac:dyDescent="0.3">
      <c r="A2096" s="1">
        <v>44192.375</v>
      </c>
      <c r="B2096" s="5">
        <f t="shared" si="192"/>
        <v>44192</v>
      </c>
      <c r="C2096">
        <v>644.84</v>
      </c>
      <c r="D2096">
        <v>649.48</v>
      </c>
      <c r="E2096">
        <v>640.52</v>
      </c>
      <c r="F2096">
        <v>647.83000000000004</v>
      </c>
      <c r="G2096">
        <v>137910.40900000001</v>
      </c>
      <c r="H2096" s="2">
        <f t="shared" si="193"/>
        <v>-1.1283824460120773E-2</v>
      </c>
      <c r="I2096" s="2">
        <f t="shared" si="194"/>
        <v>-3.5240726733865468E-2</v>
      </c>
      <c r="J2096" s="2">
        <f t="shared" si="195"/>
        <v>-1.2657641665252406E-3</v>
      </c>
      <c r="K2096" s="2">
        <f t="shared" si="196"/>
        <v>1.9603908432768158E-3</v>
      </c>
      <c r="L2096" s="2">
        <f t="shared" si="197"/>
        <v>0.14364879675223419</v>
      </c>
      <c r="M2096">
        <v>1609063199999</v>
      </c>
      <c r="N2096">
        <v>89023419.565070003</v>
      </c>
      <c r="O2096">
        <v>49609</v>
      </c>
      <c r="P2096">
        <v>65808.464999999997</v>
      </c>
      <c r="Q2096">
        <v>42490972.160340004</v>
      </c>
      <c r="R2096">
        <v>0</v>
      </c>
    </row>
    <row r="2097" spans="1:18" x14ac:dyDescent="0.3">
      <c r="A2097" s="1">
        <v>44192.416666666672</v>
      </c>
      <c r="B2097" s="5">
        <f t="shared" si="192"/>
        <v>44192</v>
      </c>
      <c r="C2097">
        <v>647.80999999999995</v>
      </c>
      <c r="D2097">
        <v>648.5</v>
      </c>
      <c r="E2097">
        <v>643.5</v>
      </c>
      <c r="F2097">
        <v>647.01</v>
      </c>
      <c r="G2097">
        <v>64600.987999999998</v>
      </c>
      <c r="H2097" s="2">
        <f t="shared" si="193"/>
        <v>-5.4249547920434127E-3</v>
      </c>
      <c r="I2097" s="2">
        <f t="shared" si="194"/>
        <v>-3.4018021359793482E-2</v>
      </c>
      <c r="J2097" s="2">
        <f t="shared" si="195"/>
        <v>-1.2380025038252862E-2</v>
      </c>
      <c r="K2097" s="2">
        <f t="shared" si="196"/>
        <v>6.0926415356794994E-2</v>
      </c>
      <c r="L2097" s="2">
        <f t="shared" si="197"/>
        <v>0.13474289423656516</v>
      </c>
      <c r="M2097">
        <v>1609066799999</v>
      </c>
      <c r="N2097">
        <v>41747597.969449997</v>
      </c>
      <c r="O2097">
        <v>26967</v>
      </c>
      <c r="P2097">
        <v>31734.714</v>
      </c>
      <c r="Q2097">
        <v>20511754.478209998</v>
      </c>
      <c r="R2097">
        <v>0</v>
      </c>
    </row>
    <row r="2098" spans="1:18" x14ac:dyDescent="0.3">
      <c r="A2098" s="1">
        <v>44192.458333333328</v>
      </c>
      <c r="B2098" s="5">
        <f t="shared" si="192"/>
        <v>44192</v>
      </c>
      <c r="C2098">
        <v>647</v>
      </c>
      <c r="D2098">
        <v>651.41</v>
      </c>
      <c r="E2098">
        <v>625</v>
      </c>
      <c r="F2098">
        <v>639</v>
      </c>
      <c r="G2098">
        <v>368737.67300000001</v>
      </c>
      <c r="H2098" s="2">
        <f t="shared" si="193"/>
        <v>-2.1909233176838794E-2</v>
      </c>
      <c r="I2098" s="2">
        <f t="shared" si="194"/>
        <v>-2.1909233176838794E-2</v>
      </c>
      <c r="J2098" s="2">
        <f t="shared" si="195"/>
        <v>-6.1815336463224568E-3</v>
      </c>
      <c r="K2098" s="2">
        <f t="shared" si="196"/>
        <v>9.5195618153364636E-2</v>
      </c>
      <c r="L2098" s="2">
        <f t="shared" si="197"/>
        <v>0.13967136150234749</v>
      </c>
      <c r="M2098">
        <v>1609070399999</v>
      </c>
      <c r="N2098">
        <v>235368585.37667</v>
      </c>
      <c r="O2098">
        <v>118185</v>
      </c>
      <c r="P2098">
        <v>164683.43599999999</v>
      </c>
      <c r="Q2098">
        <v>105185441.81285</v>
      </c>
      <c r="R2098">
        <v>0</v>
      </c>
    </row>
    <row r="2099" spans="1:18" x14ac:dyDescent="0.3">
      <c r="A2099" s="1">
        <v>44192.5</v>
      </c>
      <c r="B2099" s="5">
        <f t="shared" si="192"/>
        <v>44192</v>
      </c>
      <c r="C2099">
        <v>639</v>
      </c>
      <c r="D2099">
        <v>639.1</v>
      </c>
      <c r="E2099">
        <v>627</v>
      </c>
      <c r="F2099">
        <v>635.04999999999995</v>
      </c>
      <c r="G2099">
        <v>267826.89899999998</v>
      </c>
      <c r="H2099" s="2">
        <f t="shared" si="193"/>
        <v>-1.2676167230926683E-2</v>
      </c>
      <c r="I2099" s="2">
        <f t="shared" si="194"/>
        <v>-1.2676167230926683E-2</v>
      </c>
      <c r="J2099" s="2">
        <f t="shared" si="195"/>
        <v>2.2124242185654674E-2</v>
      </c>
      <c r="K2099" s="2">
        <f t="shared" si="196"/>
        <v>0.10000787339579564</v>
      </c>
      <c r="L2099" s="2">
        <f t="shared" si="197"/>
        <v>0.15449177230139366</v>
      </c>
      <c r="M2099">
        <v>1609073999999</v>
      </c>
      <c r="N2099">
        <v>169570431.55483001</v>
      </c>
      <c r="O2099">
        <v>93804</v>
      </c>
      <c r="P2099">
        <v>128284.13499999999</v>
      </c>
      <c r="Q2099">
        <v>81240974.944560006</v>
      </c>
      <c r="R2099">
        <v>0</v>
      </c>
    </row>
    <row r="2100" spans="1:18" x14ac:dyDescent="0.3">
      <c r="A2100" s="1">
        <v>44192.541666666672</v>
      </c>
      <c r="B2100" s="5">
        <f t="shared" si="192"/>
        <v>44192</v>
      </c>
      <c r="C2100">
        <v>635.04999999999995</v>
      </c>
      <c r="D2100">
        <v>649.42999999999995</v>
      </c>
      <c r="E2100">
        <v>633.30999999999995</v>
      </c>
      <c r="F2100">
        <v>649.1</v>
      </c>
      <c r="G2100">
        <v>157898.003</v>
      </c>
      <c r="H2100" s="2">
        <f t="shared" si="193"/>
        <v>-2.4325989832075345E-2</v>
      </c>
      <c r="I2100" s="2">
        <f t="shared" si="194"/>
        <v>-2.4325989832075345E-2</v>
      </c>
      <c r="J2100" s="2">
        <f t="shared" si="195"/>
        <v>5.7510399014019331E-2</v>
      </c>
      <c r="K2100" s="2">
        <f t="shared" si="196"/>
        <v>6.5352025881990405E-2</v>
      </c>
      <c r="L2100" s="2">
        <f t="shared" si="197"/>
        <v>0.11896472038206762</v>
      </c>
      <c r="M2100">
        <v>1609077599999</v>
      </c>
      <c r="N2100">
        <v>101044258.09468</v>
      </c>
      <c r="O2100">
        <v>58242</v>
      </c>
      <c r="P2100">
        <v>88098.370999999999</v>
      </c>
      <c r="Q2100">
        <v>56409935.490209997</v>
      </c>
      <c r="R2100">
        <v>0</v>
      </c>
    </row>
    <row r="2101" spans="1:18" x14ac:dyDescent="0.3">
      <c r="A2101" s="1">
        <v>44192.583333333328</v>
      </c>
      <c r="B2101" s="5">
        <f t="shared" si="192"/>
        <v>44192</v>
      </c>
      <c r="C2101">
        <v>649.26</v>
      </c>
      <c r="D2101">
        <v>691</v>
      </c>
      <c r="E2101">
        <v>647.33000000000004</v>
      </c>
      <c r="F2101">
        <v>686.43</v>
      </c>
      <c r="G2101">
        <v>937953.89800000004</v>
      </c>
      <c r="H2101" s="2">
        <f t="shared" si="193"/>
        <v>-5.6961379893069819E-2</v>
      </c>
      <c r="I2101" s="2">
        <f t="shared" si="194"/>
        <v>-5.6961379893069819E-2</v>
      </c>
      <c r="J2101" s="2">
        <f t="shared" si="195"/>
        <v>1.9521291318852718E-2</v>
      </c>
      <c r="K2101" s="2">
        <f t="shared" si="196"/>
        <v>1.2208091138207866E-2</v>
      </c>
      <c r="L2101" s="2">
        <f t="shared" si="197"/>
        <v>6.0574275599842631E-2</v>
      </c>
      <c r="M2101">
        <v>1609081199999</v>
      </c>
      <c r="N2101">
        <v>632125093.82404006</v>
      </c>
      <c r="O2101">
        <v>288617</v>
      </c>
      <c r="P2101">
        <v>472644.62699999998</v>
      </c>
      <c r="Q2101">
        <v>318419370.59739</v>
      </c>
      <c r="R2101">
        <v>0</v>
      </c>
    </row>
    <row r="2102" spans="1:18" x14ac:dyDescent="0.3">
      <c r="A2102" s="1">
        <v>44192.625</v>
      </c>
      <c r="B2102" s="5">
        <f t="shared" si="192"/>
        <v>44192</v>
      </c>
      <c r="C2102">
        <v>686.52</v>
      </c>
      <c r="D2102">
        <v>701.19</v>
      </c>
      <c r="E2102">
        <v>680.88</v>
      </c>
      <c r="F2102">
        <v>699.83</v>
      </c>
      <c r="G2102">
        <v>663166.84199999995</v>
      </c>
      <c r="H2102" s="2">
        <f t="shared" si="193"/>
        <v>-2.7078004658274257E-2</v>
      </c>
      <c r="I2102" s="2">
        <f t="shared" si="194"/>
        <v>-5.61850735178544E-2</v>
      </c>
      <c r="J2102" s="2">
        <f t="shared" si="195"/>
        <v>-1.814726433562619E-3</v>
      </c>
      <c r="K2102" s="2">
        <f t="shared" si="196"/>
        <v>9.8309589471727854E-3</v>
      </c>
      <c r="L2102" s="2">
        <f t="shared" si="197"/>
        <v>5.5356300815912363E-2</v>
      </c>
      <c r="M2102">
        <v>1609084799999</v>
      </c>
      <c r="N2102">
        <v>459897452.26818001</v>
      </c>
      <c r="O2102">
        <v>218307</v>
      </c>
      <c r="P2102">
        <v>330089.91499999998</v>
      </c>
      <c r="Q2102">
        <v>229032624.05487999</v>
      </c>
      <c r="R2102">
        <v>0</v>
      </c>
    </row>
    <row r="2103" spans="1:18" x14ac:dyDescent="0.3">
      <c r="A2103" s="1">
        <v>44192.666666666672</v>
      </c>
      <c r="B2103" s="5">
        <f t="shared" si="192"/>
        <v>44192</v>
      </c>
      <c r="C2103">
        <v>699.89</v>
      </c>
      <c r="D2103">
        <v>718.75</v>
      </c>
      <c r="E2103">
        <v>687.7</v>
      </c>
      <c r="F2103">
        <v>698.56</v>
      </c>
      <c r="G2103">
        <v>892794.48899999994</v>
      </c>
      <c r="H2103" s="2">
        <f t="shared" si="193"/>
        <v>-1.5546266605588444E-2</v>
      </c>
      <c r="I2103" s="2">
        <f t="shared" si="194"/>
        <v>-5.4469193770041113E-2</v>
      </c>
      <c r="J2103" s="2">
        <f t="shared" si="195"/>
        <v>-1.0077874484654137E-2</v>
      </c>
      <c r="K2103" s="2">
        <f t="shared" si="196"/>
        <v>-3.4914681630783262E-2</v>
      </c>
      <c r="L2103" s="2">
        <f t="shared" si="197"/>
        <v>4.4963925790197035E-2</v>
      </c>
      <c r="M2103">
        <v>1609088399999</v>
      </c>
      <c r="N2103">
        <v>628210300.70969999</v>
      </c>
      <c r="O2103">
        <v>282653</v>
      </c>
      <c r="P2103">
        <v>424520.43099999998</v>
      </c>
      <c r="Q2103">
        <v>298886146.48515999</v>
      </c>
      <c r="R2103">
        <v>0</v>
      </c>
    </row>
    <row r="2104" spans="1:18" x14ac:dyDescent="0.3">
      <c r="A2104" s="1">
        <v>44192.708333333328</v>
      </c>
      <c r="B2104" s="5">
        <f t="shared" si="192"/>
        <v>44192</v>
      </c>
      <c r="C2104">
        <v>698.46</v>
      </c>
      <c r="D2104">
        <v>698.76</v>
      </c>
      <c r="E2104">
        <v>684</v>
      </c>
      <c r="F2104">
        <v>691.52</v>
      </c>
      <c r="G2104">
        <v>257281.67</v>
      </c>
      <c r="H2104" s="2">
        <f t="shared" si="193"/>
        <v>-1.0874595094863437E-2</v>
      </c>
      <c r="I2104" s="2">
        <f t="shared" si="194"/>
        <v>-4.4843243868579297E-2</v>
      </c>
      <c r="J2104" s="2">
        <f t="shared" si="195"/>
        <v>4.7576353540026428E-3</v>
      </c>
      <c r="K2104" s="2">
        <f t="shared" si="196"/>
        <v>-1.7671217029153197E-2</v>
      </c>
      <c r="L2104" s="2">
        <f t="shared" si="197"/>
        <v>6.8573577047663203E-2</v>
      </c>
      <c r="M2104">
        <v>1609091999999</v>
      </c>
      <c r="N2104">
        <v>177838891.76058999</v>
      </c>
      <c r="O2104">
        <v>103638</v>
      </c>
      <c r="P2104">
        <v>118046.139</v>
      </c>
      <c r="Q2104">
        <v>81635078.479819998</v>
      </c>
      <c r="R2104">
        <v>0</v>
      </c>
    </row>
    <row r="2105" spans="1:18" x14ac:dyDescent="0.3">
      <c r="A2105" s="1">
        <v>44192.75</v>
      </c>
      <c r="B2105" s="5">
        <f t="shared" si="192"/>
        <v>44192</v>
      </c>
      <c r="C2105">
        <v>691.53</v>
      </c>
      <c r="D2105">
        <v>696.99</v>
      </c>
      <c r="E2105">
        <v>687.56</v>
      </c>
      <c r="F2105">
        <v>694.81</v>
      </c>
      <c r="G2105">
        <v>151096.56200000001</v>
      </c>
      <c r="H2105" s="2">
        <f t="shared" si="193"/>
        <v>-1.0434507275370208E-2</v>
      </c>
      <c r="I2105" s="2">
        <f t="shared" si="194"/>
        <v>-4.9366013730372305E-2</v>
      </c>
      <c r="J2105" s="2">
        <f t="shared" si="195"/>
        <v>1.712698435543536E-2</v>
      </c>
      <c r="K2105" s="2">
        <f t="shared" si="196"/>
        <v>-9.7436709316215397E-3</v>
      </c>
      <c r="L2105" s="2">
        <f t="shared" si="197"/>
        <v>6.5096932974482158E-2</v>
      </c>
      <c r="M2105">
        <v>1609095599999</v>
      </c>
      <c r="N2105">
        <v>104704194.39781</v>
      </c>
      <c r="O2105">
        <v>63819</v>
      </c>
      <c r="P2105">
        <v>78245.380999999994</v>
      </c>
      <c r="Q2105">
        <v>54232429.028169997</v>
      </c>
      <c r="R2105">
        <v>0</v>
      </c>
    </row>
    <row r="2106" spans="1:18" x14ac:dyDescent="0.3">
      <c r="A2106" s="1">
        <v>44192.791666666672</v>
      </c>
      <c r="B2106" s="5">
        <f t="shared" si="192"/>
        <v>44192</v>
      </c>
      <c r="C2106">
        <v>694.82</v>
      </c>
      <c r="D2106">
        <v>708.84</v>
      </c>
      <c r="E2106">
        <v>693.17</v>
      </c>
      <c r="F2106">
        <v>706.71</v>
      </c>
      <c r="G2106">
        <v>194471.95699999999</v>
      </c>
      <c r="H2106" s="2">
        <f t="shared" si="193"/>
        <v>-1.915920250173353E-2</v>
      </c>
      <c r="I2106" s="2">
        <f t="shared" si="194"/>
        <v>-6.5373349747421261E-2</v>
      </c>
      <c r="J2106" s="2">
        <f t="shared" si="195"/>
        <v>-4.6044346337252962E-2</v>
      </c>
      <c r="K2106" s="2">
        <f t="shared" si="196"/>
        <v>-2.9347257007825034E-2</v>
      </c>
      <c r="L2106" s="2">
        <f t="shared" si="197"/>
        <v>4.438878748001307E-2</v>
      </c>
      <c r="M2106">
        <v>1609099199999</v>
      </c>
      <c r="N2106">
        <v>136530532.92517999</v>
      </c>
      <c r="O2106">
        <v>74484</v>
      </c>
      <c r="P2106">
        <v>103768.86</v>
      </c>
      <c r="Q2106">
        <v>72846463.902590007</v>
      </c>
      <c r="R2106">
        <v>0</v>
      </c>
    </row>
    <row r="2107" spans="1:18" x14ac:dyDescent="0.3">
      <c r="A2107" s="1">
        <v>44192.833333333328</v>
      </c>
      <c r="B2107" s="5">
        <f t="shared" si="192"/>
        <v>44192</v>
      </c>
      <c r="C2107">
        <v>706.7</v>
      </c>
      <c r="D2107">
        <v>706.73</v>
      </c>
      <c r="E2107">
        <v>674</v>
      </c>
      <c r="F2107">
        <v>674.17</v>
      </c>
      <c r="G2107">
        <v>413071.60700000002</v>
      </c>
      <c r="H2107" s="2">
        <f t="shared" si="193"/>
        <v>-2.5216191761712192E-4</v>
      </c>
      <c r="I2107" s="2">
        <f t="shared" si="194"/>
        <v>-2.02619517332423E-2</v>
      </c>
      <c r="J2107" s="2">
        <f t="shared" si="195"/>
        <v>7.6093566904489318E-3</v>
      </c>
      <c r="K2107" s="2">
        <f t="shared" si="196"/>
        <v>5.2405179702448956E-2</v>
      </c>
      <c r="L2107" s="2">
        <f t="shared" si="197"/>
        <v>0.10534434934808745</v>
      </c>
      <c r="M2107">
        <v>1609102799999</v>
      </c>
      <c r="N2107">
        <v>285077137.81434</v>
      </c>
      <c r="O2107">
        <v>135170</v>
      </c>
      <c r="P2107">
        <v>179968.64300000001</v>
      </c>
      <c r="Q2107">
        <v>124343729.96727</v>
      </c>
      <c r="R2107">
        <v>0</v>
      </c>
    </row>
    <row r="2108" spans="1:18" x14ac:dyDescent="0.3">
      <c r="A2108" s="1">
        <v>44192.875</v>
      </c>
      <c r="B2108" s="5">
        <f t="shared" si="192"/>
        <v>44192</v>
      </c>
      <c r="C2108">
        <v>674.16</v>
      </c>
      <c r="D2108">
        <v>682.87</v>
      </c>
      <c r="E2108">
        <v>660.51</v>
      </c>
      <c r="F2108">
        <v>679.3</v>
      </c>
      <c r="G2108">
        <v>447138.47200000001</v>
      </c>
      <c r="H2108" s="2">
        <f t="shared" si="193"/>
        <v>-2.7660827322243398E-2</v>
      </c>
      <c r="I2108" s="2">
        <f t="shared" si="194"/>
        <v>-2.7660827322243398E-2</v>
      </c>
      <c r="J2108" s="2">
        <f t="shared" si="195"/>
        <v>1.2866185779478956E-2</v>
      </c>
      <c r="K2108" s="2">
        <f t="shared" si="196"/>
        <v>4.18813484469307E-2</v>
      </c>
      <c r="L2108" s="2">
        <f t="shared" si="197"/>
        <v>8.1922567348741593E-2</v>
      </c>
      <c r="M2108">
        <v>1609106399999</v>
      </c>
      <c r="N2108">
        <v>301246153.92167997</v>
      </c>
      <c r="O2108">
        <v>157931</v>
      </c>
      <c r="P2108">
        <v>223594.37299999999</v>
      </c>
      <c r="Q2108">
        <v>150773179.14262</v>
      </c>
      <c r="R2108">
        <v>0</v>
      </c>
    </row>
    <row r="2109" spans="1:18" x14ac:dyDescent="0.3">
      <c r="A2109" s="1">
        <v>44192.916666666672</v>
      </c>
      <c r="B2109" s="5">
        <f t="shared" si="192"/>
        <v>44192</v>
      </c>
      <c r="C2109">
        <v>679.37</v>
      </c>
      <c r="D2109">
        <v>689.07</v>
      </c>
      <c r="E2109">
        <v>677.6</v>
      </c>
      <c r="F2109">
        <v>688.04</v>
      </c>
      <c r="G2109">
        <v>132074.07</v>
      </c>
      <c r="H2109" s="2">
        <f t="shared" si="193"/>
        <v>-1.5173536422300904E-2</v>
      </c>
      <c r="I2109" s="2">
        <f t="shared" si="194"/>
        <v>-1.5173536422300904E-2</v>
      </c>
      <c r="J2109" s="2">
        <f t="shared" si="195"/>
        <v>-3.0085460147665222E-3</v>
      </c>
      <c r="K2109" s="2">
        <f t="shared" si="196"/>
        <v>2.7789082030114542E-2</v>
      </c>
      <c r="L2109" s="2">
        <f t="shared" si="197"/>
        <v>5.9342480088367067E-2</v>
      </c>
      <c r="M2109">
        <v>1609109999999</v>
      </c>
      <c r="N2109">
        <v>90216110.807260007</v>
      </c>
      <c r="O2109">
        <v>69162</v>
      </c>
      <c r="P2109">
        <v>67897.27</v>
      </c>
      <c r="Q2109">
        <v>46395248.663520001</v>
      </c>
      <c r="R2109">
        <v>0</v>
      </c>
    </row>
    <row r="2110" spans="1:18" x14ac:dyDescent="0.3">
      <c r="A2110" s="1">
        <v>44192.958333333328</v>
      </c>
      <c r="B2110" s="5">
        <f t="shared" si="192"/>
        <v>44192</v>
      </c>
      <c r="C2110">
        <v>688.06</v>
      </c>
      <c r="D2110">
        <v>698.5</v>
      </c>
      <c r="E2110">
        <v>682.92</v>
      </c>
      <c r="F2110">
        <v>685.97</v>
      </c>
      <c r="G2110">
        <v>201103.19699999999</v>
      </c>
      <c r="H2110" s="2">
        <f t="shared" si="193"/>
        <v>-4.4462585827369505E-3</v>
      </c>
      <c r="I2110" s="2">
        <f t="shared" si="194"/>
        <v>-5.9186261789875294E-3</v>
      </c>
      <c r="J2110" s="2">
        <f t="shared" si="195"/>
        <v>3.4301791623540412E-2</v>
      </c>
      <c r="K2110" s="2">
        <f t="shared" si="196"/>
        <v>2.7318978964094631E-2</v>
      </c>
      <c r="L2110" s="2">
        <f t="shared" si="197"/>
        <v>6.1270901059813143E-2</v>
      </c>
      <c r="M2110">
        <v>1609113599999</v>
      </c>
      <c r="N2110">
        <v>138839363.24234</v>
      </c>
      <c r="O2110">
        <v>91602</v>
      </c>
      <c r="P2110">
        <v>95789.751000000004</v>
      </c>
      <c r="Q2110">
        <v>66158223.395620003</v>
      </c>
      <c r="R2110">
        <v>0</v>
      </c>
    </row>
    <row r="2111" spans="1:18" x14ac:dyDescent="0.3">
      <c r="A2111" s="1">
        <v>44193</v>
      </c>
      <c r="B2111" s="5">
        <f t="shared" si="192"/>
        <v>44193</v>
      </c>
      <c r="C2111">
        <v>685.97</v>
      </c>
      <c r="D2111">
        <v>717.48</v>
      </c>
      <c r="E2111">
        <v>681.91</v>
      </c>
      <c r="F2111">
        <v>709.5</v>
      </c>
      <c r="G2111">
        <v>416793.99</v>
      </c>
      <c r="H2111" s="2">
        <f t="shared" si="193"/>
        <v>-3.888653981677237E-2</v>
      </c>
      <c r="I2111" s="2">
        <f t="shared" si="194"/>
        <v>-3.888653981677237E-2</v>
      </c>
      <c r="J2111" s="2">
        <f t="shared" si="195"/>
        <v>-2.4665257223396297E-3</v>
      </c>
      <c r="K2111" s="2">
        <f t="shared" si="196"/>
        <v>-5.7082452431288511E-3</v>
      </c>
      <c r="L2111" s="2">
        <f t="shared" si="197"/>
        <v>3.0401691331924052E-2</v>
      </c>
      <c r="M2111">
        <v>1609117199999</v>
      </c>
      <c r="N2111">
        <v>294065520.52142</v>
      </c>
      <c r="O2111">
        <v>161872</v>
      </c>
      <c r="P2111">
        <v>221178.56599999999</v>
      </c>
      <c r="Q2111">
        <v>156057542.72703001</v>
      </c>
      <c r="R2111">
        <v>0</v>
      </c>
    </row>
    <row r="2112" spans="1:18" x14ac:dyDescent="0.3">
      <c r="A2112" s="1">
        <v>44193.041666666672</v>
      </c>
      <c r="B2112" s="5">
        <f t="shared" si="192"/>
        <v>44193</v>
      </c>
      <c r="C2112">
        <v>709.5</v>
      </c>
      <c r="D2112">
        <v>721</v>
      </c>
      <c r="E2112">
        <v>702</v>
      </c>
      <c r="F2112">
        <v>707.75</v>
      </c>
      <c r="G2112">
        <v>263026.18800000002</v>
      </c>
      <c r="H2112" s="2">
        <f t="shared" si="193"/>
        <v>-8.1243376898622044E-3</v>
      </c>
      <c r="I2112" s="2">
        <f t="shared" si="194"/>
        <v>-1.5160720593429877E-2</v>
      </c>
      <c r="J2112" s="2">
        <f t="shared" si="195"/>
        <v>-8.3362769339456744E-4</v>
      </c>
      <c r="K2112" s="2">
        <f t="shared" si="196"/>
        <v>1.0003532320734809E-2</v>
      </c>
      <c r="L2112" s="2">
        <f t="shared" si="197"/>
        <v>1.8212645708230335E-2</v>
      </c>
      <c r="M2112">
        <v>1609120799999</v>
      </c>
      <c r="N2112">
        <v>187277694.17447001</v>
      </c>
      <c r="O2112">
        <v>98505</v>
      </c>
      <c r="P2112">
        <v>128920.024</v>
      </c>
      <c r="Q2112">
        <v>91889446.943489999</v>
      </c>
      <c r="R2112">
        <v>0</v>
      </c>
    </row>
    <row r="2113" spans="1:18" x14ac:dyDescent="0.3">
      <c r="A2113" s="1">
        <v>44193.083333333328</v>
      </c>
      <c r="B2113" s="5">
        <f t="shared" si="192"/>
        <v>44193</v>
      </c>
      <c r="C2113">
        <v>707.85</v>
      </c>
      <c r="D2113">
        <v>710.47</v>
      </c>
      <c r="E2113">
        <v>701.05</v>
      </c>
      <c r="F2113">
        <v>707.16</v>
      </c>
      <c r="G2113">
        <v>133821.802</v>
      </c>
      <c r="H2113" s="2">
        <f t="shared" si="193"/>
        <v>-8.6401945811415137E-3</v>
      </c>
      <c r="I2113" s="2">
        <f t="shared" si="194"/>
        <v>-1.4339046326149685E-2</v>
      </c>
      <c r="J2113" s="2">
        <f t="shared" si="195"/>
        <v>-3.4645624752530635E-3</v>
      </c>
      <c r="K2113" s="2">
        <f t="shared" si="196"/>
        <v>9.6159285027435093E-3</v>
      </c>
      <c r="L2113" s="2">
        <f t="shared" si="197"/>
        <v>1.6714746309180351E-2</v>
      </c>
      <c r="M2113">
        <v>1609124399999</v>
      </c>
      <c r="N2113">
        <v>94462077.742369995</v>
      </c>
      <c r="O2113">
        <v>56572</v>
      </c>
      <c r="P2113">
        <v>65419.930999999997</v>
      </c>
      <c r="Q2113">
        <v>46190487.911480002</v>
      </c>
      <c r="R2113">
        <v>0</v>
      </c>
    </row>
    <row r="2114" spans="1:18" x14ac:dyDescent="0.3">
      <c r="A2114" s="1">
        <v>44193.125</v>
      </c>
      <c r="B2114" s="5">
        <f t="shared" si="192"/>
        <v>44193</v>
      </c>
      <c r="C2114">
        <v>707.09</v>
      </c>
      <c r="D2114">
        <v>710.6</v>
      </c>
      <c r="E2114">
        <v>697.02</v>
      </c>
      <c r="F2114">
        <v>704.71</v>
      </c>
      <c r="G2114">
        <v>158395.20499999999</v>
      </c>
      <c r="H2114" s="2">
        <f t="shared" si="193"/>
        <v>-1.0912290161910643E-2</v>
      </c>
      <c r="I2114" s="2">
        <f t="shared" si="194"/>
        <v>-1.0912290161910643E-2</v>
      </c>
      <c r="J2114" s="2">
        <f t="shared" si="195"/>
        <v>1.0500773367767557E-3</v>
      </c>
      <c r="K2114" s="2">
        <f t="shared" si="196"/>
        <v>4.1265201288473108E-2</v>
      </c>
      <c r="L2114" s="2">
        <f t="shared" si="197"/>
        <v>2.4478154134324859E-2</v>
      </c>
      <c r="M2114">
        <v>1609127999999</v>
      </c>
      <c r="N2114">
        <v>111340095.54372001</v>
      </c>
      <c r="O2114">
        <v>66731</v>
      </c>
      <c r="P2114">
        <v>77629.072</v>
      </c>
      <c r="Q2114">
        <v>54596302.283459999</v>
      </c>
      <c r="R2114">
        <v>0</v>
      </c>
    </row>
    <row r="2115" spans="1:18" x14ac:dyDescent="0.3">
      <c r="A2115" s="1">
        <v>44193.166666666672</v>
      </c>
      <c r="B2115" s="5">
        <f t="shared" ref="B2115:B2178" si="198">INT(A2115)</f>
        <v>44193</v>
      </c>
      <c r="C2115">
        <v>704.71</v>
      </c>
      <c r="D2115">
        <v>710.99</v>
      </c>
      <c r="E2115">
        <v>698.7</v>
      </c>
      <c r="F2115">
        <v>705.45</v>
      </c>
      <c r="G2115">
        <v>133878.182</v>
      </c>
      <c r="H2115" s="2">
        <f t="shared" ref="H2115:H2178" si="199">E2115/F2115-1</f>
        <v>-9.5683606208802896E-3</v>
      </c>
      <c r="I2115" s="2">
        <f t="shared" ref="I2115:I2178" si="200">MIN(E2115:E2138)/F2115-1</f>
        <v>-9.5683606208802896E-3</v>
      </c>
      <c r="J2115" s="2">
        <f t="shared" ref="J2115:J2178" si="201">F2116/F2115-1</f>
        <v>1.3296477425756681E-2</v>
      </c>
      <c r="K2115" s="2">
        <f t="shared" ref="K2115:K2178" si="202">F2119/F2115-1</f>
        <v>5.0237437096888327E-2</v>
      </c>
      <c r="L2115" s="2">
        <f t="shared" ref="L2115:L2178" si="203">F2138/F2115-1</f>
        <v>-6.3930824296548616E-3</v>
      </c>
      <c r="M2115">
        <v>1609131599999</v>
      </c>
      <c r="N2115">
        <v>94353970.489549994</v>
      </c>
      <c r="O2115">
        <v>54441</v>
      </c>
      <c r="P2115">
        <v>68233.311000000002</v>
      </c>
      <c r="Q2115">
        <v>48107493.608750001</v>
      </c>
      <c r="R2115">
        <v>0</v>
      </c>
    </row>
    <row r="2116" spans="1:18" x14ac:dyDescent="0.3">
      <c r="A2116" s="1">
        <v>44193.208333333328</v>
      </c>
      <c r="B2116" s="5">
        <f t="shared" si="198"/>
        <v>44193</v>
      </c>
      <c r="C2116">
        <v>705.44</v>
      </c>
      <c r="D2116">
        <v>715.27</v>
      </c>
      <c r="E2116">
        <v>703.96</v>
      </c>
      <c r="F2116">
        <v>714.83</v>
      </c>
      <c r="G2116">
        <v>156554.595</v>
      </c>
      <c r="H2116" s="2">
        <f t="shared" si="199"/>
        <v>-1.5206412713512307E-2</v>
      </c>
      <c r="I2116" s="2">
        <f t="shared" si="200"/>
        <v>-3.4595638123749772E-2</v>
      </c>
      <c r="J2116" s="2">
        <f t="shared" si="201"/>
        <v>-1.2170725906859303E-3</v>
      </c>
      <c r="K2116" s="2">
        <f t="shared" si="202"/>
        <v>2.7083362477791972E-2</v>
      </c>
      <c r="L2116" s="2">
        <f t="shared" si="203"/>
        <v>-1.1988864485262263E-2</v>
      </c>
      <c r="M2116">
        <v>1609135199999</v>
      </c>
      <c r="N2116">
        <v>111245713.76925001</v>
      </c>
      <c r="O2116">
        <v>63827</v>
      </c>
      <c r="P2116">
        <v>85963.520000000004</v>
      </c>
      <c r="Q2116">
        <v>61100982.466370001</v>
      </c>
      <c r="R2116">
        <v>0</v>
      </c>
    </row>
    <row r="2117" spans="1:18" x14ac:dyDescent="0.3">
      <c r="A2117" s="1">
        <v>44193.25</v>
      </c>
      <c r="B2117" s="5">
        <f t="shared" si="198"/>
        <v>44193</v>
      </c>
      <c r="C2117">
        <v>714.82</v>
      </c>
      <c r="D2117">
        <v>716.2</v>
      </c>
      <c r="E2117">
        <v>707.3</v>
      </c>
      <c r="F2117">
        <v>713.96</v>
      </c>
      <c r="G2117">
        <v>141170.886</v>
      </c>
      <c r="H2117" s="2">
        <f t="shared" si="199"/>
        <v>-9.3282536836798435E-3</v>
      </c>
      <c r="I2117" s="2">
        <f t="shared" si="200"/>
        <v>-3.3419239173062887E-2</v>
      </c>
      <c r="J2117" s="2">
        <f t="shared" si="201"/>
        <v>2.7774665247352726E-2</v>
      </c>
      <c r="K2117" s="2">
        <f t="shared" si="202"/>
        <v>2.0015126897865443E-2</v>
      </c>
      <c r="L2117" s="2">
        <f t="shared" si="203"/>
        <v>-8.0676788615609007E-3</v>
      </c>
      <c r="M2117">
        <v>1609138799999</v>
      </c>
      <c r="N2117">
        <v>100457595.31475</v>
      </c>
      <c r="O2117">
        <v>57362</v>
      </c>
      <c r="P2117">
        <v>67031.819000000003</v>
      </c>
      <c r="Q2117">
        <v>47716661.500550002</v>
      </c>
      <c r="R2117">
        <v>0</v>
      </c>
    </row>
    <row r="2118" spans="1:18" x14ac:dyDescent="0.3">
      <c r="A2118" s="1">
        <v>44193.291666666672</v>
      </c>
      <c r="B2118" s="5">
        <f t="shared" si="198"/>
        <v>44193</v>
      </c>
      <c r="C2118">
        <v>713.99</v>
      </c>
      <c r="D2118">
        <v>739.9</v>
      </c>
      <c r="E2118">
        <v>712.3</v>
      </c>
      <c r="F2118">
        <v>733.79</v>
      </c>
      <c r="G2118">
        <v>480177.54100000003</v>
      </c>
      <c r="H2118" s="2">
        <f t="shared" si="199"/>
        <v>-2.9286308071791667E-2</v>
      </c>
      <c r="I2118" s="2">
        <f t="shared" si="200"/>
        <v>-5.9540195423758768E-2</v>
      </c>
      <c r="J2118" s="2">
        <f t="shared" si="201"/>
        <v>9.6757928017552342E-3</v>
      </c>
      <c r="K2118" s="2">
        <f t="shared" si="202"/>
        <v>-8.5855626269093488E-4</v>
      </c>
      <c r="L2118" s="2">
        <f t="shared" si="203"/>
        <v>-3.3183880946864752E-2</v>
      </c>
      <c r="M2118">
        <v>1609142399999</v>
      </c>
      <c r="N2118">
        <v>350151893.41283</v>
      </c>
      <c r="O2118">
        <v>159395</v>
      </c>
      <c r="P2118">
        <v>249986.38699999999</v>
      </c>
      <c r="Q2118">
        <v>182244458.17177001</v>
      </c>
      <c r="R2118">
        <v>0</v>
      </c>
    </row>
    <row r="2119" spans="1:18" x14ac:dyDescent="0.3">
      <c r="A2119" s="1">
        <v>44193.333333333328</v>
      </c>
      <c r="B2119" s="5">
        <f t="shared" si="198"/>
        <v>44193</v>
      </c>
      <c r="C2119">
        <v>733.9</v>
      </c>
      <c r="D2119">
        <v>743.6</v>
      </c>
      <c r="E2119">
        <v>725.3</v>
      </c>
      <c r="F2119">
        <v>740.89</v>
      </c>
      <c r="G2119">
        <v>427074.77</v>
      </c>
      <c r="H2119" s="2">
        <f t="shared" si="199"/>
        <v>-2.1042259984613176E-2</v>
      </c>
      <c r="I2119" s="2">
        <f t="shared" si="200"/>
        <v>-6.8552686633643223E-2</v>
      </c>
      <c r="J2119" s="2">
        <f t="shared" si="201"/>
        <v>-9.0431777996732299E-3</v>
      </c>
      <c r="K2119" s="2">
        <f t="shared" si="202"/>
        <v>-1.9665537394214949E-2</v>
      </c>
      <c r="L2119" s="2">
        <f t="shared" si="203"/>
        <v>-4.0653808257636093E-2</v>
      </c>
      <c r="M2119">
        <v>1609145999999</v>
      </c>
      <c r="N2119">
        <v>313914687.97931999</v>
      </c>
      <c r="O2119">
        <v>141037</v>
      </c>
      <c r="P2119">
        <v>213663.97200000001</v>
      </c>
      <c r="Q2119">
        <v>157150725.77840999</v>
      </c>
      <c r="R2119">
        <v>0</v>
      </c>
    </row>
    <row r="2120" spans="1:18" x14ac:dyDescent="0.3">
      <c r="A2120" s="1">
        <v>44193.375</v>
      </c>
      <c r="B2120" s="5">
        <f t="shared" si="198"/>
        <v>44193</v>
      </c>
      <c r="C2120">
        <v>740.9</v>
      </c>
      <c r="D2120">
        <v>741.64</v>
      </c>
      <c r="E2120">
        <v>731.04</v>
      </c>
      <c r="F2120">
        <v>734.19</v>
      </c>
      <c r="G2120">
        <v>222531.628</v>
      </c>
      <c r="H2120" s="2">
        <f t="shared" si="199"/>
        <v>-4.2904425285009706E-3</v>
      </c>
      <c r="I2120" s="2">
        <f t="shared" si="200"/>
        <v>-6.0052574946539816E-2</v>
      </c>
      <c r="J2120" s="2">
        <f t="shared" si="201"/>
        <v>-8.0905487680301702E-3</v>
      </c>
      <c r="K2120" s="2">
        <f t="shared" si="202"/>
        <v>-8.4174396273445362E-3</v>
      </c>
      <c r="L2120" s="2">
        <f t="shared" si="203"/>
        <v>-2.6450918699519321E-2</v>
      </c>
      <c r="M2120">
        <v>1609149599999</v>
      </c>
      <c r="N2120">
        <v>163888021.11116999</v>
      </c>
      <c r="O2120">
        <v>79320</v>
      </c>
      <c r="P2120">
        <v>102148.90700000001</v>
      </c>
      <c r="Q2120">
        <v>75256348.189459994</v>
      </c>
      <c r="R2120">
        <v>0</v>
      </c>
    </row>
    <row r="2121" spans="1:18" x14ac:dyDescent="0.3">
      <c r="A2121" s="1">
        <v>44193.416666666672</v>
      </c>
      <c r="B2121" s="5">
        <f t="shared" si="198"/>
        <v>44193</v>
      </c>
      <c r="C2121">
        <v>734.18</v>
      </c>
      <c r="D2121">
        <v>736.65</v>
      </c>
      <c r="E2121">
        <v>721.2</v>
      </c>
      <c r="F2121">
        <v>728.25</v>
      </c>
      <c r="G2121">
        <v>260374.56200000001</v>
      </c>
      <c r="H2121" s="2">
        <f t="shared" si="199"/>
        <v>-9.6807415036044286E-3</v>
      </c>
      <c r="I2121" s="2">
        <f t="shared" si="200"/>
        <v>-5.2385856505320905E-2</v>
      </c>
      <c r="J2121" s="2">
        <f t="shared" si="201"/>
        <v>6.7421901819428864E-3</v>
      </c>
      <c r="K2121" s="2">
        <f t="shared" si="202"/>
        <v>1.4170957775489157E-2</v>
      </c>
      <c r="L2121" s="2">
        <f t="shared" si="203"/>
        <v>-6.8383110195674446E-3</v>
      </c>
      <c r="M2121">
        <v>1609153199999</v>
      </c>
      <c r="N2121">
        <v>189901912.42113</v>
      </c>
      <c r="O2121">
        <v>91314</v>
      </c>
      <c r="P2121">
        <v>117724.66</v>
      </c>
      <c r="Q2121">
        <v>85883307.050180003</v>
      </c>
      <c r="R2121">
        <v>0</v>
      </c>
    </row>
    <row r="2122" spans="1:18" x14ac:dyDescent="0.3">
      <c r="A2122" s="1">
        <v>44193.458333333328</v>
      </c>
      <c r="B2122" s="5">
        <f t="shared" si="198"/>
        <v>44193</v>
      </c>
      <c r="C2122">
        <v>728.34</v>
      </c>
      <c r="D2122">
        <v>735.22</v>
      </c>
      <c r="E2122">
        <v>724</v>
      </c>
      <c r="F2122">
        <v>733.16</v>
      </c>
      <c r="G2122">
        <v>171741.18100000001</v>
      </c>
      <c r="H2122" s="2">
        <f t="shared" si="199"/>
        <v>-1.2493862185607441E-2</v>
      </c>
      <c r="I2122" s="2">
        <f t="shared" si="200"/>
        <v>-5.8732063942386281E-2</v>
      </c>
      <c r="J2122" s="2">
        <f t="shared" si="201"/>
        <v>-9.3294778765888875E-3</v>
      </c>
      <c r="K2122" s="2">
        <f t="shared" si="202"/>
        <v>-4.3510284249003162E-3</v>
      </c>
      <c r="L2122" s="2">
        <f t="shared" si="203"/>
        <v>-3.3689781221014625E-3</v>
      </c>
      <c r="M2122">
        <v>1609156799999</v>
      </c>
      <c r="N2122">
        <v>125524761.36159</v>
      </c>
      <c r="O2122">
        <v>66710</v>
      </c>
      <c r="P2122">
        <v>85536.149000000005</v>
      </c>
      <c r="Q2122">
        <v>62537745.968630001</v>
      </c>
      <c r="R2122">
        <v>0</v>
      </c>
    </row>
    <row r="2123" spans="1:18" x14ac:dyDescent="0.3">
      <c r="A2123" s="1">
        <v>44193.5</v>
      </c>
      <c r="B2123" s="5">
        <f t="shared" si="198"/>
        <v>44193</v>
      </c>
      <c r="C2123">
        <v>733.17</v>
      </c>
      <c r="D2123">
        <v>736.88</v>
      </c>
      <c r="E2123">
        <v>721.15</v>
      </c>
      <c r="F2123">
        <v>726.32</v>
      </c>
      <c r="G2123">
        <v>242804.71599999999</v>
      </c>
      <c r="H2123" s="2">
        <f t="shared" si="199"/>
        <v>-7.1180746778281012E-3</v>
      </c>
      <c r="I2123" s="2">
        <f t="shared" si="200"/>
        <v>-4.9867826853177699E-2</v>
      </c>
      <c r="J2123" s="2">
        <f t="shared" si="201"/>
        <v>2.3267981055181686E-3</v>
      </c>
      <c r="K2123" s="2">
        <f t="shared" si="202"/>
        <v>1.737526159268632E-2</v>
      </c>
      <c r="L2123" s="2">
        <f t="shared" si="203"/>
        <v>8.6187906157064731E-3</v>
      </c>
      <c r="M2123">
        <v>1609160399999</v>
      </c>
      <c r="N2123">
        <v>176866224.68715999</v>
      </c>
      <c r="O2123">
        <v>92174</v>
      </c>
      <c r="P2123">
        <v>113797.092</v>
      </c>
      <c r="Q2123">
        <v>82922066.461380005</v>
      </c>
      <c r="R2123">
        <v>0</v>
      </c>
    </row>
    <row r="2124" spans="1:18" x14ac:dyDescent="0.3">
      <c r="A2124" s="1">
        <v>44193.541666666672</v>
      </c>
      <c r="B2124" s="5">
        <f t="shared" si="198"/>
        <v>44193</v>
      </c>
      <c r="C2124">
        <v>726.28</v>
      </c>
      <c r="D2124">
        <v>731.7</v>
      </c>
      <c r="E2124">
        <v>716.11</v>
      </c>
      <c r="F2124">
        <v>728.01</v>
      </c>
      <c r="G2124">
        <v>242150.302</v>
      </c>
      <c r="H2124" s="2">
        <f t="shared" si="199"/>
        <v>-1.6345929314157792E-2</v>
      </c>
      <c r="I2124" s="2">
        <f t="shared" si="200"/>
        <v>-5.2073460529388327E-2</v>
      </c>
      <c r="J2124" s="2">
        <f t="shared" si="201"/>
        <v>1.4505295256933337E-2</v>
      </c>
      <c r="K2124" s="2">
        <f t="shared" si="202"/>
        <v>1.6524498289858691E-2</v>
      </c>
      <c r="L2124" s="2">
        <f t="shared" si="203"/>
        <v>2.966992211645314E-3</v>
      </c>
      <c r="M2124">
        <v>1609163999999</v>
      </c>
      <c r="N2124">
        <v>175552031.93645</v>
      </c>
      <c r="O2124">
        <v>90061</v>
      </c>
      <c r="P2124">
        <v>113277.84600000001</v>
      </c>
      <c r="Q2124">
        <v>82151537.142649993</v>
      </c>
      <c r="R2124">
        <v>0</v>
      </c>
    </row>
    <row r="2125" spans="1:18" x14ac:dyDescent="0.3">
      <c r="A2125" s="1">
        <v>44193.583333333328</v>
      </c>
      <c r="B2125" s="5">
        <f t="shared" si="198"/>
        <v>44193</v>
      </c>
      <c r="C2125">
        <v>728.01</v>
      </c>
      <c r="D2125">
        <v>741.36</v>
      </c>
      <c r="E2125">
        <v>726.19</v>
      </c>
      <c r="F2125">
        <v>738.57</v>
      </c>
      <c r="G2125">
        <v>186695.255</v>
      </c>
      <c r="H2125" s="2">
        <f t="shared" si="199"/>
        <v>-1.6762121396753149E-2</v>
      </c>
      <c r="I2125" s="2">
        <f t="shared" si="200"/>
        <v>-6.562681939423487E-2</v>
      </c>
      <c r="J2125" s="2">
        <f t="shared" si="201"/>
        <v>-1.1644123102752646E-2</v>
      </c>
      <c r="K2125" s="2">
        <f t="shared" si="202"/>
        <v>-6.634442232963389E-4</v>
      </c>
      <c r="L2125" s="2">
        <f t="shared" si="203"/>
        <v>-1.0736964674980087E-2</v>
      </c>
      <c r="M2125">
        <v>1609167599999</v>
      </c>
      <c r="N2125">
        <v>136995756.04280999</v>
      </c>
      <c r="O2125">
        <v>83561</v>
      </c>
      <c r="P2125">
        <v>98561.312000000005</v>
      </c>
      <c r="Q2125">
        <v>72342490.386340007</v>
      </c>
      <c r="R2125">
        <v>0</v>
      </c>
    </row>
    <row r="2126" spans="1:18" x14ac:dyDescent="0.3">
      <c r="A2126" s="1">
        <v>44193.625</v>
      </c>
      <c r="B2126" s="5">
        <f t="shared" si="198"/>
        <v>44193</v>
      </c>
      <c r="C2126">
        <v>738.56</v>
      </c>
      <c r="D2126">
        <v>741.87</v>
      </c>
      <c r="E2126">
        <v>726.7</v>
      </c>
      <c r="F2126">
        <v>729.97</v>
      </c>
      <c r="G2126">
        <v>231961.291</v>
      </c>
      <c r="H2126" s="2">
        <f t="shared" si="199"/>
        <v>-4.4796361494308101E-3</v>
      </c>
      <c r="I2126" s="2">
        <f t="shared" si="200"/>
        <v>-5.4618682959573728E-2</v>
      </c>
      <c r="J2126" s="2">
        <f t="shared" si="201"/>
        <v>1.22881762264202E-2</v>
      </c>
      <c r="K2126" s="2">
        <f t="shared" si="202"/>
        <v>2.0850171924873706E-2</v>
      </c>
      <c r="L2126" s="2">
        <f t="shared" si="203"/>
        <v>-9.5483376029151801E-3</v>
      </c>
      <c r="M2126">
        <v>1609171199999</v>
      </c>
      <c r="N2126">
        <v>170033983.35255</v>
      </c>
      <c r="O2126">
        <v>94213</v>
      </c>
      <c r="P2126">
        <v>102637.973</v>
      </c>
      <c r="Q2126">
        <v>75257518.992599994</v>
      </c>
      <c r="R2126">
        <v>0</v>
      </c>
    </row>
    <row r="2127" spans="1:18" x14ac:dyDescent="0.3">
      <c r="A2127" s="1">
        <v>44193.666666666672</v>
      </c>
      <c r="B2127" s="5">
        <f t="shared" si="198"/>
        <v>44193</v>
      </c>
      <c r="C2127">
        <v>729.97</v>
      </c>
      <c r="D2127">
        <v>747.9</v>
      </c>
      <c r="E2127">
        <v>726.82</v>
      </c>
      <c r="F2127">
        <v>738.94</v>
      </c>
      <c r="G2127">
        <v>361523.37300000002</v>
      </c>
      <c r="H2127" s="2">
        <f t="shared" si="199"/>
        <v>-1.6401872953149099E-2</v>
      </c>
      <c r="I2127" s="2">
        <f t="shared" si="200"/>
        <v>-6.6094676157739451E-2</v>
      </c>
      <c r="J2127" s="2">
        <f t="shared" si="201"/>
        <v>1.4886188323814942E-3</v>
      </c>
      <c r="K2127" s="2">
        <f t="shared" si="202"/>
        <v>-5.3996264920020964E-3</v>
      </c>
      <c r="L2127" s="2">
        <f t="shared" si="203"/>
        <v>-2.5563645221533648E-2</v>
      </c>
      <c r="M2127">
        <v>1609174799999</v>
      </c>
      <c r="N2127">
        <v>267781718.301</v>
      </c>
      <c r="O2127">
        <v>128352</v>
      </c>
      <c r="P2127">
        <v>182868.4</v>
      </c>
      <c r="Q2127">
        <v>135481634.44220999</v>
      </c>
      <c r="R2127">
        <v>0</v>
      </c>
    </row>
    <row r="2128" spans="1:18" x14ac:dyDescent="0.3">
      <c r="A2128" s="1">
        <v>44193.708333333328</v>
      </c>
      <c r="B2128" s="5">
        <f t="shared" si="198"/>
        <v>44193</v>
      </c>
      <c r="C2128">
        <v>739.01</v>
      </c>
      <c r="D2128">
        <v>744</v>
      </c>
      <c r="E2128">
        <v>736.77</v>
      </c>
      <c r="F2128">
        <v>740.04</v>
      </c>
      <c r="G2128">
        <v>114165.4</v>
      </c>
      <c r="H2128" s="2">
        <f t="shared" si="199"/>
        <v>-4.4186800713474916E-3</v>
      </c>
      <c r="I2128" s="2">
        <f t="shared" si="200"/>
        <v>-6.7482838765472009E-2</v>
      </c>
      <c r="J2128" s="2">
        <f t="shared" si="201"/>
        <v>-2.6485054861897783E-3</v>
      </c>
      <c r="K2128" s="2">
        <f t="shared" si="202"/>
        <v>-1.5093778714663997E-2</v>
      </c>
      <c r="L2128" s="2">
        <f t="shared" si="203"/>
        <v>-3.3200908059023759E-2</v>
      </c>
      <c r="M2128">
        <v>1609178399999</v>
      </c>
      <c r="N2128">
        <v>84508447.233919993</v>
      </c>
      <c r="O2128">
        <v>53237</v>
      </c>
      <c r="P2128">
        <v>59466.536</v>
      </c>
      <c r="Q2128">
        <v>44029298.240769997</v>
      </c>
      <c r="R2128">
        <v>0</v>
      </c>
    </row>
    <row r="2129" spans="1:18" x14ac:dyDescent="0.3">
      <c r="A2129" s="1">
        <v>44193.75</v>
      </c>
      <c r="B2129" s="5">
        <f t="shared" si="198"/>
        <v>44193</v>
      </c>
      <c r="C2129">
        <v>740.04</v>
      </c>
      <c r="D2129">
        <v>746.84</v>
      </c>
      <c r="E2129">
        <v>736.6</v>
      </c>
      <c r="F2129">
        <v>738.08</v>
      </c>
      <c r="G2129">
        <v>166314.69399999999</v>
      </c>
      <c r="H2129" s="2">
        <f t="shared" si="199"/>
        <v>-2.0052026880554852E-3</v>
      </c>
      <c r="I2129" s="2">
        <f t="shared" si="200"/>
        <v>-6.5006503360069412E-2</v>
      </c>
      <c r="J2129" s="2">
        <f t="shared" si="201"/>
        <v>9.6331021027531438E-3</v>
      </c>
      <c r="K2129" s="2">
        <f t="shared" si="202"/>
        <v>-1.3657056145675361E-2</v>
      </c>
      <c r="L2129" s="2">
        <f t="shared" si="203"/>
        <v>-2.2490786906568472E-2</v>
      </c>
      <c r="M2129">
        <v>1609181999999</v>
      </c>
      <c r="N2129">
        <v>123371125.50359</v>
      </c>
      <c r="O2129">
        <v>72866</v>
      </c>
      <c r="P2129">
        <v>78838.525999999998</v>
      </c>
      <c r="Q2129">
        <v>58496712.60396</v>
      </c>
      <c r="R2129">
        <v>0</v>
      </c>
    </row>
    <row r="2130" spans="1:18" x14ac:dyDescent="0.3">
      <c r="A2130" s="1">
        <v>44193.791666666672</v>
      </c>
      <c r="B2130" s="5">
        <f t="shared" si="198"/>
        <v>44193</v>
      </c>
      <c r="C2130">
        <v>738.09</v>
      </c>
      <c r="D2130">
        <v>749.5</v>
      </c>
      <c r="E2130">
        <v>737.78</v>
      </c>
      <c r="F2130">
        <v>745.19</v>
      </c>
      <c r="G2130">
        <v>171711.804</v>
      </c>
      <c r="H2130" s="2">
        <f t="shared" si="199"/>
        <v>-9.94377272910274E-3</v>
      </c>
      <c r="I2130" s="2">
        <f t="shared" si="200"/>
        <v>-7.3927454743085708E-2</v>
      </c>
      <c r="J2130" s="2">
        <f t="shared" si="201"/>
        <v>-1.3741461909043351E-2</v>
      </c>
      <c r="K2130" s="2">
        <f t="shared" si="202"/>
        <v>-1.8948187710516762E-2</v>
      </c>
      <c r="L2130" s="2">
        <f t="shared" si="203"/>
        <v>-3.1401387565587413E-2</v>
      </c>
      <c r="M2130">
        <v>1609185599999</v>
      </c>
      <c r="N2130">
        <v>128057844.06888001</v>
      </c>
      <c r="O2130">
        <v>67021</v>
      </c>
      <c r="P2130">
        <v>88058.823000000004</v>
      </c>
      <c r="Q2130">
        <v>65688966.118089996</v>
      </c>
      <c r="R2130">
        <v>0</v>
      </c>
    </row>
    <row r="2131" spans="1:18" x14ac:dyDescent="0.3">
      <c r="A2131" s="1">
        <v>44193.833333333328</v>
      </c>
      <c r="B2131" s="5">
        <f t="shared" si="198"/>
        <v>44193</v>
      </c>
      <c r="C2131">
        <v>745.2</v>
      </c>
      <c r="D2131">
        <v>748.47</v>
      </c>
      <c r="E2131">
        <v>726.12</v>
      </c>
      <c r="F2131">
        <v>734.95</v>
      </c>
      <c r="G2131">
        <v>306326.47600000002</v>
      </c>
      <c r="H2131" s="2">
        <f t="shared" si="199"/>
        <v>-1.2014422749846987E-2</v>
      </c>
      <c r="I2131" s="2">
        <f t="shared" si="200"/>
        <v>-6.1024559493843111E-2</v>
      </c>
      <c r="J2131" s="2">
        <f t="shared" si="201"/>
        <v>-8.2726716103136422E-3</v>
      </c>
      <c r="K2131" s="2">
        <f t="shared" si="202"/>
        <v>-1.9470712293353398E-2</v>
      </c>
      <c r="L2131" s="2">
        <f t="shared" si="203"/>
        <v>-4.9663242397443019E-3</v>
      </c>
      <c r="M2131">
        <v>1609189199999</v>
      </c>
      <c r="N2131">
        <v>225639064.49085999</v>
      </c>
      <c r="O2131">
        <v>107445</v>
      </c>
      <c r="P2131">
        <v>149676.967</v>
      </c>
      <c r="Q2131">
        <v>110282930.55652</v>
      </c>
      <c r="R2131">
        <v>0</v>
      </c>
    </row>
    <row r="2132" spans="1:18" x14ac:dyDescent="0.3">
      <c r="A2132" s="1">
        <v>44193.875</v>
      </c>
      <c r="B2132" s="5">
        <f t="shared" si="198"/>
        <v>44193</v>
      </c>
      <c r="C2132">
        <v>735.02</v>
      </c>
      <c r="D2132">
        <v>736.72</v>
      </c>
      <c r="E2132">
        <v>728.63</v>
      </c>
      <c r="F2132">
        <v>728.87</v>
      </c>
      <c r="G2132">
        <v>116668.43799999999</v>
      </c>
      <c r="H2132" s="2">
        <f t="shared" si="199"/>
        <v>-3.2927682577144068E-4</v>
      </c>
      <c r="I2132" s="2">
        <f t="shared" si="200"/>
        <v>-5.3191927229821467E-2</v>
      </c>
      <c r="J2132" s="2">
        <f t="shared" si="201"/>
        <v>-1.1936284934213059E-3</v>
      </c>
      <c r="K2132" s="2">
        <f t="shared" si="202"/>
        <v>-1.3568949195329694E-2</v>
      </c>
      <c r="L2132" s="2">
        <f t="shared" si="203"/>
        <v>1.9482212191472836E-3</v>
      </c>
      <c r="M2132">
        <v>1609192799999</v>
      </c>
      <c r="N2132">
        <v>85654706.149680004</v>
      </c>
      <c r="O2132">
        <v>54146</v>
      </c>
      <c r="P2132">
        <v>53053.103000000003</v>
      </c>
      <c r="Q2132">
        <v>38963199.956249997</v>
      </c>
      <c r="R2132">
        <v>0</v>
      </c>
    </row>
    <row r="2133" spans="1:18" x14ac:dyDescent="0.3">
      <c r="A2133" s="1">
        <v>44193.916666666672</v>
      </c>
      <c r="B2133" s="5">
        <f t="shared" si="198"/>
        <v>44193</v>
      </c>
      <c r="C2133">
        <v>728.86</v>
      </c>
      <c r="D2133">
        <v>736.06</v>
      </c>
      <c r="E2133">
        <v>715.22</v>
      </c>
      <c r="F2133">
        <v>728</v>
      </c>
      <c r="G2133">
        <v>253906.894</v>
      </c>
      <c r="H2133" s="2">
        <f t="shared" si="199"/>
        <v>-1.7554945054945037E-2</v>
      </c>
      <c r="I2133" s="2">
        <f t="shared" si="200"/>
        <v>-5.2060439560439487E-2</v>
      </c>
      <c r="J2133" s="2">
        <f t="shared" si="201"/>
        <v>4.2170329670330187E-3</v>
      </c>
      <c r="K2133" s="2">
        <f t="shared" si="202"/>
        <v>-8.2967032967032894E-3</v>
      </c>
      <c r="L2133" s="2">
        <f t="shared" si="203"/>
        <v>-2.4175824175823868E-3</v>
      </c>
      <c r="M2133">
        <v>1609196399999</v>
      </c>
      <c r="N2133">
        <v>184267007.70242</v>
      </c>
      <c r="O2133">
        <v>99024</v>
      </c>
      <c r="P2133">
        <v>116289.357</v>
      </c>
      <c r="Q2133">
        <v>84463093.119460002</v>
      </c>
      <c r="R2133">
        <v>0</v>
      </c>
    </row>
    <row r="2134" spans="1:18" x14ac:dyDescent="0.3">
      <c r="A2134" s="1">
        <v>44193.958333333328</v>
      </c>
      <c r="B2134" s="5">
        <f t="shared" si="198"/>
        <v>44193</v>
      </c>
      <c r="C2134">
        <v>728</v>
      </c>
      <c r="D2134">
        <v>734.88</v>
      </c>
      <c r="E2134">
        <v>725.3</v>
      </c>
      <c r="F2134">
        <v>731.07</v>
      </c>
      <c r="G2134">
        <v>95484.832999999999</v>
      </c>
      <c r="H2134" s="2">
        <f t="shared" si="199"/>
        <v>-7.8925410699387522E-3</v>
      </c>
      <c r="I2134" s="2">
        <f t="shared" si="200"/>
        <v>-5.6041145170777074E-2</v>
      </c>
      <c r="J2134" s="2">
        <f t="shared" si="201"/>
        <v>-1.4266759681015539E-2</v>
      </c>
      <c r="K2134" s="2">
        <f t="shared" si="202"/>
        <v>-4.1213563680632448E-2</v>
      </c>
      <c r="L2134" s="2">
        <f t="shared" si="203"/>
        <v>-2.8725019491981918E-4</v>
      </c>
      <c r="M2134">
        <v>1609199999999</v>
      </c>
      <c r="N2134">
        <v>69780974.913479999</v>
      </c>
      <c r="O2134">
        <v>53388</v>
      </c>
      <c r="P2134">
        <v>48294.582000000002</v>
      </c>
      <c r="Q2134">
        <v>35301397.229230002</v>
      </c>
      <c r="R2134">
        <v>0</v>
      </c>
    </row>
    <row r="2135" spans="1:18" x14ac:dyDescent="0.3">
      <c r="A2135" s="1">
        <v>44194</v>
      </c>
      <c r="B2135" s="5">
        <f t="shared" si="198"/>
        <v>44194</v>
      </c>
      <c r="C2135">
        <v>731.06</v>
      </c>
      <c r="D2135">
        <v>742</v>
      </c>
      <c r="E2135">
        <v>719</v>
      </c>
      <c r="F2135">
        <v>720.64</v>
      </c>
      <c r="G2135">
        <v>249937.09400000001</v>
      </c>
      <c r="H2135" s="2">
        <f t="shared" si="199"/>
        <v>-2.2757548845470099E-3</v>
      </c>
      <c r="I2135" s="2">
        <f t="shared" si="200"/>
        <v>-4.2378996447602124E-2</v>
      </c>
      <c r="J2135" s="2">
        <f t="shared" si="201"/>
        <v>-2.3035079928951374E-3</v>
      </c>
      <c r="K2135" s="2">
        <f t="shared" si="202"/>
        <v>-1.9954484902309E-2</v>
      </c>
      <c r="L2135" s="2">
        <f t="shared" si="203"/>
        <v>1.7775865896980436E-2</v>
      </c>
      <c r="M2135">
        <v>1609203599999</v>
      </c>
      <c r="N2135">
        <v>182237893.32396001</v>
      </c>
      <c r="O2135">
        <v>96222</v>
      </c>
      <c r="P2135">
        <v>115904.667</v>
      </c>
      <c r="Q2135">
        <v>84592386.591529995</v>
      </c>
      <c r="R2135">
        <v>0</v>
      </c>
    </row>
    <row r="2136" spans="1:18" x14ac:dyDescent="0.3">
      <c r="A2136" s="1">
        <v>44194.041666666672</v>
      </c>
      <c r="B2136" s="5">
        <f t="shared" si="198"/>
        <v>44194</v>
      </c>
      <c r="C2136">
        <v>720.63</v>
      </c>
      <c r="D2136">
        <v>720.86</v>
      </c>
      <c r="E2136">
        <v>707.7</v>
      </c>
      <c r="F2136">
        <v>718.98</v>
      </c>
      <c r="G2136">
        <v>267126.201</v>
      </c>
      <c r="H2136" s="2">
        <f t="shared" si="199"/>
        <v>-1.5688892597846893E-2</v>
      </c>
      <c r="I2136" s="2">
        <f t="shared" si="200"/>
        <v>-4.0168015800161383E-2</v>
      </c>
      <c r="J2136" s="2">
        <f t="shared" si="201"/>
        <v>4.1447606331190823E-3</v>
      </c>
      <c r="K2136" s="2">
        <f t="shared" si="202"/>
        <v>-1.499346296141757E-2</v>
      </c>
      <c r="L2136" s="2">
        <f t="shared" si="203"/>
        <v>3.3630977217725011E-2</v>
      </c>
      <c r="M2136">
        <v>1609207199999</v>
      </c>
      <c r="N2136">
        <v>191073292.71351001</v>
      </c>
      <c r="O2136">
        <v>108221</v>
      </c>
      <c r="P2136">
        <v>123809.141</v>
      </c>
      <c r="Q2136">
        <v>88608111.391560003</v>
      </c>
      <c r="R2136">
        <v>0</v>
      </c>
    </row>
    <row r="2137" spans="1:18" x14ac:dyDescent="0.3">
      <c r="A2137" s="1">
        <v>44194.083333333328</v>
      </c>
      <c r="B2137" s="5">
        <f t="shared" si="198"/>
        <v>44194</v>
      </c>
      <c r="C2137">
        <v>718.98</v>
      </c>
      <c r="D2137">
        <v>724.35</v>
      </c>
      <c r="E2137">
        <v>713.29</v>
      </c>
      <c r="F2137">
        <v>721.96</v>
      </c>
      <c r="G2137">
        <v>113440.68700000001</v>
      </c>
      <c r="H2137" s="2">
        <f t="shared" si="199"/>
        <v>-1.200897556651348E-2</v>
      </c>
      <c r="I2137" s="2">
        <f t="shared" si="200"/>
        <v>-4.4129868690786167E-2</v>
      </c>
      <c r="J2137" s="2">
        <f t="shared" si="201"/>
        <v>-2.9115186436921681E-2</v>
      </c>
      <c r="K2137" s="2">
        <f t="shared" si="202"/>
        <v>-1.7341680979555574E-2</v>
      </c>
      <c r="L2137" s="2">
        <f t="shared" si="203"/>
        <v>2.3837885755443322E-2</v>
      </c>
      <c r="M2137">
        <v>1609210799999</v>
      </c>
      <c r="N2137">
        <v>81586563.414039999</v>
      </c>
      <c r="O2137">
        <v>55801</v>
      </c>
      <c r="P2137">
        <v>51556.523000000001</v>
      </c>
      <c r="Q2137">
        <v>37112184.880960003</v>
      </c>
      <c r="R2137">
        <v>0</v>
      </c>
    </row>
    <row r="2138" spans="1:18" x14ac:dyDescent="0.3">
      <c r="A2138" s="1">
        <v>44194.125</v>
      </c>
      <c r="B2138" s="5">
        <f t="shared" si="198"/>
        <v>44194</v>
      </c>
      <c r="C2138">
        <v>721.97</v>
      </c>
      <c r="D2138">
        <v>722.06</v>
      </c>
      <c r="E2138">
        <v>700.67</v>
      </c>
      <c r="F2138">
        <v>700.94</v>
      </c>
      <c r="G2138">
        <v>228699.16800000001</v>
      </c>
      <c r="H2138" s="2">
        <f t="shared" si="199"/>
        <v>-3.8519702114314658E-4</v>
      </c>
      <c r="I2138" s="2">
        <f t="shared" si="200"/>
        <v>-1.5464947071076041E-2</v>
      </c>
      <c r="J2138" s="2">
        <f t="shared" si="201"/>
        <v>7.5898079721516964E-3</v>
      </c>
      <c r="K2138" s="2">
        <f t="shared" si="202"/>
        <v>1.4024024880874064E-2</v>
      </c>
      <c r="L2138" s="2">
        <f t="shared" si="203"/>
        <v>5.7622621051730549E-2</v>
      </c>
      <c r="M2138">
        <v>1609214399999</v>
      </c>
      <c r="N2138">
        <v>162356230.10679001</v>
      </c>
      <c r="O2138">
        <v>90739</v>
      </c>
      <c r="P2138">
        <v>95977.687000000005</v>
      </c>
      <c r="Q2138">
        <v>68150558.619540006</v>
      </c>
      <c r="R2138">
        <v>0</v>
      </c>
    </row>
    <row r="2139" spans="1:18" x14ac:dyDescent="0.3">
      <c r="A2139" s="1">
        <v>44194.166666666672</v>
      </c>
      <c r="B2139" s="5">
        <f t="shared" si="198"/>
        <v>44194</v>
      </c>
      <c r="C2139">
        <v>701.1</v>
      </c>
      <c r="D2139">
        <v>708.26</v>
      </c>
      <c r="E2139">
        <v>690.1</v>
      </c>
      <c r="F2139">
        <v>706.26</v>
      </c>
      <c r="G2139">
        <v>339748.23200000002</v>
      </c>
      <c r="H2139" s="2">
        <f t="shared" si="199"/>
        <v>-2.2881091949140453E-2</v>
      </c>
      <c r="I2139" s="2">
        <f t="shared" si="200"/>
        <v>-2.2881091949140453E-2</v>
      </c>
      <c r="J2139" s="2">
        <f t="shared" si="201"/>
        <v>2.74686376122113E-3</v>
      </c>
      <c r="K2139" s="2">
        <f t="shared" si="202"/>
        <v>1.2049386911335835E-2</v>
      </c>
      <c r="L2139" s="2">
        <f t="shared" si="203"/>
        <v>4.1429501883159192E-2</v>
      </c>
      <c r="M2139">
        <v>1609217999999</v>
      </c>
      <c r="N2139">
        <v>238040847.39267999</v>
      </c>
      <c r="O2139">
        <v>118747</v>
      </c>
      <c r="P2139">
        <v>169852.06599999999</v>
      </c>
      <c r="Q2139">
        <v>119104286.59209999</v>
      </c>
      <c r="R2139">
        <v>0</v>
      </c>
    </row>
    <row r="2140" spans="1:18" x14ac:dyDescent="0.3">
      <c r="A2140" s="1">
        <v>44194.208333333328</v>
      </c>
      <c r="B2140" s="5">
        <f t="shared" si="198"/>
        <v>44194</v>
      </c>
      <c r="C2140">
        <v>706.15</v>
      </c>
      <c r="D2140">
        <v>708.57</v>
      </c>
      <c r="E2140">
        <v>691.53</v>
      </c>
      <c r="F2140">
        <v>708.2</v>
      </c>
      <c r="G2140">
        <v>285802.87099999998</v>
      </c>
      <c r="H2140" s="2">
        <f t="shared" si="199"/>
        <v>-2.3538548432646245E-2</v>
      </c>
      <c r="I2140" s="2">
        <f t="shared" si="200"/>
        <v>-2.3538548432646245E-2</v>
      </c>
      <c r="J2140" s="2">
        <f t="shared" si="201"/>
        <v>1.7509178198249487E-3</v>
      </c>
      <c r="K2140" s="2">
        <f t="shared" si="202"/>
        <v>2.1279299632871895E-2</v>
      </c>
      <c r="L2140" s="2">
        <f t="shared" si="203"/>
        <v>3.2744987291725369E-2</v>
      </c>
      <c r="M2140">
        <v>1609221599999</v>
      </c>
      <c r="N2140">
        <v>199901488.83281001</v>
      </c>
      <c r="O2140">
        <v>102699</v>
      </c>
      <c r="P2140">
        <v>137027.97500000001</v>
      </c>
      <c r="Q2140">
        <v>95912092.761059999</v>
      </c>
      <c r="R2140">
        <v>0</v>
      </c>
    </row>
    <row r="2141" spans="1:18" x14ac:dyDescent="0.3">
      <c r="A2141" s="1">
        <v>44194.25</v>
      </c>
      <c r="B2141" s="5">
        <f t="shared" si="198"/>
        <v>44194</v>
      </c>
      <c r="C2141">
        <v>708.2</v>
      </c>
      <c r="D2141">
        <v>713.99</v>
      </c>
      <c r="E2141">
        <v>703</v>
      </c>
      <c r="F2141">
        <v>709.44</v>
      </c>
      <c r="G2141">
        <v>178049.62</v>
      </c>
      <c r="H2141" s="2">
        <f t="shared" si="199"/>
        <v>-9.0775823184484628E-3</v>
      </c>
      <c r="I2141" s="2">
        <f t="shared" si="200"/>
        <v>-9.0775823184484628E-3</v>
      </c>
      <c r="J2141" s="2">
        <f t="shared" si="201"/>
        <v>1.8747180875056113E-3</v>
      </c>
      <c r="K2141" s="2">
        <f t="shared" si="202"/>
        <v>2.9953202525935918E-2</v>
      </c>
      <c r="L2141" s="2">
        <f t="shared" si="203"/>
        <v>3.2307171853856564E-2</v>
      </c>
      <c r="M2141">
        <v>1609225199999</v>
      </c>
      <c r="N2141">
        <v>126292852.67587</v>
      </c>
      <c r="O2141">
        <v>68891</v>
      </c>
      <c r="P2141">
        <v>87416.370999999999</v>
      </c>
      <c r="Q2141">
        <v>62021294.01602</v>
      </c>
      <c r="R2141">
        <v>0</v>
      </c>
    </row>
    <row r="2142" spans="1:18" x14ac:dyDescent="0.3">
      <c r="A2142" s="1">
        <v>44194.291666666672</v>
      </c>
      <c r="B2142" s="5">
        <f t="shared" si="198"/>
        <v>44194</v>
      </c>
      <c r="C2142">
        <v>709.44</v>
      </c>
      <c r="D2142">
        <v>713.66</v>
      </c>
      <c r="E2142">
        <v>704.37</v>
      </c>
      <c r="F2142">
        <v>710.77</v>
      </c>
      <c r="G2142">
        <v>108832.15700000001</v>
      </c>
      <c r="H2142" s="2">
        <f t="shared" si="199"/>
        <v>-9.0043192593947108E-3</v>
      </c>
      <c r="I2142" s="2">
        <f t="shared" si="200"/>
        <v>-9.0043192593947108E-3</v>
      </c>
      <c r="J2142" s="2">
        <f t="shared" si="201"/>
        <v>5.627699537121611E-3</v>
      </c>
      <c r="K2142" s="2">
        <f t="shared" si="202"/>
        <v>3.068503172615622E-2</v>
      </c>
      <c r="L2142" s="2">
        <f t="shared" si="203"/>
        <v>3.7804071640615167E-2</v>
      </c>
      <c r="M2142">
        <v>1609228799999</v>
      </c>
      <c r="N2142">
        <v>77164614.869650006</v>
      </c>
      <c r="O2142">
        <v>52731</v>
      </c>
      <c r="P2142">
        <v>51282.64</v>
      </c>
      <c r="Q2142">
        <v>36381721.377530001</v>
      </c>
      <c r="R2142">
        <v>0</v>
      </c>
    </row>
    <row r="2143" spans="1:18" x14ac:dyDescent="0.3">
      <c r="A2143" s="1">
        <v>44194.333333333328</v>
      </c>
      <c r="B2143" s="5">
        <f t="shared" si="198"/>
        <v>44194</v>
      </c>
      <c r="C2143">
        <v>710.77</v>
      </c>
      <c r="D2143">
        <v>718</v>
      </c>
      <c r="E2143">
        <v>710.61</v>
      </c>
      <c r="F2143">
        <v>714.77</v>
      </c>
      <c r="G2143">
        <v>118331.912</v>
      </c>
      <c r="H2143" s="2">
        <f t="shared" si="199"/>
        <v>-5.8200540033856996E-3</v>
      </c>
      <c r="I2143" s="2">
        <f t="shared" si="200"/>
        <v>-1.2745358646837457E-2</v>
      </c>
      <c r="J2143" s="2">
        <f t="shared" si="201"/>
        <v>1.189193726653337E-2</v>
      </c>
      <c r="K2143" s="2">
        <f t="shared" si="202"/>
        <v>2.1545392224072035E-2</v>
      </c>
      <c r="L2143" s="2">
        <f t="shared" si="203"/>
        <v>2.7169579025420942E-2</v>
      </c>
      <c r="M2143">
        <v>1609232399999</v>
      </c>
      <c r="N2143">
        <v>84539343.672999993</v>
      </c>
      <c r="O2143">
        <v>61863</v>
      </c>
      <c r="P2143">
        <v>62400.699000000001</v>
      </c>
      <c r="Q2143">
        <v>44588545.712219998</v>
      </c>
      <c r="R2143">
        <v>0</v>
      </c>
    </row>
    <row r="2144" spans="1:18" x14ac:dyDescent="0.3">
      <c r="A2144" s="1">
        <v>44194.375</v>
      </c>
      <c r="B2144" s="5">
        <f t="shared" si="198"/>
        <v>44194</v>
      </c>
      <c r="C2144">
        <v>714.76</v>
      </c>
      <c r="D2144">
        <v>729.44</v>
      </c>
      <c r="E2144">
        <v>711</v>
      </c>
      <c r="F2144">
        <v>723.27</v>
      </c>
      <c r="G2144">
        <v>227661.15</v>
      </c>
      <c r="H2144" s="2">
        <f t="shared" si="199"/>
        <v>-1.6964619021942018E-2</v>
      </c>
      <c r="I2144" s="2">
        <f t="shared" si="200"/>
        <v>-2.4347753950806794E-2</v>
      </c>
      <c r="J2144" s="2">
        <f t="shared" si="201"/>
        <v>1.0258962766325208E-2</v>
      </c>
      <c r="K2144" s="2">
        <f t="shared" si="202"/>
        <v>1.018983228946313E-2</v>
      </c>
      <c r="L2144" s="2">
        <f t="shared" si="203"/>
        <v>8.9316576105742396E-3</v>
      </c>
      <c r="M2144">
        <v>1609235999999</v>
      </c>
      <c r="N2144">
        <v>164083080.11987001</v>
      </c>
      <c r="O2144">
        <v>76960</v>
      </c>
      <c r="P2144">
        <v>121624.85799999999</v>
      </c>
      <c r="Q2144">
        <v>87672375.091389999</v>
      </c>
      <c r="R2144">
        <v>0</v>
      </c>
    </row>
    <row r="2145" spans="1:18" x14ac:dyDescent="0.3">
      <c r="A2145" s="1">
        <v>44194.416666666672</v>
      </c>
      <c r="B2145" s="5">
        <f t="shared" si="198"/>
        <v>44194</v>
      </c>
      <c r="C2145">
        <v>723.28</v>
      </c>
      <c r="D2145">
        <v>734.65</v>
      </c>
      <c r="E2145">
        <v>722.76</v>
      </c>
      <c r="F2145">
        <v>730.69</v>
      </c>
      <c r="G2145">
        <v>185595.508</v>
      </c>
      <c r="H2145" s="2">
        <f t="shared" si="199"/>
        <v>-1.0852755614556231E-2</v>
      </c>
      <c r="I2145" s="2">
        <f t="shared" si="200"/>
        <v>-3.4255292942287574E-2</v>
      </c>
      <c r="J2145" s="2">
        <f t="shared" si="201"/>
        <v>2.5865962309596924E-3</v>
      </c>
      <c r="K2145" s="2">
        <f t="shared" si="202"/>
        <v>-1.0524298950307265E-2</v>
      </c>
      <c r="L2145" s="2">
        <f t="shared" si="203"/>
        <v>-5.3237350997004107E-3</v>
      </c>
      <c r="M2145">
        <v>1609239599999</v>
      </c>
      <c r="N2145">
        <v>135615980.49222001</v>
      </c>
      <c r="O2145">
        <v>70941</v>
      </c>
      <c r="P2145">
        <v>93282.743000000002</v>
      </c>
      <c r="Q2145">
        <v>68164855.448310003</v>
      </c>
      <c r="R2145">
        <v>0</v>
      </c>
    </row>
    <row r="2146" spans="1:18" x14ac:dyDescent="0.3">
      <c r="A2146" s="1">
        <v>44194.458333333328</v>
      </c>
      <c r="B2146" s="5">
        <f t="shared" si="198"/>
        <v>44194</v>
      </c>
      <c r="C2146">
        <v>730.69</v>
      </c>
      <c r="D2146">
        <v>735.99</v>
      </c>
      <c r="E2146">
        <v>720.62</v>
      </c>
      <c r="F2146">
        <v>732.58</v>
      </c>
      <c r="G2146">
        <v>230919.24</v>
      </c>
      <c r="H2146" s="2">
        <f t="shared" si="199"/>
        <v>-1.6325862021895232E-2</v>
      </c>
      <c r="I2146" s="2">
        <f t="shared" si="200"/>
        <v>-3.6746839935570264E-2</v>
      </c>
      <c r="J2146" s="2">
        <f t="shared" si="201"/>
        <v>-3.2897430997298471E-3</v>
      </c>
      <c r="K2146" s="2">
        <f t="shared" si="202"/>
        <v>-1.7103934041333479E-2</v>
      </c>
      <c r="L2146" s="2">
        <f t="shared" si="203"/>
        <v>-2.5935733981272691E-3</v>
      </c>
      <c r="M2146">
        <v>1609243199999</v>
      </c>
      <c r="N2146">
        <v>168087937.84746</v>
      </c>
      <c r="O2146">
        <v>81735</v>
      </c>
      <c r="P2146">
        <v>103473.249</v>
      </c>
      <c r="Q2146">
        <v>75385758.512580007</v>
      </c>
      <c r="R2146">
        <v>0</v>
      </c>
    </row>
    <row r="2147" spans="1:18" x14ac:dyDescent="0.3">
      <c r="A2147" s="1">
        <v>44194.5</v>
      </c>
      <c r="B2147" s="5">
        <f t="shared" si="198"/>
        <v>44194</v>
      </c>
      <c r="C2147">
        <v>732.58</v>
      </c>
      <c r="D2147">
        <v>741.18</v>
      </c>
      <c r="E2147">
        <v>727.28</v>
      </c>
      <c r="F2147">
        <v>730.17</v>
      </c>
      <c r="G2147">
        <v>229085.00700000001</v>
      </c>
      <c r="H2147" s="2">
        <f t="shared" si="199"/>
        <v>-3.9579823876630948E-3</v>
      </c>
      <c r="I2147" s="2">
        <f t="shared" si="200"/>
        <v>-3.3567525370804097E-2</v>
      </c>
      <c r="J2147" s="2">
        <f t="shared" si="201"/>
        <v>6.4368571702488886E-4</v>
      </c>
      <c r="K2147" s="2">
        <f t="shared" si="202"/>
        <v>-2.0132297958009637E-2</v>
      </c>
      <c r="L2147" s="2">
        <f t="shared" si="203"/>
        <v>-5.5055671966801611E-3</v>
      </c>
      <c r="M2147">
        <v>1609246799999</v>
      </c>
      <c r="N2147">
        <v>168389695.25639001</v>
      </c>
      <c r="O2147">
        <v>93414</v>
      </c>
      <c r="P2147">
        <v>110471.088</v>
      </c>
      <c r="Q2147">
        <v>81228429.335199997</v>
      </c>
      <c r="R2147">
        <v>0</v>
      </c>
    </row>
    <row r="2148" spans="1:18" x14ac:dyDescent="0.3">
      <c r="A2148" s="1">
        <v>44194.541666666672</v>
      </c>
      <c r="B2148" s="5">
        <f t="shared" si="198"/>
        <v>44194</v>
      </c>
      <c r="C2148">
        <v>730.14</v>
      </c>
      <c r="D2148">
        <v>735.71</v>
      </c>
      <c r="E2148">
        <v>726.17</v>
      </c>
      <c r="F2148">
        <v>730.64</v>
      </c>
      <c r="G2148">
        <v>116119.478</v>
      </c>
      <c r="H2148" s="2">
        <f t="shared" si="199"/>
        <v>-6.1179240118253153E-3</v>
      </c>
      <c r="I2148" s="2">
        <f t="shared" si="200"/>
        <v>-3.4189203985546923E-2</v>
      </c>
      <c r="J2148" s="2">
        <f t="shared" si="201"/>
        <v>-1.045658600678856E-2</v>
      </c>
      <c r="K2148" s="2">
        <f t="shared" si="202"/>
        <v>-1.2536953903427128E-2</v>
      </c>
      <c r="L2148" s="2">
        <f t="shared" si="203"/>
        <v>-9.1700427022882725E-3</v>
      </c>
      <c r="M2148">
        <v>1609250399999</v>
      </c>
      <c r="N2148">
        <v>84956207.762539998</v>
      </c>
      <c r="O2148">
        <v>56056</v>
      </c>
      <c r="P2148">
        <v>57939.034</v>
      </c>
      <c r="Q2148">
        <v>42403983.149680004</v>
      </c>
      <c r="R2148">
        <v>0</v>
      </c>
    </row>
    <row r="2149" spans="1:18" x14ac:dyDescent="0.3">
      <c r="A2149" s="1">
        <v>44194.583333333328</v>
      </c>
      <c r="B2149" s="5">
        <f t="shared" si="198"/>
        <v>44194</v>
      </c>
      <c r="C2149">
        <v>730.7</v>
      </c>
      <c r="D2149">
        <v>732.07</v>
      </c>
      <c r="E2149">
        <v>720.03</v>
      </c>
      <c r="F2149">
        <v>723</v>
      </c>
      <c r="G2149">
        <v>165218.14199999999</v>
      </c>
      <c r="H2149" s="2">
        <f t="shared" si="199"/>
        <v>-4.1078838174274379E-3</v>
      </c>
      <c r="I2149" s="2">
        <f t="shared" si="200"/>
        <v>-2.3983402489626604E-2</v>
      </c>
      <c r="J2149" s="2">
        <f t="shared" si="201"/>
        <v>-4.0802213001384091E-3</v>
      </c>
      <c r="K2149" s="2">
        <f t="shared" si="202"/>
        <v>-1.6735822959890179E-3</v>
      </c>
      <c r="L2149" s="2">
        <f t="shared" si="203"/>
        <v>3.9419087136929321E-3</v>
      </c>
      <c r="M2149">
        <v>1609253999999</v>
      </c>
      <c r="N2149">
        <v>119911674.9188</v>
      </c>
      <c r="O2149">
        <v>70182</v>
      </c>
      <c r="P2149">
        <v>73729.951000000001</v>
      </c>
      <c r="Q2149">
        <v>53514677.535829999</v>
      </c>
      <c r="R2149">
        <v>0</v>
      </c>
    </row>
    <row r="2150" spans="1:18" x14ac:dyDescent="0.3">
      <c r="A2150" s="1">
        <v>44194.625</v>
      </c>
      <c r="B2150" s="5">
        <f t="shared" si="198"/>
        <v>44194</v>
      </c>
      <c r="C2150">
        <v>723.01</v>
      </c>
      <c r="D2150">
        <v>727.73</v>
      </c>
      <c r="E2150">
        <v>714.72</v>
      </c>
      <c r="F2150">
        <v>720.05</v>
      </c>
      <c r="G2150">
        <v>204875.32</v>
      </c>
      <c r="H2150" s="2">
        <f t="shared" si="199"/>
        <v>-7.4022637316851769E-3</v>
      </c>
      <c r="I2150" s="2">
        <f t="shared" si="200"/>
        <v>-1.9984723283105299E-2</v>
      </c>
      <c r="J2150" s="2">
        <f t="shared" si="201"/>
        <v>-6.3606693979584294E-3</v>
      </c>
      <c r="K2150" s="2">
        <f t="shared" si="202"/>
        <v>1.5623915005902322E-2</v>
      </c>
      <c r="L2150" s="2">
        <f t="shared" si="203"/>
        <v>2.1665162141518035E-2</v>
      </c>
      <c r="M2150">
        <v>1609257599999</v>
      </c>
      <c r="N2150">
        <v>147661234.16940001</v>
      </c>
      <c r="O2150">
        <v>79168</v>
      </c>
      <c r="P2150">
        <v>92515.498999999996</v>
      </c>
      <c r="Q2150">
        <v>66700977.195500001</v>
      </c>
      <c r="R2150">
        <v>0</v>
      </c>
    </row>
    <row r="2151" spans="1:18" x14ac:dyDescent="0.3">
      <c r="A2151" s="1">
        <v>44194.666666666672</v>
      </c>
      <c r="B2151" s="5">
        <f t="shared" si="198"/>
        <v>44194</v>
      </c>
      <c r="C2151">
        <v>720.03</v>
      </c>
      <c r="D2151">
        <v>720.54</v>
      </c>
      <c r="E2151">
        <v>705.66</v>
      </c>
      <c r="F2151">
        <v>715.47</v>
      </c>
      <c r="G2151">
        <v>286877.42599999998</v>
      </c>
      <c r="H2151" s="2">
        <f t="shared" si="199"/>
        <v>-1.3711266719778736E-2</v>
      </c>
      <c r="I2151" s="2">
        <f t="shared" si="200"/>
        <v>-1.3711266719778736E-2</v>
      </c>
      <c r="J2151" s="2">
        <f t="shared" si="201"/>
        <v>8.4000726794972724E-3</v>
      </c>
      <c r="K2151" s="2">
        <f t="shared" si="202"/>
        <v>2.0713656757096688E-2</v>
      </c>
      <c r="L2151" s="2">
        <f t="shared" si="203"/>
        <v>2.6905390861950984E-2</v>
      </c>
      <c r="M2151">
        <v>1609261199999</v>
      </c>
      <c r="N2151">
        <v>204263327.34505999</v>
      </c>
      <c r="O2151">
        <v>109549</v>
      </c>
      <c r="P2151">
        <v>136912.48800000001</v>
      </c>
      <c r="Q2151">
        <v>97521488.935609996</v>
      </c>
      <c r="R2151">
        <v>0</v>
      </c>
    </row>
    <row r="2152" spans="1:18" x14ac:dyDescent="0.3">
      <c r="A2152" s="1">
        <v>44194.708333333328</v>
      </c>
      <c r="B2152" s="5">
        <f t="shared" si="198"/>
        <v>44194</v>
      </c>
      <c r="C2152">
        <v>715.53</v>
      </c>
      <c r="D2152">
        <v>722</v>
      </c>
      <c r="E2152">
        <v>709.55</v>
      </c>
      <c r="F2152">
        <v>721.48</v>
      </c>
      <c r="G2152">
        <v>150044.35800000001</v>
      </c>
      <c r="H2152" s="2">
        <f t="shared" si="199"/>
        <v>-1.6535454898264801E-2</v>
      </c>
      <c r="I2152" s="2">
        <f t="shared" si="200"/>
        <v>-1.6535454898264801E-2</v>
      </c>
      <c r="J2152" s="2">
        <f t="shared" si="201"/>
        <v>4.2967234018953526E-4</v>
      </c>
      <c r="K2152" s="2">
        <f t="shared" si="202"/>
        <v>6.5975494816210567E-3</v>
      </c>
      <c r="L2152" s="2">
        <f t="shared" si="203"/>
        <v>1.8669956201142091E-2</v>
      </c>
      <c r="M2152">
        <v>1609264799999</v>
      </c>
      <c r="N2152">
        <v>107521783.61127999</v>
      </c>
      <c r="O2152">
        <v>67428</v>
      </c>
      <c r="P2152">
        <v>82697.781000000003</v>
      </c>
      <c r="Q2152">
        <v>59293139.970990002</v>
      </c>
      <c r="R2152">
        <v>0</v>
      </c>
    </row>
    <row r="2153" spans="1:18" x14ac:dyDescent="0.3">
      <c r="A2153" s="1">
        <v>44194.75</v>
      </c>
      <c r="B2153" s="5">
        <f t="shared" si="198"/>
        <v>44194</v>
      </c>
      <c r="C2153">
        <v>721.51</v>
      </c>
      <c r="D2153">
        <v>726.33</v>
      </c>
      <c r="E2153">
        <v>720.01</v>
      </c>
      <c r="F2153">
        <v>721.79</v>
      </c>
      <c r="G2153">
        <v>103642.33500000001</v>
      </c>
      <c r="H2153" s="2">
        <f t="shared" si="199"/>
        <v>-2.4660912453760009E-3</v>
      </c>
      <c r="I2153" s="2">
        <f t="shared" si="200"/>
        <v>-5.915848099862786E-3</v>
      </c>
      <c r="J2153" s="2">
        <f t="shared" si="201"/>
        <v>1.3175577384003656E-2</v>
      </c>
      <c r="K2153" s="2">
        <f t="shared" si="202"/>
        <v>1.2565981795259029E-2</v>
      </c>
      <c r="L2153" s="2">
        <f t="shared" si="203"/>
        <v>2.1031047811690406E-2</v>
      </c>
      <c r="M2153">
        <v>1609268399999</v>
      </c>
      <c r="N2153">
        <v>74950116.485809997</v>
      </c>
      <c r="O2153">
        <v>48459</v>
      </c>
      <c r="P2153">
        <v>50592.879000000001</v>
      </c>
      <c r="Q2153">
        <v>36593707.832889996</v>
      </c>
      <c r="R2153">
        <v>0</v>
      </c>
    </row>
    <row r="2154" spans="1:18" x14ac:dyDescent="0.3">
      <c r="A2154" s="1">
        <v>44194.791666666672</v>
      </c>
      <c r="B2154" s="5">
        <f t="shared" si="198"/>
        <v>44194</v>
      </c>
      <c r="C2154">
        <v>721.79</v>
      </c>
      <c r="D2154">
        <v>733</v>
      </c>
      <c r="E2154">
        <v>721.36</v>
      </c>
      <c r="F2154">
        <v>731.3</v>
      </c>
      <c r="G2154">
        <v>99715.197</v>
      </c>
      <c r="H2154" s="2">
        <f t="shared" si="199"/>
        <v>-1.3592233009708687E-2</v>
      </c>
      <c r="I2154" s="2">
        <f t="shared" si="200"/>
        <v>-1.8843156023519714E-2</v>
      </c>
      <c r="J2154" s="2">
        <f t="shared" si="201"/>
        <v>-1.3811021468617124E-3</v>
      </c>
      <c r="K2154" s="2">
        <f t="shared" si="202"/>
        <v>2.9399699165870707E-3</v>
      </c>
      <c r="L2154" s="2">
        <f t="shared" si="203"/>
        <v>1.5971557500341849E-2</v>
      </c>
      <c r="M2154">
        <v>1609271999999</v>
      </c>
      <c r="N2154">
        <v>72610718.413100004</v>
      </c>
      <c r="O2154">
        <v>52613</v>
      </c>
      <c r="P2154">
        <v>55593.048999999999</v>
      </c>
      <c r="Q2154">
        <v>40486369.219509996</v>
      </c>
      <c r="R2154">
        <v>0</v>
      </c>
    </row>
    <row r="2155" spans="1:18" x14ac:dyDescent="0.3">
      <c r="A2155" s="1">
        <v>44194.833333333328</v>
      </c>
      <c r="B2155" s="5">
        <f t="shared" si="198"/>
        <v>44194</v>
      </c>
      <c r="C2155">
        <v>731.22</v>
      </c>
      <c r="D2155">
        <v>732.97</v>
      </c>
      <c r="E2155">
        <v>722.03</v>
      </c>
      <c r="F2155">
        <v>730.29</v>
      </c>
      <c r="G2155">
        <v>117161.736</v>
      </c>
      <c r="H2155" s="2">
        <f t="shared" si="199"/>
        <v>-1.1310575250927712E-2</v>
      </c>
      <c r="I2155" s="2">
        <f t="shared" si="200"/>
        <v>-1.748620411069568E-2</v>
      </c>
      <c r="J2155" s="2">
        <f t="shared" si="201"/>
        <v>-5.5457421024524001E-3</v>
      </c>
      <c r="K2155" s="2">
        <f t="shared" si="202"/>
        <v>1.7623136014460083E-2</v>
      </c>
      <c r="L2155" s="2">
        <f t="shared" si="203"/>
        <v>3.338399813772619E-2</v>
      </c>
      <c r="M2155">
        <v>1609275599999</v>
      </c>
      <c r="N2155">
        <v>85245579.930580005</v>
      </c>
      <c r="O2155">
        <v>53302</v>
      </c>
      <c r="P2155">
        <v>51022.078000000001</v>
      </c>
      <c r="Q2155">
        <v>37140551.296400003</v>
      </c>
      <c r="R2155">
        <v>0</v>
      </c>
    </row>
    <row r="2156" spans="1:18" x14ac:dyDescent="0.3">
      <c r="A2156" s="1">
        <v>44194.875</v>
      </c>
      <c r="B2156" s="5">
        <f t="shared" si="198"/>
        <v>44194</v>
      </c>
      <c r="C2156">
        <v>730.32</v>
      </c>
      <c r="D2156">
        <v>732.87</v>
      </c>
      <c r="E2156">
        <v>723.49</v>
      </c>
      <c r="F2156">
        <v>726.24</v>
      </c>
      <c r="G2156">
        <v>85598.588000000003</v>
      </c>
      <c r="H2156" s="2">
        <f t="shared" si="199"/>
        <v>-3.7866270103547039E-3</v>
      </c>
      <c r="I2156" s="2">
        <f t="shared" si="200"/>
        <v>-1.2007050011015652E-2</v>
      </c>
      <c r="J2156" s="2">
        <f t="shared" si="201"/>
        <v>6.3615333773958671E-3</v>
      </c>
      <c r="K2156" s="2">
        <f t="shared" si="202"/>
        <v>1.7804031725049407E-2</v>
      </c>
      <c r="L2156" s="2">
        <f t="shared" si="203"/>
        <v>3.6654549460233499E-2</v>
      </c>
      <c r="M2156">
        <v>1609279199999</v>
      </c>
      <c r="N2156">
        <v>62393068.813390002</v>
      </c>
      <c r="O2156">
        <v>45740</v>
      </c>
      <c r="P2156">
        <v>39058.618999999999</v>
      </c>
      <c r="Q2156">
        <v>28484915.135880001</v>
      </c>
      <c r="R2156">
        <v>0</v>
      </c>
    </row>
    <row r="2157" spans="1:18" x14ac:dyDescent="0.3">
      <c r="A2157" s="1">
        <v>44194.916666666672</v>
      </c>
      <c r="B2157" s="5">
        <f t="shared" si="198"/>
        <v>44194</v>
      </c>
      <c r="C2157">
        <v>726.23</v>
      </c>
      <c r="D2157">
        <v>731.63</v>
      </c>
      <c r="E2157">
        <v>724.62</v>
      </c>
      <c r="F2157">
        <v>730.86</v>
      </c>
      <c r="G2157">
        <v>61743.438999999998</v>
      </c>
      <c r="H2157" s="2">
        <f t="shared" si="199"/>
        <v>-8.5378868729989454E-3</v>
      </c>
      <c r="I2157" s="2">
        <f t="shared" si="200"/>
        <v>-1.8252469693238127E-2</v>
      </c>
      <c r="J2157" s="2">
        <f t="shared" si="201"/>
        <v>3.5437703527352316E-3</v>
      </c>
      <c r="K2157" s="2">
        <f t="shared" si="202"/>
        <v>1.432558903209924E-2</v>
      </c>
      <c r="L2157" s="2">
        <f t="shared" si="203"/>
        <v>2.4135949429439307E-2</v>
      </c>
      <c r="M2157">
        <v>1609282799999</v>
      </c>
      <c r="N2157">
        <v>44960748.107210003</v>
      </c>
      <c r="O2157">
        <v>36987</v>
      </c>
      <c r="P2157">
        <v>33713.076999999997</v>
      </c>
      <c r="Q2157">
        <v>24553141.537349999</v>
      </c>
      <c r="R2157">
        <v>0</v>
      </c>
    </row>
    <row r="2158" spans="1:18" x14ac:dyDescent="0.3">
      <c r="A2158" s="1">
        <v>44194.958333333328</v>
      </c>
      <c r="B2158" s="5">
        <f t="shared" si="198"/>
        <v>44194</v>
      </c>
      <c r="C2158">
        <v>730.93</v>
      </c>
      <c r="D2158">
        <v>738.46</v>
      </c>
      <c r="E2158">
        <v>725.52</v>
      </c>
      <c r="F2158">
        <v>733.45</v>
      </c>
      <c r="G2158">
        <v>106816.85</v>
      </c>
      <c r="H2158" s="2">
        <f t="shared" si="199"/>
        <v>-1.0811916286045498E-2</v>
      </c>
      <c r="I2158" s="2">
        <f t="shared" si="200"/>
        <v>-2.1719271934010576E-2</v>
      </c>
      <c r="J2158" s="2">
        <f t="shared" si="201"/>
        <v>1.3238802917717507E-2</v>
      </c>
      <c r="K2158" s="2">
        <f t="shared" si="202"/>
        <v>2.8222782739109054E-3</v>
      </c>
      <c r="L2158" s="2">
        <f t="shared" si="203"/>
        <v>1.6061081191628634E-2</v>
      </c>
      <c r="M2158">
        <v>1609286399999</v>
      </c>
      <c r="N2158">
        <v>78297602.591690004</v>
      </c>
      <c r="O2158">
        <v>54509</v>
      </c>
      <c r="P2158">
        <v>54016.896000000001</v>
      </c>
      <c r="Q2158">
        <v>39597830.776749998</v>
      </c>
      <c r="R2158">
        <v>0</v>
      </c>
    </row>
    <row r="2159" spans="1:18" x14ac:dyDescent="0.3">
      <c r="A2159" s="1">
        <v>44195</v>
      </c>
      <c r="B2159" s="5">
        <f t="shared" si="198"/>
        <v>44195</v>
      </c>
      <c r="C2159">
        <v>733.45</v>
      </c>
      <c r="D2159">
        <v>749.4</v>
      </c>
      <c r="E2159">
        <v>732.98</v>
      </c>
      <c r="F2159">
        <v>743.16</v>
      </c>
      <c r="G2159">
        <v>233615.12599999999</v>
      </c>
      <c r="H2159" s="2">
        <f t="shared" si="199"/>
        <v>-1.3698261478012785E-2</v>
      </c>
      <c r="I2159" s="2">
        <f t="shared" si="200"/>
        <v>-3.4501318693148209E-2</v>
      </c>
      <c r="J2159" s="2">
        <f t="shared" si="201"/>
        <v>-5.3689649604392597E-3</v>
      </c>
      <c r="K2159" s="2">
        <f t="shared" si="202"/>
        <v>-1.5837773830668977E-2</v>
      </c>
      <c r="L2159" s="2">
        <f t="shared" si="203"/>
        <v>1.329457990203986E-2</v>
      </c>
      <c r="M2159">
        <v>1609289999999</v>
      </c>
      <c r="N2159">
        <v>173339805.49259999</v>
      </c>
      <c r="O2159">
        <v>95597</v>
      </c>
      <c r="P2159">
        <v>119825.958</v>
      </c>
      <c r="Q2159">
        <v>88917115.761659995</v>
      </c>
      <c r="R2159">
        <v>0</v>
      </c>
    </row>
    <row r="2160" spans="1:18" x14ac:dyDescent="0.3">
      <c r="A2160" s="1">
        <v>44195.041666666672</v>
      </c>
      <c r="B2160" s="5">
        <f t="shared" si="198"/>
        <v>44195</v>
      </c>
      <c r="C2160">
        <v>743.16</v>
      </c>
      <c r="D2160">
        <v>746.8</v>
      </c>
      <c r="E2160">
        <v>735.95</v>
      </c>
      <c r="F2160">
        <v>739.17</v>
      </c>
      <c r="G2160">
        <v>126491.995</v>
      </c>
      <c r="H2160" s="2">
        <f t="shared" si="199"/>
        <v>-4.3562374014095573E-3</v>
      </c>
      <c r="I2160" s="2">
        <f t="shared" si="200"/>
        <v>-2.9289608615068241E-2</v>
      </c>
      <c r="J2160" s="2">
        <f t="shared" si="201"/>
        <v>2.9221965177159692E-3</v>
      </c>
      <c r="K2160" s="2">
        <f t="shared" si="202"/>
        <v>-9.2130362433540114E-3</v>
      </c>
      <c r="L2160" s="2">
        <f t="shared" si="203"/>
        <v>1.0173573061677432E-2</v>
      </c>
      <c r="M2160">
        <v>1609293599999</v>
      </c>
      <c r="N2160">
        <v>93750346.289979994</v>
      </c>
      <c r="O2160">
        <v>53077</v>
      </c>
      <c r="P2160">
        <v>55940.832000000002</v>
      </c>
      <c r="Q2160">
        <v>41478122.804020002</v>
      </c>
      <c r="R2160">
        <v>0</v>
      </c>
    </row>
    <row r="2161" spans="1:18" x14ac:dyDescent="0.3">
      <c r="A2161" s="1">
        <v>44195.083333333328</v>
      </c>
      <c r="B2161" s="5">
        <f t="shared" si="198"/>
        <v>44195</v>
      </c>
      <c r="C2161">
        <v>739.21</v>
      </c>
      <c r="D2161">
        <v>743.8</v>
      </c>
      <c r="E2161">
        <v>735</v>
      </c>
      <c r="F2161">
        <v>741.33</v>
      </c>
      <c r="G2161">
        <v>128514.512</v>
      </c>
      <c r="H2161" s="2">
        <f t="shared" si="199"/>
        <v>-8.5387074582170541E-3</v>
      </c>
      <c r="I2161" s="2">
        <f t="shared" si="200"/>
        <v>-3.2117950170639342E-2</v>
      </c>
      <c r="J2161" s="2">
        <f t="shared" si="201"/>
        <v>-7.8372654553303667E-3</v>
      </c>
      <c r="K2161" s="2">
        <f t="shared" si="202"/>
        <v>-4.9775403666384443E-3</v>
      </c>
      <c r="L2161" s="2">
        <f t="shared" si="203"/>
        <v>-4.4649481337596386E-3</v>
      </c>
      <c r="M2161">
        <v>1609297199999</v>
      </c>
      <c r="N2161">
        <v>95032482.781320006</v>
      </c>
      <c r="O2161">
        <v>54503</v>
      </c>
      <c r="P2161">
        <v>67108.351999999999</v>
      </c>
      <c r="Q2161">
        <v>49646710.241729997</v>
      </c>
      <c r="R2161">
        <v>0</v>
      </c>
    </row>
    <row r="2162" spans="1:18" x14ac:dyDescent="0.3">
      <c r="A2162" s="1">
        <v>44195.125</v>
      </c>
      <c r="B2162" s="5">
        <f t="shared" si="198"/>
        <v>44195</v>
      </c>
      <c r="C2162">
        <v>741.41</v>
      </c>
      <c r="D2162">
        <v>744.49</v>
      </c>
      <c r="E2162">
        <v>732</v>
      </c>
      <c r="F2162">
        <v>735.52</v>
      </c>
      <c r="G2162">
        <v>138701.31700000001</v>
      </c>
      <c r="H2162" s="2">
        <f t="shared" si="199"/>
        <v>-4.7857298237981016E-3</v>
      </c>
      <c r="I2162" s="2">
        <f t="shared" si="200"/>
        <v>-2.4472482053513156E-2</v>
      </c>
      <c r="J2162" s="2">
        <f t="shared" si="201"/>
        <v>-5.6150750489449841E-3</v>
      </c>
      <c r="K2162" s="2">
        <f t="shared" si="202"/>
        <v>-1.8082445072872266E-3</v>
      </c>
      <c r="L2162" s="2">
        <f t="shared" si="203"/>
        <v>4.8401131172504108E-3</v>
      </c>
      <c r="M2162">
        <v>1609300799999</v>
      </c>
      <c r="N2162">
        <v>102416592.15037</v>
      </c>
      <c r="O2162">
        <v>68445</v>
      </c>
      <c r="P2162">
        <v>63176.08</v>
      </c>
      <c r="Q2162">
        <v>46666494.90456</v>
      </c>
      <c r="R2162">
        <v>0</v>
      </c>
    </row>
    <row r="2163" spans="1:18" x14ac:dyDescent="0.3">
      <c r="A2163" s="1">
        <v>44195.166666666672</v>
      </c>
      <c r="B2163" s="5">
        <f t="shared" si="198"/>
        <v>44195</v>
      </c>
      <c r="C2163">
        <v>735.48</v>
      </c>
      <c r="D2163">
        <v>737.9</v>
      </c>
      <c r="E2163">
        <v>725.55</v>
      </c>
      <c r="F2163">
        <v>731.39</v>
      </c>
      <c r="G2163">
        <v>138047.53899999999</v>
      </c>
      <c r="H2163" s="2">
        <f t="shared" si="199"/>
        <v>-7.9847960732304379E-3</v>
      </c>
      <c r="I2163" s="2">
        <f t="shared" si="200"/>
        <v>-1.8963890673922235E-2</v>
      </c>
      <c r="J2163" s="2">
        <f t="shared" si="201"/>
        <v>1.3262418135331355E-3</v>
      </c>
      <c r="K2163" s="2">
        <f t="shared" si="202"/>
        <v>-2.2696509386236352E-3</v>
      </c>
      <c r="L2163" s="2">
        <f t="shared" si="203"/>
        <v>1.6530168583108962E-2</v>
      </c>
      <c r="M2163">
        <v>1609304399999</v>
      </c>
      <c r="N2163">
        <v>100998261.58691999</v>
      </c>
      <c r="O2163">
        <v>57554</v>
      </c>
      <c r="P2163">
        <v>58526.061000000002</v>
      </c>
      <c r="Q2163">
        <v>42849551.636009999</v>
      </c>
      <c r="R2163">
        <v>0</v>
      </c>
    </row>
    <row r="2164" spans="1:18" x14ac:dyDescent="0.3">
      <c r="A2164" s="1">
        <v>44195.208333333328</v>
      </c>
      <c r="B2164" s="5">
        <f t="shared" si="198"/>
        <v>44195</v>
      </c>
      <c r="C2164">
        <v>731.4</v>
      </c>
      <c r="D2164">
        <v>734.99</v>
      </c>
      <c r="E2164">
        <v>729.4</v>
      </c>
      <c r="F2164">
        <v>732.36</v>
      </c>
      <c r="G2164">
        <v>70247.104000000007</v>
      </c>
      <c r="H2164" s="2">
        <f t="shared" si="199"/>
        <v>-4.0417281118576565E-3</v>
      </c>
      <c r="I2164" s="2">
        <f t="shared" si="200"/>
        <v>-2.0263258506745374E-2</v>
      </c>
      <c r="J2164" s="2">
        <f t="shared" si="201"/>
        <v>7.2095690643945165E-3</v>
      </c>
      <c r="K2164" s="2">
        <f t="shared" si="202"/>
        <v>-7.5918946965973788E-3</v>
      </c>
      <c r="L2164" s="2">
        <f t="shared" si="203"/>
        <v>1.5074553498279464E-2</v>
      </c>
      <c r="M2164">
        <v>1609307999999</v>
      </c>
      <c r="N2164">
        <v>51434956.838529997</v>
      </c>
      <c r="O2164">
        <v>43893</v>
      </c>
      <c r="P2164">
        <v>36492.58</v>
      </c>
      <c r="Q2164">
        <v>26723615.063579999</v>
      </c>
      <c r="R2164">
        <v>0</v>
      </c>
    </row>
    <row r="2165" spans="1:18" x14ac:dyDescent="0.3">
      <c r="A2165" s="1">
        <v>44195.25</v>
      </c>
      <c r="B2165" s="5">
        <f t="shared" si="198"/>
        <v>44195</v>
      </c>
      <c r="C2165">
        <v>732.33</v>
      </c>
      <c r="D2165">
        <v>741.87</v>
      </c>
      <c r="E2165">
        <v>729.51</v>
      </c>
      <c r="F2165">
        <v>737.64</v>
      </c>
      <c r="G2165">
        <v>140612.94899999999</v>
      </c>
      <c r="H2165" s="2">
        <f t="shared" si="199"/>
        <v>-1.102163657068489E-2</v>
      </c>
      <c r="I2165" s="2">
        <f t="shared" si="200"/>
        <v>-2.7276178081448998E-2</v>
      </c>
      <c r="J2165" s="2">
        <f t="shared" si="201"/>
        <v>-4.6770782495525465E-3</v>
      </c>
      <c r="K2165" s="2">
        <f t="shared" si="202"/>
        <v>-9.4354969904019148E-3</v>
      </c>
      <c r="L2165" s="2">
        <f t="shared" si="203"/>
        <v>5.8836288704517958E-3</v>
      </c>
      <c r="M2165">
        <v>1609311599999</v>
      </c>
      <c r="N2165">
        <v>103429163.54042999</v>
      </c>
      <c r="O2165">
        <v>65649</v>
      </c>
      <c r="P2165">
        <v>72822.581999999995</v>
      </c>
      <c r="Q2165">
        <v>53592927.991449997</v>
      </c>
      <c r="R2165">
        <v>0</v>
      </c>
    </row>
    <row r="2166" spans="1:18" x14ac:dyDescent="0.3">
      <c r="A2166" s="1">
        <v>44195.291666666672</v>
      </c>
      <c r="B2166" s="5">
        <f t="shared" si="198"/>
        <v>44195</v>
      </c>
      <c r="C2166">
        <v>737.69</v>
      </c>
      <c r="D2166">
        <v>744.99</v>
      </c>
      <c r="E2166">
        <v>734.01</v>
      </c>
      <c r="F2166">
        <v>734.19</v>
      </c>
      <c r="G2166">
        <v>150440.66500000001</v>
      </c>
      <c r="H2166" s="2">
        <f t="shared" si="199"/>
        <v>-2.4516814448583002E-4</v>
      </c>
      <c r="I2166" s="2">
        <f t="shared" si="200"/>
        <v>-2.2705294269875775E-2</v>
      </c>
      <c r="J2166" s="2">
        <f t="shared" si="201"/>
        <v>-6.0747218022583205E-3</v>
      </c>
      <c r="K2166" s="2">
        <f t="shared" si="202"/>
        <v>-1.0950843787030706E-2</v>
      </c>
      <c r="L2166" s="2">
        <f t="shared" si="203"/>
        <v>1.1386698266116158E-2</v>
      </c>
      <c r="M2166">
        <v>1609315199999</v>
      </c>
      <c r="N2166">
        <v>111232338.2077</v>
      </c>
      <c r="O2166">
        <v>67826</v>
      </c>
      <c r="P2166">
        <v>68212.952999999994</v>
      </c>
      <c r="Q2166">
        <v>50474735.567840002</v>
      </c>
      <c r="R2166">
        <v>0</v>
      </c>
    </row>
    <row r="2167" spans="1:18" x14ac:dyDescent="0.3">
      <c r="A2167" s="1">
        <v>44195.333333333328</v>
      </c>
      <c r="B2167" s="5">
        <f t="shared" si="198"/>
        <v>44195</v>
      </c>
      <c r="C2167">
        <v>734.2</v>
      </c>
      <c r="D2167">
        <v>738.46</v>
      </c>
      <c r="E2167">
        <v>726.79</v>
      </c>
      <c r="F2167">
        <v>729.73</v>
      </c>
      <c r="G2167">
        <v>199744.42</v>
      </c>
      <c r="H2167" s="2">
        <f t="shared" si="199"/>
        <v>-4.0288873967084804E-3</v>
      </c>
      <c r="I2167" s="2">
        <f t="shared" si="200"/>
        <v>-1.6732216025105218E-2</v>
      </c>
      <c r="J2167" s="2">
        <f t="shared" si="201"/>
        <v>-4.0151836980801825E-3</v>
      </c>
      <c r="K2167" s="2">
        <f t="shared" si="202"/>
        <v>-7.9344415057623907E-3</v>
      </c>
      <c r="L2167" s="2">
        <f t="shared" si="203"/>
        <v>2.8832581913858402E-2</v>
      </c>
      <c r="M2167">
        <v>1609318799999</v>
      </c>
      <c r="N2167">
        <v>146251448.09129</v>
      </c>
      <c r="O2167">
        <v>78908</v>
      </c>
      <c r="P2167">
        <v>90432.835000000006</v>
      </c>
      <c r="Q2167">
        <v>66236853.014669999</v>
      </c>
      <c r="R2167">
        <v>0</v>
      </c>
    </row>
    <row r="2168" spans="1:18" x14ac:dyDescent="0.3">
      <c r="A2168" s="1">
        <v>44195.375</v>
      </c>
      <c r="B2168" s="5">
        <f t="shared" si="198"/>
        <v>44195</v>
      </c>
      <c r="C2168">
        <v>729.73</v>
      </c>
      <c r="D2168">
        <v>729.88</v>
      </c>
      <c r="E2168">
        <v>717.52</v>
      </c>
      <c r="F2168">
        <v>726.8</v>
      </c>
      <c r="G2168">
        <v>193999.016</v>
      </c>
      <c r="H2168" s="2">
        <f t="shared" si="199"/>
        <v>-1.2768299394606442E-2</v>
      </c>
      <c r="I2168" s="2">
        <f t="shared" si="200"/>
        <v>-1.2768299394606442E-2</v>
      </c>
      <c r="J2168" s="2">
        <f t="shared" si="201"/>
        <v>5.3384700055034706E-3</v>
      </c>
      <c r="K2168" s="2">
        <f t="shared" si="202"/>
        <v>-1.3070996147495073E-3</v>
      </c>
      <c r="L2168" s="2">
        <f t="shared" si="203"/>
        <v>2.6527242707760079E-2</v>
      </c>
      <c r="M2168">
        <v>1609322399999</v>
      </c>
      <c r="N2168">
        <v>140602258.61067</v>
      </c>
      <c r="O2168">
        <v>80451</v>
      </c>
      <c r="P2168">
        <v>87523.762000000002</v>
      </c>
      <c r="Q2168">
        <v>63459226.274400003</v>
      </c>
      <c r="R2168">
        <v>0</v>
      </c>
    </row>
    <row r="2169" spans="1:18" x14ac:dyDescent="0.3">
      <c r="A2169" s="1">
        <v>44195.416666666672</v>
      </c>
      <c r="B2169" s="5">
        <f t="shared" si="198"/>
        <v>44195</v>
      </c>
      <c r="C2169">
        <v>726.79</v>
      </c>
      <c r="D2169">
        <v>734.7</v>
      </c>
      <c r="E2169">
        <v>725.59</v>
      </c>
      <c r="F2169">
        <v>730.68</v>
      </c>
      <c r="G2169">
        <v>113640.329</v>
      </c>
      <c r="H2169" s="2">
        <f t="shared" si="199"/>
        <v>-6.9661137570481424E-3</v>
      </c>
      <c r="I2169" s="2">
        <f t="shared" si="200"/>
        <v>-1.4616521596321208E-2</v>
      </c>
      <c r="J2169" s="2">
        <f t="shared" si="201"/>
        <v>-6.1997043849564282E-3</v>
      </c>
      <c r="K2169" s="2">
        <f t="shared" si="202"/>
        <v>6.8018831773142274E-3</v>
      </c>
      <c r="L2169" s="2">
        <f t="shared" si="203"/>
        <v>2.2691191766573748E-2</v>
      </c>
      <c r="M2169">
        <v>1609325999999</v>
      </c>
      <c r="N2169">
        <v>83025756.176459998</v>
      </c>
      <c r="O2169">
        <v>54401</v>
      </c>
      <c r="P2169">
        <v>62787.186999999998</v>
      </c>
      <c r="Q2169">
        <v>45864869.981190003</v>
      </c>
      <c r="R2169">
        <v>0</v>
      </c>
    </row>
    <row r="2170" spans="1:18" x14ac:dyDescent="0.3">
      <c r="A2170" s="1">
        <v>44195.458333333328</v>
      </c>
      <c r="B2170" s="5">
        <f t="shared" si="198"/>
        <v>44195</v>
      </c>
      <c r="C2170">
        <v>730.64</v>
      </c>
      <c r="D2170">
        <v>731.42</v>
      </c>
      <c r="E2170">
        <v>721.67</v>
      </c>
      <c r="F2170">
        <v>726.15</v>
      </c>
      <c r="G2170">
        <v>121685.52899999999</v>
      </c>
      <c r="H2170" s="2">
        <f t="shared" si="199"/>
        <v>-6.1695242029884412E-3</v>
      </c>
      <c r="I2170" s="2">
        <f t="shared" si="200"/>
        <v>-8.4693245197272615E-3</v>
      </c>
      <c r="J2170" s="2">
        <f t="shared" si="201"/>
        <v>-3.0434483233490184E-3</v>
      </c>
      <c r="K2170" s="2">
        <f t="shared" si="202"/>
        <v>1.1801969290091696E-2</v>
      </c>
      <c r="L2170" s="2">
        <f t="shared" si="203"/>
        <v>3.6466294842663283E-2</v>
      </c>
      <c r="M2170">
        <v>1609329599999</v>
      </c>
      <c r="N2170">
        <v>88342801.764610007</v>
      </c>
      <c r="O2170">
        <v>59581</v>
      </c>
      <c r="P2170">
        <v>52216.968999999997</v>
      </c>
      <c r="Q2170">
        <v>37916095.759029999</v>
      </c>
      <c r="R2170">
        <v>0</v>
      </c>
    </row>
    <row r="2171" spans="1:18" x14ac:dyDescent="0.3">
      <c r="A2171" s="1">
        <v>44195.5</v>
      </c>
      <c r="B2171" s="5">
        <f t="shared" si="198"/>
        <v>44195</v>
      </c>
      <c r="C2171">
        <v>726.19</v>
      </c>
      <c r="D2171">
        <v>727.5</v>
      </c>
      <c r="E2171">
        <v>720</v>
      </c>
      <c r="F2171">
        <v>723.94</v>
      </c>
      <c r="G2171">
        <v>101611.86500000001</v>
      </c>
      <c r="H2171" s="2">
        <f t="shared" si="199"/>
        <v>-5.4424399812139646E-3</v>
      </c>
      <c r="I2171" s="2">
        <f t="shared" si="200"/>
        <v>-5.4424399812139646E-3</v>
      </c>
      <c r="J2171" s="2">
        <f t="shared" si="201"/>
        <v>2.6383401939387152E-3</v>
      </c>
      <c r="K2171" s="2">
        <f t="shared" si="202"/>
        <v>1.5208442688620538E-2</v>
      </c>
      <c r="L2171" s="2">
        <f t="shared" si="203"/>
        <v>3.0361632179462195E-2</v>
      </c>
      <c r="M2171">
        <v>1609333199999</v>
      </c>
      <c r="N2171">
        <v>73542252.423899993</v>
      </c>
      <c r="O2171">
        <v>55544</v>
      </c>
      <c r="P2171">
        <v>50394.514999999999</v>
      </c>
      <c r="Q2171">
        <v>36480911.84832</v>
      </c>
      <c r="R2171">
        <v>0</v>
      </c>
    </row>
    <row r="2172" spans="1:18" x14ac:dyDescent="0.3">
      <c r="A2172" s="1">
        <v>44195.541666666672</v>
      </c>
      <c r="B2172" s="5">
        <f t="shared" si="198"/>
        <v>44195</v>
      </c>
      <c r="C2172">
        <v>723.95</v>
      </c>
      <c r="D2172">
        <v>730.36</v>
      </c>
      <c r="E2172">
        <v>722.23</v>
      </c>
      <c r="F2172">
        <v>725.85</v>
      </c>
      <c r="G2172">
        <v>98706.35</v>
      </c>
      <c r="H2172" s="2">
        <f t="shared" si="199"/>
        <v>-4.9872563201763809E-3</v>
      </c>
      <c r="I2172" s="2">
        <f t="shared" si="200"/>
        <v>-4.9872563201763809E-3</v>
      </c>
      <c r="J2172" s="2">
        <f t="shared" si="201"/>
        <v>1.3501412137493896E-2</v>
      </c>
      <c r="K2172" s="2">
        <f t="shared" si="202"/>
        <v>1.5319969690707369E-2</v>
      </c>
      <c r="L2172" s="2">
        <f t="shared" si="203"/>
        <v>1.3625404697940269E-2</v>
      </c>
      <c r="M2172">
        <v>1609336799999</v>
      </c>
      <c r="N2172">
        <v>71808799.151409999</v>
      </c>
      <c r="O2172">
        <v>55757</v>
      </c>
      <c r="P2172">
        <v>49738.87</v>
      </c>
      <c r="Q2172">
        <v>36194776.64277</v>
      </c>
      <c r="R2172">
        <v>0</v>
      </c>
    </row>
    <row r="2173" spans="1:18" x14ac:dyDescent="0.3">
      <c r="A2173" s="1">
        <v>44195.583333333328</v>
      </c>
      <c r="B2173" s="5">
        <f t="shared" si="198"/>
        <v>44195</v>
      </c>
      <c r="C2173">
        <v>725.84</v>
      </c>
      <c r="D2173">
        <v>737.31</v>
      </c>
      <c r="E2173">
        <v>725.45</v>
      </c>
      <c r="F2173">
        <v>735.65</v>
      </c>
      <c r="G2173">
        <v>114646.378</v>
      </c>
      <c r="H2173" s="2">
        <f t="shared" si="199"/>
        <v>-1.3865289200027053E-2</v>
      </c>
      <c r="I2173" s="2">
        <f t="shared" si="200"/>
        <v>-1.8894854890233126E-2</v>
      </c>
      <c r="J2173" s="2">
        <f t="shared" si="201"/>
        <v>-1.2641881329436E-3</v>
      </c>
      <c r="K2173" s="2">
        <f t="shared" si="202"/>
        <v>9.9639774349216115E-3</v>
      </c>
      <c r="L2173" s="2">
        <f t="shared" si="203"/>
        <v>-1.8622986474546854E-3</v>
      </c>
      <c r="M2173">
        <v>1609340399999</v>
      </c>
      <c r="N2173">
        <v>84013708.216649994</v>
      </c>
      <c r="O2173">
        <v>59634</v>
      </c>
      <c r="P2173">
        <v>64147.292999999998</v>
      </c>
      <c r="Q2173">
        <v>47010704.344980001</v>
      </c>
      <c r="R2173">
        <v>0</v>
      </c>
    </row>
    <row r="2174" spans="1:18" x14ac:dyDescent="0.3">
      <c r="A2174" s="1">
        <v>44195.625</v>
      </c>
      <c r="B2174" s="5">
        <f t="shared" si="198"/>
        <v>44195</v>
      </c>
      <c r="C2174">
        <v>735.65</v>
      </c>
      <c r="D2174">
        <v>736.89</v>
      </c>
      <c r="E2174">
        <v>732</v>
      </c>
      <c r="F2174">
        <v>734.72</v>
      </c>
      <c r="G2174">
        <v>86615.816999999995</v>
      </c>
      <c r="H2174" s="2">
        <f t="shared" si="199"/>
        <v>-3.702090592334506E-3</v>
      </c>
      <c r="I2174" s="2">
        <f t="shared" si="200"/>
        <v>-1.7652983449477411E-2</v>
      </c>
      <c r="J2174" s="2">
        <f t="shared" si="201"/>
        <v>3.1304442508717223E-4</v>
      </c>
      <c r="K2174" s="2">
        <f t="shared" si="202"/>
        <v>2.7153201219512146E-2</v>
      </c>
      <c r="L2174" s="2">
        <f t="shared" si="203"/>
        <v>-3.974303135888646E-3</v>
      </c>
      <c r="M2174">
        <v>1609343999999</v>
      </c>
      <c r="N2174">
        <v>63588239.084689997</v>
      </c>
      <c r="O2174">
        <v>47157</v>
      </c>
      <c r="P2174">
        <v>41201.067999999999</v>
      </c>
      <c r="Q2174">
        <v>30257093.838470001</v>
      </c>
      <c r="R2174">
        <v>0</v>
      </c>
    </row>
    <row r="2175" spans="1:18" x14ac:dyDescent="0.3">
      <c r="A2175" s="1">
        <v>44195.666666666672</v>
      </c>
      <c r="B2175" s="5">
        <f t="shared" si="198"/>
        <v>44195</v>
      </c>
      <c r="C2175">
        <v>734.71</v>
      </c>
      <c r="D2175">
        <v>739.46</v>
      </c>
      <c r="E2175">
        <v>728.1</v>
      </c>
      <c r="F2175">
        <v>734.95</v>
      </c>
      <c r="G2175">
        <v>146518.18599999999</v>
      </c>
      <c r="H2175" s="2">
        <f t="shared" si="199"/>
        <v>-9.3203619293830142E-3</v>
      </c>
      <c r="I2175" s="2">
        <f t="shared" si="200"/>
        <v>-1.7960405469759855E-2</v>
      </c>
      <c r="J2175" s="2">
        <f t="shared" si="201"/>
        <v>2.7484862915845287E-3</v>
      </c>
      <c r="K2175" s="2">
        <f t="shared" si="202"/>
        <v>2.4369004694196894E-2</v>
      </c>
      <c r="L2175" s="2">
        <f t="shared" si="203"/>
        <v>1.6735832369547676E-3</v>
      </c>
      <c r="M2175">
        <v>1609347599999</v>
      </c>
      <c r="N2175">
        <v>107478023.97437</v>
      </c>
      <c r="O2175">
        <v>66320</v>
      </c>
      <c r="P2175">
        <v>71529.752999999997</v>
      </c>
      <c r="Q2175">
        <v>52481759.318530001</v>
      </c>
      <c r="R2175">
        <v>0</v>
      </c>
    </row>
    <row r="2176" spans="1:18" x14ac:dyDescent="0.3">
      <c r="A2176" s="1">
        <v>44195.708333333328</v>
      </c>
      <c r="B2176" s="5">
        <f t="shared" si="198"/>
        <v>44195</v>
      </c>
      <c r="C2176">
        <v>734.98</v>
      </c>
      <c r="D2176">
        <v>738.85</v>
      </c>
      <c r="E2176">
        <v>731.33</v>
      </c>
      <c r="F2176">
        <v>736.97</v>
      </c>
      <c r="G2176">
        <v>79697.168000000005</v>
      </c>
      <c r="H2176" s="2">
        <f t="shared" si="199"/>
        <v>-7.6529573795405259E-3</v>
      </c>
      <c r="I2176" s="2">
        <f t="shared" si="200"/>
        <v>-2.0652129666065111E-2</v>
      </c>
      <c r="J2176" s="2">
        <f t="shared" si="201"/>
        <v>8.155013094155894E-3</v>
      </c>
      <c r="K2176" s="2">
        <f t="shared" si="202"/>
        <v>1.5645141593280565E-2</v>
      </c>
      <c r="L2176" s="2">
        <f t="shared" si="203"/>
        <v>-1.2551392865381206E-2</v>
      </c>
      <c r="M2176">
        <v>1609351199999</v>
      </c>
      <c r="N2176">
        <v>58637606.30782</v>
      </c>
      <c r="O2176">
        <v>48319</v>
      </c>
      <c r="P2176">
        <v>37887.608999999997</v>
      </c>
      <c r="Q2176">
        <v>27874684.251460001</v>
      </c>
      <c r="R2176">
        <v>0</v>
      </c>
    </row>
    <row r="2177" spans="1:18" x14ac:dyDescent="0.3">
      <c r="A2177" s="1">
        <v>44195.75</v>
      </c>
      <c r="B2177" s="5">
        <f t="shared" si="198"/>
        <v>44195</v>
      </c>
      <c r="C2177">
        <v>736.97</v>
      </c>
      <c r="D2177">
        <v>743.89</v>
      </c>
      <c r="E2177">
        <v>733.5</v>
      </c>
      <c r="F2177">
        <v>742.98</v>
      </c>
      <c r="G2177">
        <v>103763.626</v>
      </c>
      <c r="H2177" s="2">
        <f t="shared" si="199"/>
        <v>-1.2759428248405147E-2</v>
      </c>
      <c r="I2177" s="2">
        <f t="shared" si="200"/>
        <v>-2.8574120433928263E-2</v>
      </c>
      <c r="J2177" s="2">
        <f t="shared" si="201"/>
        <v>1.5733936310533103E-2</v>
      </c>
      <c r="K2177" s="2">
        <f t="shared" si="202"/>
        <v>3.0283453121213721E-3</v>
      </c>
      <c r="L2177" s="2">
        <f t="shared" si="203"/>
        <v>-6.7431155616570759E-3</v>
      </c>
      <c r="M2177">
        <v>1609354799999</v>
      </c>
      <c r="N2177">
        <v>76567607.048339993</v>
      </c>
      <c r="O2177">
        <v>52822</v>
      </c>
      <c r="P2177">
        <v>55639.627999999997</v>
      </c>
      <c r="Q2177">
        <v>41079171.030299999</v>
      </c>
      <c r="R2177">
        <v>0</v>
      </c>
    </row>
    <row r="2178" spans="1:18" x14ac:dyDescent="0.3">
      <c r="A2178" s="1">
        <v>44195.791666666672</v>
      </c>
      <c r="B2178" s="5">
        <f t="shared" si="198"/>
        <v>44195</v>
      </c>
      <c r="C2178">
        <v>742.99</v>
      </c>
      <c r="D2178">
        <v>760.76</v>
      </c>
      <c r="E2178">
        <v>741.76</v>
      </c>
      <c r="F2178">
        <v>754.67</v>
      </c>
      <c r="G2178">
        <v>407666.02399999998</v>
      </c>
      <c r="H2178" s="2">
        <f t="shared" si="199"/>
        <v>-1.7106814899227385E-2</v>
      </c>
      <c r="I2178" s="2">
        <f t="shared" si="200"/>
        <v>-4.3621715451786836E-2</v>
      </c>
      <c r="J2178" s="2">
        <f t="shared" si="201"/>
        <v>-2.3983993003563464E-3</v>
      </c>
      <c r="K2178" s="2">
        <f t="shared" si="202"/>
        <v>-2.1598844528071259E-3</v>
      </c>
      <c r="L2178" s="2">
        <f t="shared" si="203"/>
        <v>-1.8895676255846872E-2</v>
      </c>
      <c r="M2178">
        <v>1609358399999</v>
      </c>
      <c r="N2178">
        <v>306651415.97099</v>
      </c>
      <c r="O2178">
        <v>147919</v>
      </c>
      <c r="P2178">
        <v>208283.15700000001</v>
      </c>
      <c r="Q2178">
        <v>156684423.10734999</v>
      </c>
      <c r="R2178">
        <v>0</v>
      </c>
    </row>
    <row r="2179" spans="1:18" x14ac:dyDescent="0.3">
      <c r="A2179" s="1">
        <v>44195.833333333328</v>
      </c>
      <c r="B2179" s="5">
        <f t="shared" ref="B2179:B2242" si="204">INT(A2179)</f>
        <v>44195</v>
      </c>
      <c r="C2179">
        <v>754.6</v>
      </c>
      <c r="D2179">
        <v>756.88</v>
      </c>
      <c r="E2179">
        <v>748.01</v>
      </c>
      <c r="F2179">
        <v>752.86</v>
      </c>
      <c r="G2179">
        <v>144849.40100000001</v>
      </c>
      <c r="H2179" s="2">
        <f t="shared" ref="H2179:H2242" si="205">E2179/F2179-1</f>
        <v>-6.4421007889913229E-3</v>
      </c>
      <c r="I2179" s="2">
        <f t="shared" ref="I2179:I2242" si="206">MIN(E2179:E2202)/F2179-1</f>
        <v>-4.1322423823818566E-2</v>
      </c>
      <c r="J2179" s="2">
        <f t="shared" ref="J2179:J2242" si="207">F2180/F2179-1</f>
        <v>-5.7912493690726041E-3</v>
      </c>
      <c r="K2179" s="2">
        <f t="shared" ref="K2179:K2242" si="208">F2183/F2179-1</f>
        <v>-8.1954148181599962E-3</v>
      </c>
      <c r="L2179" s="2">
        <f t="shared" ref="L2179:L2242" si="209">F2202/F2179-1</f>
        <v>-1.7705815158196803E-2</v>
      </c>
      <c r="M2179">
        <v>1609361999999</v>
      </c>
      <c r="N2179">
        <v>108977547.91764</v>
      </c>
      <c r="O2179">
        <v>64214</v>
      </c>
      <c r="P2179">
        <v>72636.895000000004</v>
      </c>
      <c r="Q2179">
        <v>54672645.798780002</v>
      </c>
      <c r="R2179">
        <v>0</v>
      </c>
    </row>
    <row r="2180" spans="1:18" x14ac:dyDescent="0.3">
      <c r="A2180" s="1">
        <v>44195.875</v>
      </c>
      <c r="B2180" s="5">
        <f t="shared" si="204"/>
        <v>44195</v>
      </c>
      <c r="C2180">
        <v>752.87</v>
      </c>
      <c r="D2180">
        <v>756.94</v>
      </c>
      <c r="E2180">
        <v>741.21</v>
      </c>
      <c r="F2180">
        <v>748.5</v>
      </c>
      <c r="G2180">
        <v>142383.06400000001</v>
      </c>
      <c r="H2180" s="2">
        <f t="shared" si="205"/>
        <v>-9.7394789579158259E-3</v>
      </c>
      <c r="I2180" s="2">
        <f t="shared" si="206"/>
        <v>-3.5738142952571827E-2</v>
      </c>
      <c r="J2180" s="2">
        <f t="shared" si="207"/>
        <v>-4.3687374749499241E-3</v>
      </c>
      <c r="K2180" s="2">
        <f t="shared" si="208"/>
        <v>-1.4001336005344034E-2</v>
      </c>
      <c r="L2180" s="2">
        <f t="shared" si="209"/>
        <v>-4.7428189712758195E-3</v>
      </c>
      <c r="M2180">
        <v>1609365599999</v>
      </c>
      <c r="N2180">
        <v>106846083.66776</v>
      </c>
      <c r="O2180">
        <v>64019</v>
      </c>
      <c r="P2180">
        <v>64777.169000000002</v>
      </c>
      <c r="Q2180">
        <v>48633848.637800001</v>
      </c>
      <c r="R2180">
        <v>0</v>
      </c>
    </row>
    <row r="2181" spans="1:18" x14ac:dyDescent="0.3">
      <c r="A2181" s="1">
        <v>44195.916666666672</v>
      </c>
      <c r="B2181" s="5">
        <f t="shared" si="204"/>
        <v>44195</v>
      </c>
      <c r="C2181">
        <v>748.49</v>
      </c>
      <c r="D2181">
        <v>751.73</v>
      </c>
      <c r="E2181">
        <v>743</v>
      </c>
      <c r="F2181">
        <v>745.23</v>
      </c>
      <c r="G2181">
        <v>84775.327999999994</v>
      </c>
      <c r="H2181" s="2">
        <f t="shared" si="205"/>
        <v>-2.992364773291456E-3</v>
      </c>
      <c r="I2181" s="2">
        <f t="shared" si="206"/>
        <v>-3.1507051514297668E-2</v>
      </c>
      <c r="J2181" s="2">
        <f t="shared" si="207"/>
        <v>1.0479986044576783E-2</v>
      </c>
      <c r="K2181" s="2">
        <f t="shared" si="208"/>
        <v>-8.2524858097500209E-3</v>
      </c>
      <c r="L2181" s="2">
        <f t="shared" si="209"/>
        <v>-8.6416274170391105E-3</v>
      </c>
      <c r="M2181">
        <v>1609369199999</v>
      </c>
      <c r="N2181">
        <v>63377921.313129999</v>
      </c>
      <c r="O2181">
        <v>48941</v>
      </c>
      <c r="P2181">
        <v>37891.169000000002</v>
      </c>
      <c r="Q2181">
        <v>28337013.961429998</v>
      </c>
      <c r="R2181">
        <v>0</v>
      </c>
    </row>
    <row r="2182" spans="1:18" x14ac:dyDescent="0.3">
      <c r="A2182" s="1">
        <v>44195.958333333328</v>
      </c>
      <c r="B2182" s="5">
        <f t="shared" si="204"/>
        <v>44195</v>
      </c>
      <c r="C2182">
        <v>745.23</v>
      </c>
      <c r="D2182">
        <v>755.41</v>
      </c>
      <c r="E2182">
        <v>745.23</v>
      </c>
      <c r="F2182">
        <v>753.04</v>
      </c>
      <c r="G2182">
        <v>81909.793999999994</v>
      </c>
      <c r="H2182" s="2">
        <f t="shared" si="205"/>
        <v>-1.037129501752887E-2</v>
      </c>
      <c r="I2182" s="2">
        <f t="shared" si="206"/>
        <v>-4.155157760543926E-2</v>
      </c>
      <c r="J2182" s="2">
        <f t="shared" si="207"/>
        <v>-8.4324869860830098E-3</v>
      </c>
      <c r="K2182" s="2">
        <f t="shared" si="208"/>
        <v>-1.2695208753850995E-2</v>
      </c>
      <c r="L2182" s="2">
        <f t="shared" si="209"/>
        <v>-1.5815892914054941E-2</v>
      </c>
      <c r="M2182">
        <v>1609372799999</v>
      </c>
      <c r="N2182">
        <v>61481539.000579998</v>
      </c>
      <c r="O2182">
        <v>47068</v>
      </c>
      <c r="P2182">
        <v>46268.644</v>
      </c>
      <c r="Q2182">
        <v>34730196.678510003</v>
      </c>
      <c r="R2182">
        <v>0</v>
      </c>
    </row>
    <row r="2183" spans="1:18" x14ac:dyDescent="0.3">
      <c r="A2183" s="1">
        <v>44196</v>
      </c>
      <c r="B2183" s="5">
        <f t="shared" si="204"/>
        <v>44196</v>
      </c>
      <c r="C2183">
        <v>753.05</v>
      </c>
      <c r="D2183">
        <v>757</v>
      </c>
      <c r="E2183">
        <v>746.01</v>
      </c>
      <c r="F2183">
        <v>746.69</v>
      </c>
      <c r="G2183">
        <v>135279.14499999999</v>
      </c>
      <c r="H2183" s="2">
        <f t="shared" si="205"/>
        <v>-9.1068582678233145E-4</v>
      </c>
      <c r="I2183" s="2">
        <f t="shared" si="206"/>
        <v>-3.3400741941100098E-2</v>
      </c>
      <c r="J2183" s="2">
        <f t="shared" si="207"/>
        <v>-1.1611244291473088E-2</v>
      </c>
      <c r="K2183" s="2">
        <f t="shared" si="208"/>
        <v>-4.4061123089904619E-3</v>
      </c>
      <c r="L2183" s="2">
        <f t="shared" si="209"/>
        <v>-1.2722816697692485E-2</v>
      </c>
      <c r="M2183">
        <v>1609376399999</v>
      </c>
      <c r="N2183">
        <v>101764501.32268</v>
      </c>
      <c r="O2183">
        <v>65444</v>
      </c>
      <c r="P2183">
        <v>58385.250999999997</v>
      </c>
      <c r="Q2183">
        <v>43948887.070349999</v>
      </c>
      <c r="R2183">
        <v>0</v>
      </c>
    </row>
    <row r="2184" spans="1:18" x14ac:dyDescent="0.3">
      <c r="A2184" s="1">
        <v>44196.041666666672</v>
      </c>
      <c r="B2184" s="5">
        <f t="shared" si="204"/>
        <v>44196</v>
      </c>
      <c r="C2184">
        <v>746.62</v>
      </c>
      <c r="D2184">
        <v>748.11</v>
      </c>
      <c r="E2184">
        <v>727.53</v>
      </c>
      <c r="F2184">
        <v>738.02</v>
      </c>
      <c r="G2184">
        <v>266873.78700000001</v>
      </c>
      <c r="H2184" s="2">
        <f t="shared" si="205"/>
        <v>-1.4213706945611193E-2</v>
      </c>
      <c r="I2184" s="2">
        <f t="shared" si="206"/>
        <v>-2.2045473022411333E-2</v>
      </c>
      <c r="J2184" s="2">
        <f t="shared" si="207"/>
        <v>1.43627543969016E-3</v>
      </c>
      <c r="K2184" s="2">
        <f t="shared" si="208"/>
        <v>5.3657082463889338E-3</v>
      </c>
      <c r="L2184" s="2">
        <f t="shared" si="209"/>
        <v>1.5324787946126239E-2</v>
      </c>
      <c r="M2184">
        <v>1609379999999</v>
      </c>
      <c r="N2184">
        <v>196493696.37458</v>
      </c>
      <c r="O2184">
        <v>103937</v>
      </c>
      <c r="P2184">
        <v>116560.326</v>
      </c>
      <c r="Q2184">
        <v>85831193.868849993</v>
      </c>
      <c r="R2184">
        <v>0</v>
      </c>
    </row>
    <row r="2185" spans="1:18" x14ac:dyDescent="0.3">
      <c r="A2185" s="1">
        <v>44196.083333333328</v>
      </c>
      <c r="B2185" s="5">
        <f t="shared" si="204"/>
        <v>44196</v>
      </c>
      <c r="C2185">
        <v>737.96</v>
      </c>
      <c r="D2185">
        <v>742.72</v>
      </c>
      <c r="E2185">
        <v>735.29</v>
      </c>
      <c r="F2185">
        <v>739.08</v>
      </c>
      <c r="G2185">
        <v>79319.942999999999</v>
      </c>
      <c r="H2185" s="2">
        <f t="shared" si="205"/>
        <v>-5.1279969692050731E-3</v>
      </c>
      <c r="I2185" s="2">
        <f t="shared" si="206"/>
        <v>-2.3448070574227486E-2</v>
      </c>
      <c r="J2185" s="2">
        <f t="shared" si="207"/>
        <v>5.9533474048816259E-3</v>
      </c>
      <c r="K2185" s="2">
        <f t="shared" si="208"/>
        <v>4.6950262488498762E-3</v>
      </c>
      <c r="L2185" s="2">
        <f t="shared" si="209"/>
        <v>8.2129133517345743E-3</v>
      </c>
      <c r="M2185">
        <v>1609383599999</v>
      </c>
      <c r="N2185">
        <v>58620280.211560003</v>
      </c>
      <c r="O2185">
        <v>42585</v>
      </c>
      <c r="P2185">
        <v>39708.036999999997</v>
      </c>
      <c r="Q2185">
        <v>29359071.444570001</v>
      </c>
      <c r="R2185">
        <v>0</v>
      </c>
    </row>
    <row r="2186" spans="1:18" x14ac:dyDescent="0.3">
      <c r="A2186" s="1">
        <v>44196.125</v>
      </c>
      <c r="B2186" s="5">
        <f t="shared" si="204"/>
        <v>44196</v>
      </c>
      <c r="C2186">
        <v>739.09</v>
      </c>
      <c r="D2186">
        <v>744.76</v>
      </c>
      <c r="E2186">
        <v>736.2</v>
      </c>
      <c r="F2186">
        <v>743.48</v>
      </c>
      <c r="G2186">
        <v>71897.464000000007</v>
      </c>
      <c r="H2186" s="2">
        <f t="shared" si="205"/>
        <v>-9.7917899607251613E-3</v>
      </c>
      <c r="I2186" s="2">
        <f t="shared" si="206"/>
        <v>-2.9227417011890022E-2</v>
      </c>
      <c r="J2186" s="2">
        <f t="shared" si="207"/>
        <v>-1.0760208748050726E-4</v>
      </c>
      <c r="K2186" s="2">
        <f t="shared" si="208"/>
        <v>9.8052402216601831E-3</v>
      </c>
      <c r="L2186" s="2">
        <f t="shared" si="209"/>
        <v>3.2280626244147737E-3</v>
      </c>
      <c r="M2186">
        <v>1609387199999</v>
      </c>
      <c r="N2186">
        <v>53237411.180249996</v>
      </c>
      <c r="O2186">
        <v>40537</v>
      </c>
      <c r="P2186">
        <v>37191.940999999999</v>
      </c>
      <c r="Q2186">
        <v>27547654.72092</v>
      </c>
      <c r="R2186">
        <v>0</v>
      </c>
    </row>
    <row r="2187" spans="1:18" x14ac:dyDescent="0.3">
      <c r="A2187" s="1">
        <v>44196.166666666672</v>
      </c>
      <c r="B2187" s="5">
        <f t="shared" si="204"/>
        <v>44196</v>
      </c>
      <c r="C2187">
        <v>743.44</v>
      </c>
      <c r="D2187">
        <v>747.8</v>
      </c>
      <c r="E2187">
        <v>740.03</v>
      </c>
      <c r="F2187">
        <v>743.4</v>
      </c>
      <c r="G2187">
        <v>92311.024000000005</v>
      </c>
      <c r="H2187" s="2">
        <f t="shared" si="205"/>
        <v>-4.5332257196664116E-3</v>
      </c>
      <c r="I2187" s="2">
        <f t="shared" si="206"/>
        <v>-2.9122948614473954E-2</v>
      </c>
      <c r="J2187" s="2">
        <f t="shared" si="207"/>
        <v>-1.9101425881086209E-3</v>
      </c>
      <c r="K2187" s="2">
        <f t="shared" si="208"/>
        <v>3.6050578423461044E-3</v>
      </c>
      <c r="L2187" s="2">
        <f t="shared" si="209"/>
        <v>0</v>
      </c>
      <c r="M2187">
        <v>1609390799999</v>
      </c>
      <c r="N2187">
        <v>68694399.486739993</v>
      </c>
      <c r="O2187">
        <v>45629</v>
      </c>
      <c r="P2187">
        <v>41054.843999999997</v>
      </c>
      <c r="Q2187">
        <v>30564885.686179999</v>
      </c>
      <c r="R2187">
        <v>0</v>
      </c>
    </row>
    <row r="2188" spans="1:18" x14ac:dyDescent="0.3">
      <c r="A2188" s="1">
        <v>44196.208333333328</v>
      </c>
      <c r="B2188" s="5">
        <f t="shared" si="204"/>
        <v>44196</v>
      </c>
      <c r="C2188">
        <v>743.39</v>
      </c>
      <c r="D2188">
        <v>743.87</v>
      </c>
      <c r="E2188">
        <v>737.08</v>
      </c>
      <c r="F2188">
        <v>741.98</v>
      </c>
      <c r="G2188">
        <v>82590.077000000005</v>
      </c>
      <c r="H2188" s="2">
        <f t="shared" si="205"/>
        <v>-6.60395158899163E-3</v>
      </c>
      <c r="I2188" s="2">
        <f t="shared" si="206"/>
        <v>-2.7264885845979747E-2</v>
      </c>
      <c r="J2188" s="2">
        <f t="shared" si="207"/>
        <v>7.682147766785441E-4</v>
      </c>
      <c r="K2188" s="2">
        <f t="shared" si="208"/>
        <v>7.1160947734438817E-3</v>
      </c>
      <c r="L2188" s="2">
        <f t="shared" si="209"/>
        <v>-4.986657322300081E-4</v>
      </c>
      <c r="M2188">
        <v>1609394399999</v>
      </c>
      <c r="N2188">
        <v>61188211.168959998</v>
      </c>
      <c r="O2188">
        <v>41301</v>
      </c>
      <c r="P2188">
        <v>37542.114000000001</v>
      </c>
      <c r="Q2188">
        <v>27822610.962299999</v>
      </c>
      <c r="R2188">
        <v>0</v>
      </c>
    </row>
    <row r="2189" spans="1:18" x14ac:dyDescent="0.3">
      <c r="A2189" s="1">
        <v>44196.25</v>
      </c>
      <c r="B2189" s="5">
        <f t="shared" si="204"/>
        <v>44196</v>
      </c>
      <c r="C2189">
        <v>741.97</v>
      </c>
      <c r="D2189">
        <v>745.47</v>
      </c>
      <c r="E2189">
        <v>740.91</v>
      </c>
      <c r="F2189">
        <v>742.55</v>
      </c>
      <c r="G2189">
        <v>56468.915000000001</v>
      </c>
      <c r="H2189" s="2">
        <f t="shared" si="205"/>
        <v>-2.2086054811123468E-3</v>
      </c>
      <c r="I2189" s="2">
        <f t="shared" si="206"/>
        <v>-2.8011581711669176E-2</v>
      </c>
      <c r="J2189" s="2">
        <f t="shared" si="207"/>
        <v>1.1069961618746182E-2</v>
      </c>
      <c r="K2189" s="2">
        <f t="shared" si="208"/>
        <v>1.3574843444885909E-2</v>
      </c>
      <c r="L2189" s="2">
        <f t="shared" si="209"/>
        <v>-2.4106120799946007E-3</v>
      </c>
      <c r="M2189">
        <v>1609397999999</v>
      </c>
      <c r="N2189">
        <v>41950827.505319998</v>
      </c>
      <c r="O2189">
        <v>38049</v>
      </c>
      <c r="P2189">
        <v>29776.455000000002</v>
      </c>
      <c r="Q2189">
        <v>22124445.78382</v>
      </c>
      <c r="R2189">
        <v>0</v>
      </c>
    </row>
    <row r="2190" spans="1:18" x14ac:dyDescent="0.3">
      <c r="A2190" s="1">
        <v>44196.291666666672</v>
      </c>
      <c r="B2190" s="5">
        <f t="shared" si="204"/>
        <v>44196</v>
      </c>
      <c r="C2190">
        <v>742.55</v>
      </c>
      <c r="D2190">
        <v>757</v>
      </c>
      <c r="E2190">
        <v>742.55</v>
      </c>
      <c r="F2190">
        <v>750.77</v>
      </c>
      <c r="G2190">
        <v>217549.663</v>
      </c>
      <c r="H2190" s="2">
        <f t="shared" si="205"/>
        <v>-1.0948759273812225E-2</v>
      </c>
      <c r="I2190" s="2">
        <f t="shared" si="206"/>
        <v>-3.8653648920441652E-2</v>
      </c>
      <c r="J2190" s="2">
        <f t="shared" si="207"/>
        <v>-6.2469198289755168E-3</v>
      </c>
      <c r="K2190" s="2">
        <f t="shared" si="208"/>
        <v>-6.4600343647188696E-3</v>
      </c>
      <c r="L2190" s="2">
        <f t="shared" si="209"/>
        <v>-1.6769450031301258E-2</v>
      </c>
      <c r="M2190">
        <v>1609401599999</v>
      </c>
      <c r="N2190">
        <v>163475762.90759999</v>
      </c>
      <c r="O2190">
        <v>77271</v>
      </c>
      <c r="P2190">
        <v>117406.85</v>
      </c>
      <c r="Q2190">
        <v>88204509.763359994</v>
      </c>
      <c r="R2190">
        <v>0</v>
      </c>
    </row>
    <row r="2191" spans="1:18" x14ac:dyDescent="0.3">
      <c r="A2191" s="1">
        <v>44196.333333333328</v>
      </c>
      <c r="B2191" s="5">
        <f t="shared" si="204"/>
        <v>44196</v>
      </c>
      <c r="C2191">
        <v>750.77</v>
      </c>
      <c r="D2191">
        <v>751</v>
      </c>
      <c r="E2191">
        <v>742.9</v>
      </c>
      <c r="F2191">
        <v>746.08</v>
      </c>
      <c r="G2191">
        <v>154664.288</v>
      </c>
      <c r="H2191" s="2">
        <f t="shared" si="205"/>
        <v>-4.2622775037530758E-3</v>
      </c>
      <c r="I2191" s="2">
        <f t="shared" si="206"/>
        <v>-3.2610443920223053E-2</v>
      </c>
      <c r="J2191" s="2">
        <f t="shared" si="207"/>
        <v>1.5815998284365307E-3</v>
      </c>
      <c r="K2191" s="2">
        <f t="shared" si="208"/>
        <v>-1.3859103581385424E-2</v>
      </c>
      <c r="L2191" s="2">
        <f t="shared" si="209"/>
        <v>-2.0198906283508511E-2</v>
      </c>
      <c r="M2191">
        <v>1609405199999</v>
      </c>
      <c r="N2191">
        <v>115381607.12627</v>
      </c>
      <c r="O2191">
        <v>56122</v>
      </c>
      <c r="P2191">
        <v>73110.865999999995</v>
      </c>
      <c r="Q2191">
        <v>54551098.443850003</v>
      </c>
      <c r="R2191">
        <v>0</v>
      </c>
    </row>
    <row r="2192" spans="1:18" x14ac:dyDescent="0.3">
      <c r="A2192" s="1">
        <v>44196.375</v>
      </c>
      <c r="B2192" s="5">
        <f t="shared" si="204"/>
        <v>44196</v>
      </c>
      <c r="C2192">
        <v>746.1</v>
      </c>
      <c r="D2192">
        <v>748.79</v>
      </c>
      <c r="E2192">
        <v>737</v>
      </c>
      <c r="F2192">
        <v>747.26</v>
      </c>
      <c r="G2192">
        <v>131193.55100000001</v>
      </c>
      <c r="H2192" s="2">
        <f t="shared" si="205"/>
        <v>-1.3730160854321105E-2</v>
      </c>
      <c r="I2192" s="2">
        <f t="shared" si="206"/>
        <v>-3.4138051013034243E-2</v>
      </c>
      <c r="J2192" s="2">
        <f t="shared" si="207"/>
        <v>7.1862537804781024E-3</v>
      </c>
      <c r="K2192" s="2">
        <f t="shared" si="208"/>
        <v>-1.73701255252523E-2</v>
      </c>
      <c r="L2192" s="2">
        <f t="shared" si="209"/>
        <v>-1.723630329470327E-2</v>
      </c>
      <c r="M2192">
        <v>1609408799999</v>
      </c>
      <c r="N2192">
        <v>97607680.562700003</v>
      </c>
      <c r="O2192">
        <v>57782</v>
      </c>
      <c r="P2192">
        <v>59516.472999999998</v>
      </c>
      <c r="Q2192">
        <v>44315245.75513</v>
      </c>
      <c r="R2192">
        <v>0</v>
      </c>
    </row>
    <row r="2193" spans="1:18" x14ac:dyDescent="0.3">
      <c r="A2193" s="1">
        <v>44196.416666666672</v>
      </c>
      <c r="B2193" s="5">
        <f t="shared" si="204"/>
        <v>44196</v>
      </c>
      <c r="C2193">
        <v>747.22</v>
      </c>
      <c r="D2193">
        <v>754.3</v>
      </c>
      <c r="E2193">
        <v>745.79</v>
      </c>
      <c r="F2193">
        <v>752.63</v>
      </c>
      <c r="G2193">
        <v>82812.910999999993</v>
      </c>
      <c r="H2193" s="2">
        <f t="shared" si="205"/>
        <v>-9.0881309541209765E-3</v>
      </c>
      <c r="I2193" s="2">
        <f t="shared" si="206"/>
        <v>-4.1029456705153899E-2</v>
      </c>
      <c r="J2193" s="2">
        <f t="shared" si="207"/>
        <v>-8.9154033190279591E-3</v>
      </c>
      <c r="K2193" s="2">
        <f t="shared" si="208"/>
        <v>-2.7676281838353578E-2</v>
      </c>
      <c r="L2193" s="2">
        <f t="shared" si="209"/>
        <v>-1.9850391294527148E-2</v>
      </c>
      <c r="M2193">
        <v>1609412399999</v>
      </c>
      <c r="N2193">
        <v>62135389.774810001</v>
      </c>
      <c r="O2193">
        <v>43699</v>
      </c>
      <c r="P2193">
        <v>45735.074999999997</v>
      </c>
      <c r="Q2193">
        <v>34319567.154169999</v>
      </c>
      <c r="R2193">
        <v>0</v>
      </c>
    </row>
    <row r="2194" spans="1:18" x14ac:dyDescent="0.3">
      <c r="A2194" s="1">
        <v>44196.458333333328</v>
      </c>
      <c r="B2194" s="5">
        <f t="shared" si="204"/>
        <v>44196</v>
      </c>
      <c r="C2194">
        <v>752.6</v>
      </c>
      <c r="D2194">
        <v>752.63</v>
      </c>
      <c r="E2194">
        <v>745.56</v>
      </c>
      <c r="F2194">
        <v>745.92</v>
      </c>
      <c r="G2194">
        <v>83647.748000000007</v>
      </c>
      <c r="H2194" s="2">
        <f t="shared" si="205"/>
        <v>-4.8262548262545391E-4</v>
      </c>
      <c r="I2194" s="2">
        <f t="shared" si="206"/>
        <v>-3.240293865293864E-2</v>
      </c>
      <c r="J2194" s="2">
        <f t="shared" si="207"/>
        <v>-1.3647576147576057E-2</v>
      </c>
      <c r="K2194" s="2">
        <f t="shared" si="208"/>
        <v>-1.3057700557700613E-2</v>
      </c>
      <c r="L2194" s="2">
        <f t="shared" si="209"/>
        <v>-8.0973830973830596E-3</v>
      </c>
      <c r="M2194">
        <v>1609415999999</v>
      </c>
      <c r="N2194">
        <v>62600430.864610001</v>
      </c>
      <c r="O2194">
        <v>42710</v>
      </c>
      <c r="P2194">
        <v>32593.334999999999</v>
      </c>
      <c r="Q2194">
        <v>24398917.687249999</v>
      </c>
      <c r="R2194">
        <v>0</v>
      </c>
    </row>
    <row r="2195" spans="1:18" x14ac:dyDescent="0.3">
      <c r="A2195" s="1">
        <v>44196.5</v>
      </c>
      <c r="B2195" s="5">
        <f t="shared" si="204"/>
        <v>44196</v>
      </c>
      <c r="C2195">
        <v>745.98</v>
      </c>
      <c r="D2195">
        <v>748.56</v>
      </c>
      <c r="E2195">
        <v>730.83</v>
      </c>
      <c r="F2195">
        <v>735.74</v>
      </c>
      <c r="G2195">
        <v>224934.11300000001</v>
      </c>
      <c r="H2195" s="2">
        <f t="shared" si="205"/>
        <v>-6.6735531573652862E-3</v>
      </c>
      <c r="I2195" s="2">
        <f t="shared" si="206"/>
        <v>-1.9014869383206068E-2</v>
      </c>
      <c r="J2195" s="2">
        <f t="shared" si="207"/>
        <v>-1.9843966618643405E-3</v>
      </c>
      <c r="K2195" s="2">
        <f t="shared" si="208"/>
        <v>-1.0900589882295364E-2</v>
      </c>
      <c r="L2195" s="2">
        <f t="shared" si="209"/>
        <v>-2.3241906108136812E-3</v>
      </c>
      <c r="M2195">
        <v>1609419599999</v>
      </c>
      <c r="N2195">
        <v>166426150.39539</v>
      </c>
      <c r="O2195">
        <v>85334</v>
      </c>
      <c r="P2195">
        <v>102351.85400000001</v>
      </c>
      <c r="Q2195">
        <v>75758460.062360004</v>
      </c>
      <c r="R2195">
        <v>0</v>
      </c>
    </row>
    <row r="2196" spans="1:18" x14ac:dyDescent="0.3">
      <c r="A2196" s="1">
        <v>44196.541666666672</v>
      </c>
      <c r="B2196" s="5">
        <f t="shared" si="204"/>
        <v>44196</v>
      </c>
      <c r="C2196">
        <v>735.89</v>
      </c>
      <c r="D2196">
        <v>736.7</v>
      </c>
      <c r="E2196">
        <v>721.75</v>
      </c>
      <c r="F2196">
        <v>734.28</v>
      </c>
      <c r="G2196">
        <v>306876.24400000001</v>
      </c>
      <c r="H2196" s="2">
        <f t="shared" si="205"/>
        <v>-1.7064335131012687E-2</v>
      </c>
      <c r="I2196" s="2">
        <f t="shared" si="206"/>
        <v>-1.7064335131012687E-2</v>
      </c>
      <c r="J2196" s="2">
        <f t="shared" si="207"/>
        <v>-3.3774581903361911E-3</v>
      </c>
      <c r="K2196" s="2">
        <f t="shared" si="208"/>
        <v>5.0253309364276522E-3</v>
      </c>
      <c r="L2196" s="2">
        <f t="shared" si="209"/>
        <v>9.2335348913221704E-3</v>
      </c>
      <c r="M2196">
        <v>1609423199999</v>
      </c>
      <c r="N2196">
        <v>224292201.89278999</v>
      </c>
      <c r="O2196">
        <v>113568</v>
      </c>
      <c r="P2196">
        <v>150300.62100000001</v>
      </c>
      <c r="Q2196">
        <v>109920121.45706999</v>
      </c>
      <c r="R2196">
        <v>0</v>
      </c>
    </row>
    <row r="2197" spans="1:18" x14ac:dyDescent="0.3">
      <c r="A2197" s="1">
        <v>44196.583333333328</v>
      </c>
      <c r="B2197" s="5">
        <f t="shared" si="204"/>
        <v>44196</v>
      </c>
      <c r="C2197">
        <v>734.29</v>
      </c>
      <c r="D2197">
        <v>734.93</v>
      </c>
      <c r="E2197">
        <v>724.42</v>
      </c>
      <c r="F2197">
        <v>731.8</v>
      </c>
      <c r="G2197">
        <v>145300.022</v>
      </c>
      <c r="H2197" s="2">
        <f t="shared" si="205"/>
        <v>-1.0084722601803819E-2</v>
      </c>
      <c r="I2197" s="2">
        <f t="shared" si="206"/>
        <v>-1.0084722601803819E-2</v>
      </c>
      <c r="J2197" s="2">
        <f t="shared" si="207"/>
        <v>5.9852418693631115E-3</v>
      </c>
      <c r="K2197" s="2">
        <f t="shared" si="208"/>
        <v>1.1765509702104326E-2</v>
      </c>
      <c r="L2197" s="2">
        <f t="shared" si="209"/>
        <v>9.5791199781360969E-3</v>
      </c>
      <c r="M2197">
        <v>1609426799999</v>
      </c>
      <c r="N2197">
        <v>106122352.48296</v>
      </c>
      <c r="O2197">
        <v>67046</v>
      </c>
      <c r="P2197">
        <v>61053.025000000001</v>
      </c>
      <c r="Q2197">
        <v>44600265.157449998</v>
      </c>
      <c r="R2197">
        <v>0</v>
      </c>
    </row>
    <row r="2198" spans="1:18" x14ac:dyDescent="0.3">
      <c r="A2198" s="1">
        <v>44196.625</v>
      </c>
      <c r="B2198" s="5">
        <f t="shared" si="204"/>
        <v>44196</v>
      </c>
      <c r="C2198">
        <v>731.78</v>
      </c>
      <c r="D2198">
        <v>739.2</v>
      </c>
      <c r="E2198">
        <v>731.16</v>
      </c>
      <c r="F2198">
        <v>736.18</v>
      </c>
      <c r="G2198">
        <v>98534.5</v>
      </c>
      <c r="H2198" s="2">
        <f t="shared" si="205"/>
        <v>-6.8189844874894101E-3</v>
      </c>
      <c r="I2198" s="2">
        <f t="shared" si="206"/>
        <v>-1.4385068869026463E-2</v>
      </c>
      <c r="J2198" s="2">
        <f t="shared" si="207"/>
        <v>-1.149175473389652E-2</v>
      </c>
      <c r="K2198" s="2">
        <f t="shared" si="208"/>
        <v>4.5505175364721762E-3</v>
      </c>
      <c r="L2198" s="2">
        <f t="shared" si="209"/>
        <v>-1.6300361324672608E-4</v>
      </c>
      <c r="M2198">
        <v>1609430399999</v>
      </c>
      <c r="N2198">
        <v>72398312.370959997</v>
      </c>
      <c r="O2198">
        <v>49286</v>
      </c>
      <c r="P2198">
        <v>52941.33</v>
      </c>
      <c r="Q2198">
        <v>38913642.835500002</v>
      </c>
      <c r="R2198">
        <v>0</v>
      </c>
    </row>
    <row r="2199" spans="1:18" x14ac:dyDescent="0.3">
      <c r="A2199" s="1">
        <v>44196.666666666672</v>
      </c>
      <c r="B2199" s="5">
        <f t="shared" si="204"/>
        <v>44196</v>
      </c>
      <c r="C2199">
        <v>736.26</v>
      </c>
      <c r="D2199">
        <v>737.47</v>
      </c>
      <c r="E2199">
        <v>725.62</v>
      </c>
      <c r="F2199">
        <v>727.72</v>
      </c>
      <c r="G2199">
        <v>125542.035</v>
      </c>
      <c r="H2199" s="2">
        <f t="shared" si="205"/>
        <v>-2.8857252789534771E-3</v>
      </c>
      <c r="I2199" s="2">
        <f t="shared" si="206"/>
        <v>-2.9269499257956744E-3</v>
      </c>
      <c r="J2199" s="2">
        <f t="shared" si="207"/>
        <v>1.4085087671082297E-2</v>
      </c>
      <c r="K2199" s="2">
        <f t="shared" si="208"/>
        <v>2.3676688836365756E-2</v>
      </c>
      <c r="L2199" s="2">
        <f t="shared" si="209"/>
        <v>1.2188753916341444E-2</v>
      </c>
      <c r="M2199">
        <v>1609433999999</v>
      </c>
      <c r="N2199">
        <v>91853266.835590005</v>
      </c>
      <c r="O2199">
        <v>57648</v>
      </c>
      <c r="P2199">
        <v>51180.985999999997</v>
      </c>
      <c r="Q2199">
        <v>37466933.363430001</v>
      </c>
      <c r="R2199">
        <v>0</v>
      </c>
    </row>
    <row r="2200" spans="1:18" x14ac:dyDescent="0.3">
      <c r="A2200" s="1">
        <v>44196.708333333328</v>
      </c>
      <c r="B2200" s="5">
        <f t="shared" si="204"/>
        <v>44196</v>
      </c>
      <c r="C2200">
        <v>727.77</v>
      </c>
      <c r="D2200">
        <v>743.73</v>
      </c>
      <c r="E2200">
        <v>727.1</v>
      </c>
      <c r="F2200">
        <v>737.97</v>
      </c>
      <c r="G2200">
        <v>179040.076</v>
      </c>
      <c r="H2200" s="2">
        <f t="shared" si="205"/>
        <v>-1.4729596054040117E-2</v>
      </c>
      <c r="I2200" s="2">
        <f t="shared" si="206"/>
        <v>-1.6775749691721908E-2</v>
      </c>
      <c r="J2200" s="2">
        <f t="shared" si="207"/>
        <v>3.3063674675122279E-3</v>
      </c>
      <c r="K2200" s="2">
        <f t="shared" si="208"/>
        <v>1.1111562800654173E-3</v>
      </c>
      <c r="L2200" s="2">
        <f t="shared" si="209"/>
        <v>-1.2127864276325617E-2</v>
      </c>
      <c r="M2200">
        <v>1609437599999</v>
      </c>
      <c r="N2200">
        <v>132115081.34742001</v>
      </c>
      <c r="O2200">
        <v>72505</v>
      </c>
      <c r="P2200">
        <v>88967.137000000002</v>
      </c>
      <c r="Q2200">
        <v>65635878.802749999</v>
      </c>
      <c r="R2200">
        <v>0</v>
      </c>
    </row>
    <row r="2201" spans="1:18" x14ac:dyDescent="0.3">
      <c r="A2201" s="1">
        <v>44196.75</v>
      </c>
      <c r="B2201" s="5">
        <f t="shared" si="204"/>
        <v>44196</v>
      </c>
      <c r="C2201">
        <v>737.98</v>
      </c>
      <c r="D2201">
        <v>741.45</v>
      </c>
      <c r="E2201">
        <v>736.1</v>
      </c>
      <c r="F2201">
        <v>740.41</v>
      </c>
      <c r="G2201">
        <v>67562.288</v>
      </c>
      <c r="H2201" s="2">
        <f t="shared" si="205"/>
        <v>-5.8210991207573448E-3</v>
      </c>
      <c r="I2201" s="2">
        <f t="shared" si="206"/>
        <v>-3.4926594724544513E-2</v>
      </c>
      <c r="J2201" s="2">
        <f t="shared" si="207"/>
        <v>-1.1885306789481964E-3</v>
      </c>
      <c r="K2201" s="2">
        <f t="shared" si="208"/>
        <v>9.7243419186665569E-4</v>
      </c>
      <c r="L2201" s="2">
        <f t="shared" si="209"/>
        <v>-2.0623708485838943E-2</v>
      </c>
      <c r="M2201">
        <v>1609441199999</v>
      </c>
      <c r="N2201">
        <v>49896033.664870001</v>
      </c>
      <c r="O2201">
        <v>38448</v>
      </c>
      <c r="P2201">
        <v>38796.618000000002</v>
      </c>
      <c r="Q2201">
        <v>28655023.525210001</v>
      </c>
      <c r="R2201">
        <v>0</v>
      </c>
    </row>
    <row r="2202" spans="1:18" x14ac:dyDescent="0.3">
      <c r="A2202" s="1">
        <v>44196.791666666672</v>
      </c>
      <c r="B2202" s="5">
        <f t="shared" si="204"/>
        <v>44196</v>
      </c>
      <c r="C2202">
        <v>740.41</v>
      </c>
      <c r="D2202">
        <v>742.82</v>
      </c>
      <c r="E2202">
        <v>737.94</v>
      </c>
      <c r="F2202">
        <v>739.53</v>
      </c>
      <c r="G2202">
        <v>49369.642999999996</v>
      </c>
      <c r="H2202" s="2">
        <f t="shared" si="205"/>
        <v>-2.1500141982068177E-3</v>
      </c>
      <c r="I2202" s="2">
        <f t="shared" si="206"/>
        <v>-3.3778210485037818E-2</v>
      </c>
      <c r="J2202" s="2">
        <f t="shared" si="207"/>
        <v>7.3289792165294187E-3</v>
      </c>
      <c r="K2202" s="2">
        <f t="shared" si="208"/>
        <v>-3.164171838870522E-3</v>
      </c>
      <c r="L2202" s="2">
        <f t="shared" si="209"/>
        <v>-1.8728111097589095E-2</v>
      </c>
      <c r="M2202">
        <v>1609444799999</v>
      </c>
      <c r="N2202">
        <v>36556303.344530001</v>
      </c>
      <c r="O2202">
        <v>33848</v>
      </c>
      <c r="P2202">
        <v>23155.032999999999</v>
      </c>
      <c r="Q2202">
        <v>17150390.62683</v>
      </c>
      <c r="R2202">
        <v>0</v>
      </c>
    </row>
    <row r="2203" spans="1:18" x14ac:dyDescent="0.3">
      <c r="A2203" s="1">
        <v>44196.833333333328</v>
      </c>
      <c r="B2203" s="5">
        <f t="shared" si="204"/>
        <v>44196</v>
      </c>
      <c r="C2203">
        <v>739.53</v>
      </c>
      <c r="D2203">
        <v>745.68</v>
      </c>
      <c r="E2203">
        <v>738.31</v>
      </c>
      <c r="F2203">
        <v>744.95</v>
      </c>
      <c r="G2203">
        <v>50509.516000000003</v>
      </c>
      <c r="H2203" s="2">
        <f t="shared" si="205"/>
        <v>-8.9133498892544072E-3</v>
      </c>
      <c r="I2203" s="2">
        <f t="shared" si="206"/>
        <v>-4.0808107926706638E-2</v>
      </c>
      <c r="J2203" s="2">
        <f t="shared" si="207"/>
        <v>-8.2690113430432532E-3</v>
      </c>
      <c r="K2203" s="2">
        <f t="shared" si="208"/>
        <v>5.8795892341767519E-3</v>
      </c>
      <c r="L2203" s="2">
        <f t="shared" si="209"/>
        <v>-2.005503725082225E-2</v>
      </c>
      <c r="M2203">
        <v>1609448399999</v>
      </c>
      <c r="N2203">
        <v>37452662.345299996</v>
      </c>
      <c r="O2203">
        <v>32477</v>
      </c>
      <c r="P2203">
        <v>27272.037</v>
      </c>
      <c r="Q2203">
        <v>20235022.205419999</v>
      </c>
      <c r="R2203">
        <v>0</v>
      </c>
    </row>
    <row r="2204" spans="1:18" x14ac:dyDescent="0.3">
      <c r="A2204" s="1">
        <v>44196.875</v>
      </c>
      <c r="B2204" s="5">
        <f t="shared" si="204"/>
        <v>44196</v>
      </c>
      <c r="C2204">
        <v>744.95</v>
      </c>
      <c r="D2204">
        <v>746.3</v>
      </c>
      <c r="E2204">
        <v>737.31</v>
      </c>
      <c r="F2204">
        <v>738.79</v>
      </c>
      <c r="G2204">
        <v>70026.153000000006</v>
      </c>
      <c r="H2204" s="2">
        <f t="shared" si="205"/>
        <v>-2.0032756263620444E-3</v>
      </c>
      <c r="I2204" s="2">
        <f t="shared" si="206"/>
        <v>-3.2810406204740183E-2</v>
      </c>
      <c r="J2204" s="2">
        <f t="shared" si="207"/>
        <v>3.1673411930319695E-3</v>
      </c>
      <c r="K2204" s="2">
        <f t="shared" si="208"/>
        <v>8.6086709349071366E-3</v>
      </c>
      <c r="L2204" s="2">
        <f t="shared" si="209"/>
        <v>-1.3400289662827025E-2</v>
      </c>
      <c r="M2204">
        <v>1609451999999</v>
      </c>
      <c r="N2204">
        <v>51910726.272589996</v>
      </c>
      <c r="O2204">
        <v>37018</v>
      </c>
      <c r="P2204">
        <v>30746.120999999999</v>
      </c>
      <c r="Q2204">
        <v>22798087.031199999</v>
      </c>
      <c r="R2204">
        <v>0</v>
      </c>
    </row>
    <row r="2205" spans="1:18" x14ac:dyDescent="0.3">
      <c r="A2205" s="1">
        <v>44196.916666666672</v>
      </c>
      <c r="B2205" s="5">
        <f t="shared" si="204"/>
        <v>44196</v>
      </c>
      <c r="C2205">
        <v>738.85</v>
      </c>
      <c r="D2205">
        <v>743.12</v>
      </c>
      <c r="E2205">
        <v>736.38</v>
      </c>
      <c r="F2205">
        <v>741.13</v>
      </c>
      <c r="G2205">
        <v>35558.826999999997</v>
      </c>
      <c r="H2205" s="2">
        <f t="shared" si="205"/>
        <v>-6.4091320011333552E-3</v>
      </c>
      <c r="I2205" s="2">
        <f t="shared" si="206"/>
        <v>-3.5864153387395015E-2</v>
      </c>
      <c r="J2205" s="2">
        <f t="shared" si="207"/>
        <v>-5.3162063335716603E-3</v>
      </c>
      <c r="K2205" s="2">
        <f t="shared" si="208"/>
        <v>6.4091320011334663E-3</v>
      </c>
      <c r="L2205" s="2">
        <f t="shared" si="209"/>
        <v>-1.5651774992241574E-2</v>
      </c>
      <c r="M2205">
        <v>1609455599999</v>
      </c>
      <c r="N2205">
        <v>26313393.83585</v>
      </c>
      <c r="O2205">
        <v>31557</v>
      </c>
      <c r="P2205">
        <v>20150.746999999999</v>
      </c>
      <c r="Q2205">
        <v>14916990.58807</v>
      </c>
      <c r="R2205">
        <v>0</v>
      </c>
    </row>
    <row r="2206" spans="1:18" x14ac:dyDescent="0.3">
      <c r="A2206" s="1">
        <v>44196.958333333328</v>
      </c>
      <c r="B2206" s="5">
        <f t="shared" si="204"/>
        <v>44196</v>
      </c>
      <c r="C2206">
        <v>741.13</v>
      </c>
      <c r="D2206">
        <v>742.59</v>
      </c>
      <c r="E2206">
        <v>732.64</v>
      </c>
      <c r="F2206">
        <v>737.19</v>
      </c>
      <c r="G2206">
        <v>68894.259999999995</v>
      </c>
      <c r="H2206" s="2">
        <f t="shared" si="205"/>
        <v>-6.1720858937317491E-3</v>
      </c>
      <c r="I2206" s="2">
        <f t="shared" si="206"/>
        <v>-3.0711214205293214E-2</v>
      </c>
      <c r="J2206" s="2">
        <f t="shared" si="207"/>
        <v>1.6467939065912374E-2</v>
      </c>
      <c r="K2206" s="2">
        <f t="shared" si="208"/>
        <v>8.4238798681479654E-3</v>
      </c>
      <c r="L2206" s="2">
        <f t="shared" si="209"/>
        <v>-1.0065247765162377E-2</v>
      </c>
      <c r="M2206">
        <v>1609459199999</v>
      </c>
      <c r="N2206">
        <v>50860343.001730002</v>
      </c>
      <c r="O2206">
        <v>37072</v>
      </c>
      <c r="P2206">
        <v>26051.975999999999</v>
      </c>
      <c r="Q2206">
        <v>19232342.309560001</v>
      </c>
      <c r="R2206">
        <v>0</v>
      </c>
    </row>
    <row r="2207" spans="1:18" x14ac:dyDescent="0.3">
      <c r="A2207" s="1">
        <v>44197.041666666672</v>
      </c>
      <c r="B2207" s="5">
        <f t="shared" si="204"/>
        <v>44197</v>
      </c>
      <c r="C2207">
        <v>734.61</v>
      </c>
      <c r="D2207">
        <v>750.4</v>
      </c>
      <c r="E2207">
        <v>734</v>
      </c>
      <c r="F2207">
        <v>749.33</v>
      </c>
      <c r="G2207">
        <v>164084.06200000001</v>
      </c>
      <c r="H2207" s="2">
        <f t="shared" si="205"/>
        <v>-2.0458276059946989E-2</v>
      </c>
      <c r="I2207" s="2">
        <f t="shared" si="206"/>
        <v>-4.6414797218849002E-2</v>
      </c>
      <c r="J2207" s="2">
        <f t="shared" si="207"/>
        <v>-5.5783166295224618E-3</v>
      </c>
      <c r="K2207" s="2">
        <f t="shared" si="208"/>
        <v>-1.0302536932993545E-2</v>
      </c>
      <c r="L2207" s="2">
        <f t="shared" si="209"/>
        <v>-3.807401278475453E-2</v>
      </c>
      <c r="M2207">
        <v>1609466399999</v>
      </c>
      <c r="N2207">
        <v>122140110.91542999</v>
      </c>
      <c r="O2207">
        <v>68612</v>
      </c>
      <c r="P2207">
        <v>82788.732999999993</v>
      </c>
      <c r="Q2207">
        <v>61626398.130460002</v>
      </c>
      <c r="R2207">
        <v>0</v>
      </c>
    </row>
    <row r="2208" spans="1:18" x14ac:dyDescent="0.3">
      <c r="A2208" s="1">
        <v>44197.083333333328</v>
      </c>
      <c r="B2208" s="5">
        <f t="shared" si="204"/>
        <v>44197</v>
      </c>
      <c r="C2208">
        <v>749.37</v>
      </c>
      <c r="D2208">
        <v>750.4</v>
      </c>
      <c r="E2208">
        <v>743.23</v>
      </c>
      <c r="F2208">
        <v>745.15</v>
      </c>
      <c r="G2208">
        <v>78520.671000000002</v>
      </c>
      <c r="H2208" s="2">
        <f t="shared" si="205"/>
        <v>-2.5766624169629715E-3</v>
      </c>
      <c r="I2208" s="2">
        <f t="shared" si="206"/>
        <v>-4.106555727034833E-2</v>
      </c>
      <c r="J2208" s="2">
        <f t="shared" si="207"/>
        <v>9.7966852311626162E-4</v>
      </c>
      <c r="K2208" s="2">
        <f t="shared" si="208"/>
        <v>-5.8914312554518844E-3</v>
      </c>
      <c r="L2208" s="2">
        <f t="shared" si="209"/>
        <v>-2.006307454874845E-2</v>
      </c>
      <c r="M2208">
        <v>1609469999999</v>
      </c>
      <c r="N2208">
        <v>58609650.373680003</v>
      </c>
      <c r="O2208">
        <v>42745</v>
      </c>
      <c r="P2208">
        <v>30027.486000000001</v>
      </c>
      <c r="Q2208">
        <v>22415460.165910002</v>
      </c>
      <c r="R2208">
        <v>0</v>
      </c>
    </row>
    <row r="2209" spans="1:18" x14ac:dyDescent="0.3">
      <c r="A2209" s="1">
        <v>44197.125</v>
      </c>
      <c r="B2209" s="5">
        <f t="shared" si="204"/>
        <v>44197</v>
      </c>
      <c r="C2209">
        <v>745.15</v>
      </c>
      <c r="D2209">
        <v>748.44</v>
      </c>
      <c r="E2209">
        <v>744.29</v>
      </c>
      <c r="F2209">
        <v>745.88</v>
      </c>
      <c r="G2209">
        <v>40294.565999999999</v>
      </c>
      <c r="H2209" s="2">
        <f t="shared" si="205"/>
        <v>-2.1317101946694006E-3</v>
      </c>
      <c r="I2209" s="2">
        <f t="shared" si="206"/>
        <v>-4.2004075722636425E-2</v>
      </c>
      <c r="J2209" s="2">
        <f t="shared" si="207"/>
        <v>-3.3249316243899596E-3</v>
      </c>
      <c r="K2209" s="2">
        <f t="shared" si="208"/>
        <v>-1.0323376414436702E-2</v>
      </c>
      <c r="L2209" s="2">
        <f t="shared" si="209"/>
        <v>-2.036520619938853E-2</v>
      </c>
      <c r="M2209">
        <v>1609473599999</v>
      </c>
      <c r="N2209">
        <v>30072564.585480001</v>
      </c>
      <c r="O2209">
        <v>31324</v>
      </c>
      <c r="P2209">
        <v>22182.741999999998</v>
      </c>
      <c r="Q2209">
        <v>16558439.83193</v>
      </c>
      <c r="R2209">
        <v>0</v>
      </c>
    </row>
    <row r="2210" spans="1:18" x14ac:dyDescent="0.3">
      <c r="A2210" s="1">
        <v>44197.166666666672</v>
      </c>
      <c r="B2210" s="5">
        <f t="shared" si="204"/>
        <v>44197</v>
      </c>
      <c r="C2210">
        <v>745.9</v>
      </c>
      <c r="D2210">
        <v>748.04</v>
      </c>
      <c r="E2210">
        <v>740.41</v>
      </c>
      <c r="F2210">
        <v>743.4</v>
      </c>
      <c r="G2210">
        <v>58066.061000000002</v>
      </c>
      <c r="H2210" s="2">
        <f t="shared" si="205"/>
        <v>-4.0220608017218495E-3</v>
      </c>
      <c r="I2210" s="2">
        <f t="shared" si="206"/>
        <v>-3.880817863868713E-2</v>
      </c>
      <c r="J2210" s="2">
        <f t="shared" si="207"/>
        <v>-2.4078557976862092E-3</v>
      </c>
      <c r="K2210" s="2">
        <f t="shared" si="208"/>
        <v>-1.6666666666666607E-2</v>
      </c>
      <c r="L2210" s="2">
        <f t="shared" si="209"/>
        <v>-1.6115146623621235E-2</v>
      </c>
      <c r="M2210">
        <v>1609477199999</v>
      </c>
      <c r="N2210">
        <v>43230148.503710002</v>
      </c>
      <c r="O2210">
        <v>36532</v>
      </c>
      <c r="P2210">
        <v>23601.344000000001</v>
      </c>
      <c r="Q2210">
        <v>17577394.92557</v>
      </c>
      <c r="R2210">
        <v>0</v>
      </c>
    </row>
    <row r="2211" spans="1:18" x14ac:dyDescent="0.3">
      <c r="A2211" s="1">
        <v>44197.208333333328</v>
      </c>
      <c r="B2211" s="5">
        <f t="shared" si="204"/>
        <v>44197</v>
      </c>
      <c r="C2211">
        <v>743.46</v>
      </c>
      <c r="D2211">
        <v>744.32</v>
      </c>
      <c r="E2211">
        <v>740.42</v>
      </c>
      <c r="F2211">
        <v>741.61</v>
      </c>
      <c r="G2211">
        <v>41148.553</v>
      </c>
      <c r="H2211" s="2">
        <f t="shared" si="205"/>
        <v>-1.6046169819717848E-3</v>
      </c>
      <c r="I2211" s="2">
        <f t="shared" si="206"/>
        <v>-3.6488181119456398E-2</v>
      </c>
      <c r="J2211" s="2">
        <f t="shared" si="207"/>
        <v>-1.1461549871226717E-3</v>
      </c>
      <c r="K2211" s="2">
        <f t="shared" si="208"/>
        <v>-9.7490594787017493E-3</v>
      </c>
      <c r="L2211" s="2">
        <f t="shared" si="209"/>
        <v>-1.5371961003762036E-2</v>
      </c>
      <c r="M2211">
        <v>1609480799999</v>
      </c>
      <c r="N2211">
        <v>30538657.520100001</v>
      </c>
      <c r="O2211">
        <v>31085</v>
      </c>
      <c r="P2211">
        <v>17266.728999999999</v>
      </c>
      <c r="Q2211">
        <v>12816625.67166</v>
      </c>
      <c r="R2211">
        <v>0</v>
      </c>
    </row>
    <row r="2212" spans="1:18" x14ac:dyDescent="0.3">
      <c r="A2212" s="1">
        <v>44197.25</v>
      </c>
      <c r="B2212" s="5">
        <f t="shared" si="204"/>
        <v>44197</v>
      </c>
      <c r="C2212">
        <v>741.73</v>
      </c>
      <c r="D2212">
        <v>744.09</v>
      </c>
      <c r="E2212">
        <v>737.8</v>
      </c>
      <c r="F2212">
        <v>740.76</v>
      </c>
      <c r="G2212">
        <v>52966.343000000001</v>
      </c>
      <c r="H2212" s="2">
        <f t="shared" si="205"/>
        <v>-3.9958961067012577E-3</v>
      </c>
      <c r="I2212" s="2">
        <f t="shared" si="206"/>
        <v>-3.5382580052918722E-2</v>
      </c>
      <c r="J2212" s="2">
        <f t="shared" si="207"/>
        <v>-3.4829094443544761E-3</v>
      </c>
      <c r="K2212" s="2">
        <f t="shared" si="208"/>
        <v>-4.1443922458015425E-3</v>
      </c>
      <c r="L2212" s="2">
        <f t="shared" si="209"/>
        <v>-1.0691722015227501E-2</v>
      </c>
      <c r="M2212">
        <v>1609484399999</v>
      </c>
      <c r="N2212">
        <v>39223811.905249998</v>
      </c>
      <c r="O2212">
        <v>30935</v>
      </c>
      <c r="P2212">
        <v>27160.134999999998</v>
      </c>
      <c r="Q2212">
        <v>20119346.205370001</v>
      </c>
      <c r="R2212">
        <v>0</v>
      </c>
    </row>
    <row r="2213" spans="1:18" x14ac:dyDescent="0.3">
      <c r="A2213" s="1">
        <v>44197.291666666672</v>
      </c>
      <c r="B2213" s="5">
        <f t="shared" si="204"/>
        <v>44197</v>
      </c>
      <c r="C2213">
        <v>740.76</v>
      </c>
      <c r="D2213">
        <v>741.54</v>
      </c>
      <c r="E2213">
        <v>735.1</v>
      </c>
      <c r="F2213">
        <v>738.18</v>
      </c>
      <c r="G2213">
        <v>76436.650999999998</v>
      </c>
      <c r="H2213" s="2">
        <f t="shared" si="205"/>
        <v>-4.1724240700099502E-3</v>
      </c>
      <c r="I2213" s="2">
        <f t="shared" si="206"/>
        <v>-3.2011162589070441E-2</v>
      </c>
      <c r="J2213" s="2">
        <f t="shared" si="207"/>
        <v>-9.7130781110297271E-3</v>
      </c>
      <c r="K2213" s="2">
        <f t="shared" si="208"/>
        <v>2.3029613373433122E-3</v>
      </c>
      <c r="L2213" s="2">
        <f t="shared" si="209"/>
        <v>-4.0640494188404208E-4</v>
      </c>
      <c r="M2213">
        <v>1609487999999</v>
      </c>
      <c r="N2213">
        <v>56372940.404689997</v>
      </c>
      <c r="O2213">
        <v>41394</v>
      </c>
      <c r="P2213">
        <v>34842.794999999998</v>
      </c>
      <c r="Q2213">
        <v>25704168.24952</v>
      </c>
      <c r="R2213">
        <v>0</v>
      </c>
    </row>
    <row r="2214" spans="1:18" x14ac:dyDescent="0.3">
      <c r="A2214" s="1">
        <v>44197.333333333328</v>
      </c>
      <c r="B2214" s="5">
        <f t="shared" si="204"/>
        <v>44197</v>
      </c>
      <c r="C2214">
        <v>738.18</v>
      </c>
      <c r="D2214">
        <v>739.55</v>
      </c>
      <c r="E2214">
        <v>725.59</v>
      </c>
      <c r="F2214">
        <v>731.01</v>
      </c>
      <c r="G2214">
        <v>159567.83199999999</v>
      </c>
      <c r="H2214" s="2">
        <f t="shared" si="205"/>
        <v>-7.4143992558241001E-3</v>
      </c>
      <c r="I2214" s="2">
        <f t="shared" si="206"/>
        <v>-2.2516791835953009E-2</v>
      </c>
      <c r="J2214" s="2">
        <f t="shared" si="207"/>
        <v>4.6100600538980796E-3</v>
      </c>
      <c r="K2214" s="2">
        <f t="shared" si="208"/>
        <v>4.1312704340570328E-3</v>
      </c>
      <c r="L2214" s="2">
        <f t="shared" si="209"/>
        <v>6.5799373469583866E-3</v>
      </c>
      <c r="M2214">
        <v>1609491599999</v>
      </c>
      <c r="N2214">
        <v>116746183.87946001</v>
      </c>
      <c r="O2214">
        <v>66365</v>
      </c>
      <c r="P2214">
        <v>71074.914000000004</v>
      </c>
      <c r="Q2214">
        <v>52016724.053539999</v>
      </c>
      <c r="R2214">
        <v>0</v>
      </c>
    </row>
    <row r="2215" spans="1:18" x14ac:dyDescent="0.3">
      <c r="A2215" s="1">
        <v>44197.375</v>
      </c>
      <c r="B2215" s="5">
        <f t="shared" si="204"/>
        <v>44197</v>
      </c>
      <c r="C2215">
        <v>731.01</v>
      </c>
      <c r="D2215">
        <v>735.5</v>
      </c>
      <c r="E2215">
        <v>730</v>
      </c>
      <c r="F2215">
        <v>734.38</v>
      </c>
      <c r="G2215">
        <v>53274.680999999997</v>
      </c>
      <c r="H2215" s="2">
        <f t="shared" si="205"/>
        <v>-5.9642147117295874E-3</v>
      </c>
      <c r="I2215" s="2">
        <f t="shared" si="206"/>
        <v>-2.7002369345570432E-2</v>
      </c>
      <c r="J2215" s="2">
        <f t="shared" si="207"/>
        <v>4.5072033552113755E-3</v>
      </c>
      <c r="K2215" s="2">
        <f t="shared" si="208"/>
        <v>9.0961082818159511E-3</v>
      </c>
      <c r="L2215" s="2">
        <f t="shared" si="209"/>
        <v>1.7702007135267372E-4</v>
      </c>
      <c r="M2215">
        <v>1609495199999</v>
      </c>
      <c r="N2215">
        <v>39078894.19754</v>
      </c>
      <c r="O2215">
        <v>35290</v>
      </c>
      <c r="P2215">
        <v>29954.121999999999</v>
      </c>
      <c r="Q2215">
        <v>21975264.32457</v>
      </c>
      <c r="R2215">
        <v>0</v>
      </c>
    </row>
    <row r="2216" spans="1:18" x14ac:dyDescent="0.3">
      <c r="A2216" s="1">
        <v>44197.416666666672</v>
      </c>
      <c r="B2216" s="5">
        <f t="shared" si="204"/>
        <v>44197</v>
      </c>
      <c r="C2216">
        <v>734.38</v>
      </c>
      <c r="D2216">
        <v>739.52</v>
      </c>
      <c r="E2216">
        <v>733.81</v>
      </c>
      <c r="F2216">
        <v>737.69</v>
      </c>
      <c r="G2216">
        <v>54665.853000000003</v>
      </c>
      <c r="H2216" s="2">
        <f t="shared" si="205"/>
        <v>-5.2596619176078496E-3</v>
      </c>
      <c r="I2216" s="2">
        <f t="shared" si="206"/>
        <v>-3.1368189890062403E-2</v>
      </c>
      <c r="J2216" s="2">
        <f t="shared" si="207"/>
        <v>2.9687267009177454E-3</v>
      </c>
      <c r="K2216" s="2">
        <f t="shared" si="208"/>
        <v>1.5182529246700049E-3</v>
      </c>
      <c r="L2216" s="2">
        <f t="shared" si="209"/>
        <v>-1.5426534181024687E-2</v>
      </c>
      <c r="M2216">
        <v>1609498799999</v>
      </c>
      <c r="N2216">
        <v>40284256.574890003</v>
      </c>
      <c r="O2216">
        <v>34800</v>
      </c>
      <c r="P2216">
        <v>28497.632000000001</v>
      </c>
      <c r="Q2216">
        <v>21000386.439599998</v>
      </c>
      <c r="R2216">
        <v>0</v>
      </c>
    </row>
    <row r="2217" spans="1:18" x14ac:dyDescent="0.3">
      <c r="A2217" s="1">
        <v>44197.458333333328</v>
      </c>
      <c r="B2217" s="5">
        <f t="shared" si="204"/>
        <v>44197</v>
      </c>
      <c r="C2217">
        <v>737.69</v>
      </c>
      <c r="D2217">
        <v>742.9</v>
      </c>
      <c r="E2217">
        <v>736.7</v>
      </c>
      <c r="F2217">
        <v>739.88</v>
      </c>
      <c r="G2217">
        <v>59893.571000000004</v>
      </c>
      <c r="H2217" s="2">
        <f t="shared" si="205"/>
        <v>-4.2979942693408546E-3</v>
      </c>
      <c r="I2217" s="2">
        <f t="shared" si="206"/>
        <v>-3.4235281396983397E-2</v>
      </c>
      <c r="J2217" s="2">
        <f t="shared" si="207"/>
        <v>-7.9066875709574713E-3</v>
      </c>
      <c r="K2217" s="2">
        <f t="shared" si="208"/>
        <v>-5.1629994053090655E-3</v>
      </c>
      <c r="L2217" s="2">
        <f t="shared" si="209"/>
        <v>-1.4137427690976923E-2</v>
      </c>
      <c r="M2217">
        <v>1609502399999</v>
      </c>
      <c r="N2217">
        <v>44309065.880410001</v>
      </c>
      <c r="O2217">
        <v>38487</v>
      </c>
      <c r="P2217">
        <v>27388.94</v>
      </c>
      <c r="Q2217">
        <v>20266311.029259998</v>
      </c>
      <c r="R2217">
        <v>0</v>
      </c>
    </row>
    <row r="2218" spans="1:18" x14ac:dyDescent="0.3">
      <c r="A2218" s="1">
        <v>44197.5</v>
      </c>
      <c r="B2218" s="5">
        <f t="shared" si="204"/>
        <v>44197</v>
      </c>
      <c r="C2218">
        <v>739.89</v>
      </c>
      <c r="D2218">
        <v>744.61</v>
      </c>
      <c r="E2218">
        <v>732.86</v>
      </c>
      <c r="F2218">
        <v>734.03</v>
      </c>
      <c r="G2218">
        <v>168005.348</v>
      </c>
      <c r="H2218" s="2">
        <f t="shared" si="205"/>
        <v>-1.5939403021674181E-3</v>
      </c>
      <c r="I2218" s="2">
        <f t="shared" si="206"/>
        <v>-2.6538424860019338E-2</v>
      </c>
      <c r="J2218" s="2">
        <f t="shared" si="207"/>
        <v>9.5772652343908415E-3</v>
      </c>
      <c r="K2218" s="2">
        <f t="shared" si="208"/>
        <v>3.4875958748281644E-3</v>
      </c>
      <c r="L2218" s="2">
        <f t="shared" si="209"/>
        <v>-4.809067749274476E-3</v>
      </c>
      <c r="M2218">
        <v>1609505999999</v>
      </c>
      <c r="N2218">
        <v>124165573.25353</v>
      </c>
      <c r="O2218">
        <v>65218</v>
      </c>
      <c r="P2218">
        <v>75407.509000000005</v>
      </c>
      <c r="Q2218">
        <v>55742841.270170003</v>
      </c>
      <c r="R2218">
        <v>0</v>
      </c>
    </row>
    <row r="2219" spans="1:18" x14ac:dyDescent="0.3">
      <c r="A2219" s="1">
        <v>44197.541666666672</v>
      </c>
      <c r="B2219" s="5">
        <f t="shared" si="204"/>
        <v>44197</v>
      </c>
      <c r="C2219">
        <v>733.97</v>
      </c>
      <c r="D2219">
        <v>743.3</v>
      </c>
      <c r="E2219">
        <v>733.82</v>
      </c>
      <c r="F2219">
        <v>741.06</v>
      </c>
      <c r="G2219">
        <v>75943.638000000006</v>
      </c>
      <c r="H2219" s="2">
        <f t="shared" si="205"/>
        <v>-9.7697892208457038E-3</v>
      </c>
      <c r="I2219" s="2">
        <f t="shared" si="206"/>
        <v>-3.5773081801743434E-2</v>
      </c>
      <c r="J2219" s="2">
        <f t="shared" si="207"/>
        <v>-3.0361914015059055E-3</v>
      </c>
      <c r="K2219" s="2">
        <f t="shared" si="208"/>
        <v>-1.624699754405845E-2</v>
      </c>
      <c r="L2219" s="2">
        <f t="shared" si="209"/>
        <v>1.7164602056513711E-2</v>
      </c>
      <c r="M2219">
        <v>1609509599999</v>
      </c>
      <c r="N2219">
        <v>56096959.606990002</v>
      </c>
      <c r="O2219">
        <v>41261</v>
      </c>
      <c r="P2219">
        <v>42532.843000000001</v>
      </c>
      <c r="Q2219">
        <v>31422407.454769999</v>
      </c>
      <c r="R2219">
        <v>0</v>
      </c>
    </row>
    <row r="2220" spans="1:18" x14ac:dyDescent="0.3">
      <c r="A2220" s="1">
        <v>44197.583333333328</v>
      </c>
      <c r="B2220" s="5">
        <f t="shared" si="204"/>
        <v>44197</v>
      </c>
      <c r="C2220">
        <v>741.08</v>
      </c>
      <c r="D2220">
        <v>743.83</v>
      </c>
      <c r="E2220">
        <v>737</v>
      </c>
      <c r="F2220">
        <v>738.81</v>
      </c>
      <c r="G2220">
        <v>69156.714000000007</v>
      </c>
      <c r="H2220" s="2">
        <f t="shared" si="205"/>
        <v>-2.4498856268864166E-3</v>
      </c>
      <c r="I2220" s="2">
        <f t="shared" si="206"/>
        <v>-3.2836588568102787E-2</v>
      </c>
      <c r="J2220" s="2">
        <f t="shared" si="207"/>
        <v>-3.7222019193026146E-3</v>
      </c>
      <c r="K2220" s="2">
        <f t="shared" si="208"/>
        <v>-1.8502727358860827E-2</v>
      </c>
      <c r="L2220" s="2">
        <f t="shared" si="209"/>
        <v>4.5397328135786008E-2</v>
      </c>
      <c r="M2220">
        <v>1609513199999</v>
      </c>
      <c r="N2220">
        <v>51197843.209679998</v>
      </c>
      <c r="O2220">
        <v>37957</v>
      </c>
      <c r="P2220">
        <v>27593.155999999999</v>
      </c>
      <c r="Q2220">
        <v>20435738.39068</v>
      </c>
      <c r="R2220">
        <v>0</v>
      </c>
    </row>
    <row r="2221" spans="1:18" x14ac:dyDescent="0.3">
      <c r="A2221" s="1">
        <v>44197.625</v>
      </c>
      <c r="B2221" s="5">
        <f t="shared" si="204"/>
        <v>44197</v>
      </c>
      <c r="C2221">
        <v>738.8</v>
      </c>
      <c r="D2221">
        <v>740.85</v>
      </c>
      <c r="E2221">
        <v>734.13</v>
      </c>
      <c r="F2221">
        <v>736.06</v>
      </c>
      <c r="G2221">
        <v>70756.331999999995</v>
      </c>
      <c r="H2221" s="2">
        <f t="shared" si="205"/>
        <v>-2.622068853082582E-3</v>
      </c>
      <c r="I2221" s="2">
        <f t="shared" si="206"/>
        <v>-2.9223161155340627E-2</v>
      </c>
      <c r="J2221" s="2">
        <f t="shared" si="207"/>
        <v>7.2004999592434338E-4</v>
      </c>
      <c r="K2221" s="2">
        <f t="shared" si="208"/>
        <v>-1.4102111240931414E-2</v>
      </c>
      <c r="L2221" s="2">
        <f t="shared" si="209"/>
        <v>3.5268863951308349E-2</v>
      </c>
      <c r="M2221">
        <v>1609516799999</v>
      </c>
      <c r="N2221">
        <v>52179840.043559998</v>
      </c>
      <c r="O2221">
        <v>36495</v>
      </c>
      <c r="P2221">
        <v>35677.663999999997</v>
      </c>
      <c r="Q2221">
        <v>26324593.43107</v>
      </c>
      <c r="R2221">
        <v>0</v>
      </c>
    </row>
    <row r="2222" spans="1:18" x14ac:dyDescent="0.3">
      <c r="A2222" s="1">
        <v>44197.666666666672</v>
      </c>
      <c r="B2222" s="5">
        <f t="shared" si="204"/>
        <v>44197</v>
      </c>
      <c r="C2222">
        <v>736.11</v>
      </c>
      <c r="D2222">
        <v>738.43</v>
      </c>
      <c r="E2222">
        <v>733.62</v>
      </c>
      <c r="F2222">
        <v>736.59</v>
      </c>
      <c r="G2222">
        <v>48508.716999999997</v>
      </c>
      <c r="H2222" s="2">
        <f t="shared" si="205"/>
        <v>-4.0320938378202165E-3</v>
      </c>
      <c r="I2222" s="2">
        <f t="shared" si="206"/>
        <v>-2.9921666055743423E-2</v>
      </c>
      <c r="J2222" s="2">
        <f t="shared" si="207"/>
        <v>-1.0277087660706785E-2</v>
      </c>
      <c r="K2222" s="2">
        <f t="shared" si="208"/>
        <v>-8.9330563814333797E-3</v>
      </c>
      <c r="L2222" s="2">
        <f t="shared" si="209"/>
        <v>4.4773890495390933E-2</v>
      </c>
      <c r="M2222">
        <v>1609520399999</v>
      </c>
      <c r="N2222">
        <v>35729984.127910003</v>
      </c>
      <c r="O2222">
        <v>32596</v>
      </c>
      <c r="P2222">
        <v>26912.670999999998</v>
      </c>
      <c r="Q2222">
        <v>19828548.963009998</v>
      </c>
      <c r="R2222">
        <v>0</v>
      </c>
    </row>
    <row r="2223" spans="1:18" x14ac:dyDescent="0.3">
      <c r="A2223" s="1">
        <v>44197.708333333328</v>
      </c>
      <c r="B2223" s="5">
        <f t="shared" si="204"/>
        <v>44197</v>
      </c>
      <c r="C2223">
        <v>736.57</v>
      </c>
      <c r="D2223">
        <v>737.41</v>
      </c>
      <c r="E2223">
        <v>727.5</v>
      </c>
      <c r="F2223">
        <v>729.02</v>
      </c>
      <c r="G2223">
        <v>99291.944000000003</v>
      </c>
      <c r="H2223" s="2">
        <f t="shared" si="205"/>
        <v>-2.0849908095799119E-3</v>
      </c>
      <c r="I2223" s="2">
        <f t="shared" si="206"/>
        <v>-1.9848563825409449E-2</v>
      </c>
      <c r="J2223" s="2">
        <f t="shared" si="207"/>
        <v>-5.3222133823489504E-3</v>
      </c>
      <c r="K2223" s="2">
        <f t="shared" si="208"/>
        <v>-1.7832158239827756E-4</v>
      </c>
      <c r="L2223" s="2">
        <f t="shared" si="209"/>
        <v>7.5018518010479873E-2</v>
      </c>
      <c r="M2223">
        <v>1609523999999</v>
      </c>
      <c r="N2223">
        <v>72648089.261219993</v>
      </c>
      <c r="O2223">
        <v>47742</v>
      </c>
      <c r="P2223">
        <v>41783.353000000003</v>
      </c>
      <c r="Q2223">
        <v>30575078.119800001</v>
      </c>
      <c r="R2223">
        <v>0</v>
      </c>
    </row>
    <row r="2224" spans="1:18" x14ac:dyDescent="0.3">
      <c r="A2224" s="1">
        <v>44197.75</v>
      </c>
      <c r="B2224" s="5">
        <f t="shared" si="204"/>
        <v>44197</v>
      </c>
      <c r="C2224">
        <v>728.8</v>
      </c>
      <c r="D2224">
        <v>732.8</v>
      </c>
      <c r="E2224">
        <v>714.55</v>
      </c>
      <c r="F2224">
        <v>725.14</v>
      </c>
      <c r="G2224">
        <v>223223.44200000001</v>
      </c>
      <c r="H2224" s="2">
        <f t="shared" si="205"/>
        <v>-1.4604076454202031E-2</v>
      </c>
      <c r="I2224" s="2">
        <f t="shared" si="206"/>
        <v>-1.4604076454202031E-2</v>
      </c>
      <c r="J2224" s="2">
        <f t="shared" si="207"/>
        <v>7.4468378520009537E-4</v>
      </c>
      <c r="K2224" s="2">
        <f t="shared" si="208"/>
        <v>6.0540033648674996E-3</v>
      </c>
      <c r="L2224" s="2">
        <f t="shared" si="209"/>
        <v>7.5806051245276729E-2</v>
      </c>
      <c r="M2224">
        <v>1609527599999</v>
      </c>
      <c r="N2224">
        <v>161574335.20611</v>
      </c>
      <c r="O2224">
        <v>89563</v>
      </c>
      <c r="P2224">
        <v>96049.975000000006</v>
      </c>
      <c r="Q2224">
        <v>69540040.209959999</v>
      </c>
      <c r="R2224">
        <v>0</v>
      </c>
    </row>
    <row r="2225" spans="1:18" x14ac:dyDescent="0.3">
      <c r="A2225" s="1">
        <v>44197.791666666672</v>
      </c>
      <c r="B2225" s="5">
        <f t="shared" si="204"/>
        <v>44197</v>
      </c>
      <c r="C2225">
        <v>725.15</v>
      </c>
      <c r="D2225">
        <v>729</v>
      </c>
      <c r="E2225">
        <v>721.64</v>
      </c>
      <c r="F2225">
        <v>725.68</v>
      </c>
      <c r="G2225">
        <v>75178.085999999996</v>
      </c>
      <c r="H2225" s="2">
        <f t="shared" si="205"/>
        <v>-5.5671921508102518E-3</v>
      </c>
      <c r="I2225" s="2">
        <f t="shared" si="206"/>
        <v>-1.3890420019843308E-2</v>
      </c>
      <c r="J2225" s="2">
        <f t="shared" si="207"/>
        <v>5.9668173299527449E-3</v>
      </c>
      <c r="K2225" s="2">
        <f t="shared" si="208"/>
        <v>5.6360930437659995E-3</v>
      </c>
      <c r="L2225" s="2">
        <f t="shared" si="209"/>
        <v>7.6452430823503503E-2</v>
      </c>
      <c r="M2225">
        <v>1609531199999</v>
      </c>
      <c r="N2225">
        <v>54497730.054480001</v>
      </c>
      <c r="O2225">
        <v>40533</v>
      </c>
      <c r="P2225">
        <v>38395.563000000002</v>
      </c>
      <c r="Q2225">
        <v>27845186.6994</v>
      </c>
      <c r="R2225">
        <v>0</v>
      </c>
    </row>
    <row r="2226" spans="1:18" x14ac:dyDescent="0.3">
      <c r="A2226" s="1">
        <v>44197.833333333328</v>
      </c>
      <c r="B2226" s="5">
        <f t="shared" si="204"/>
        <v>44197</v>
      </c>
      <c r="C2226">
        <v>725.69</v>
      </c>
      <c r="D2226">
        <v>731.56</v>
      </c>
      <c r="E2226">
        <v>722.88</v>
      </c>
      <c r="F2226">
        <v>730.01</v>
      </c>
      <c r="G2226">
        <v>66899.913</v>
      </c>
      <c r="H2226" s="2">
        <f t="shared" si="205"/>
        <v>-9.7669894932945756E-3</v>
      </c>
      <c r="I2226" s="2">
        <f t="shared" si="206"/>
        <v>-1.9739455623895563E-2</v>
      </c>
      <c r="J2226" s="2">
        <f t="shared" si="207"/>
        <v>-1.534225558553981E-3</v>
      </c>
      <c r="K2226" s="2">
        <f t="shared" si="208"/>
        <v>-1.2616265530609239E-2</v>
      </c>
      <c r="L2226" s="2">
        <f t="shared" si="209"/>
        <v>7.5889371378474291E-2</v>
      </c>
      <c r="M2226">
        <v>1609534799999</v>
      </c>
      <c r="N2226">
        <v>48688599.121399999</v>
      </c>
      <c r="O2226">
        <v>38411</v>
      </c>
      <c r="P2226">
        <v>39906.798000000003</v>
      </c>
      <c r="Q2226">
        <v>29049925.67904</v>
      </c>
      <c r="R2226">
        <v>0</v>
      </c>
    </row>
    <row r="2227" spans="1:18" x14ac:dyDescent="0.3">
      <c r="A2227" s="1">
        <v>44197.875</v>
      </c>
      <c r="B2227" s="5">
        <f t="shared" si="204"/>
        <v>44197</v>
      </c>
      <c r="C2227">
        <v>730.09</v>
      </c>
      <c r="D2227">
        <v>731.33</v>
      </c>
      <c r="E2227">
        <v>727.27</v>
      </c>
      <c r="F2227">
        <v>728.89</v>
      </c>
      <c r="G2227">
        <v>46047.656000000003</v>
      </c>
      <c r="H2227" s="2">
        <f t="shared" si="205"/>
        <v>-2.222557587564622E-3</v>
      </c>
      <c r="I2227" s="2">
        <f t="shared" si="206"/>
        <v>-1.8233203912798812E-2</v>
      </c>
      <c r="J2227" s="2">
        <f t="shared" si="207"/>
        <v>8.7804744200092877E-4</v>
      </c>
      <c r="K2227" s="2">
        <f t="shared" si="208"/>
        <v>1.7972533578456407E-3</v>
      </c>
      <c r="L2227" s="2">
        <f t="shared" si="209"/>
        <v>4.2365789076540983E-2</v>
      </c>
      <c r="M2227">
        <v>1609538399999</v>
      </c>
      <c r="N2227">
        <v>33587625.568580002</v>
      </c>
      <c r="O2227">
        <v>28584</v>
      </c>
      <c r="P2227">
        <v>19881.964</v>
      </c>
      <c r="Q2227">
        <v>14505300.90859</v>
      </c>
      <c r="R2227">
        <v>0</v>
      </c>
    </row>
    <row r="2228" spans="1:18" x14ac:dyDescent="0.3">
      <c r="A2228" s="1">
        <v>44197.916666666672</v>
      </c>
      <c r="B2228" s="5">
        <f t="shared" si="204"/>
        <v>44197</v>
      </c>
      <c r="C2228">
        <v>728.89</v>
      </c>
      <c r="D2228">
        <v>732.86</v>
      </c>
      <c r="E2228">
        <v>726.6</v>
      </c>
      <c r="F2228">
        <v>729.53</v>
      </c>
      <c r="G2228">
        <v>39356.565000000002</v>
      </c>
      <c r="H2228" s="2">
        <f t="shared" si="205"/>
        <v>-4.0162844571161038E-3</v>
      </c>
      <c r="I2228" s="2">
        <f t="shared" si="206"/>
        <v>-1.9094485490658286E-2</v>
      </c>
      <c r="J2228" s="2">
        <f t="shared" si="207"/>
        <v>3.2897893164096637E-4</v>
      </c>
      <c r="K2228" s="2">
        <f t="shared" si="208"/>
        <v>1.5900648362645597E-3</v>
      </c>
      <c r="L2228" s="2">
        <f t="shared" si="209"/>
        <v>5.5103971049853984E-2</v>
      </c>
      <c r="M2228">
        <v>1609541999999</v>
      </c>
      <c r="N2228">
        <v>28729658.333299998</v>
      </c>
      <c r="O2228">
        <v>28497</v>
      </c>
      <c r="P2228">
        <v>17019.062000000002</v>
      </c>
      <c r="Q2228">
        <v>12428666.108689999</v>
      </c>
      <c r="R2228">
        <v>0</v>
      </c>
    </row>
    <row r="2229" spans="1:18" x14ac:dyDescent="0.3">
      <c r="A2229" s="1">
        <v>44197.958333333328</v>
      </c>
      <c r="B2229" s="5">
        <f t="shared" si="204"/>
        <v>44197</v>
      </c>
      <c r="C2229">
        <v>729.57</v>
      </c>
      <c r="D2229">
        <v>731.28</v>
      </c>
      <c r="E2229">
        <v>728.39</v>
      </c>
      <c r="F2229">
        <v>729.77</v>
      </c>
      <c r="G2229">
        <v>32911.525000000001</v>
      </c>
      <c r="H2229" s="2">
        <f t="shared" si="205"/>
        <v>-1.8910067555530929E-3</v>
      </c>
      <c r="I2229" s="2">
        <f t="shared" si="206"/>
        <v>-1.9417076613179485E-2</v>
      </c>
      <c r="J2229" s="2">
        <f t="shared" si="207"/>
        <v>-1.2291543911095326E-2</v>
      </c>
      <c r="K2229" s="2">
        <f t="shared" si="208"/>
        <v>2.2609863381612971E-3</v>
      </c>
      <c r="L2229" s="2">
        <f t="shared" si="209"/>
        <v>5.8676021212162865E-2</v>
      </c>
      <c r="M2229">
        <v>1609545599999</v>
      </c>
      <c r="N2229">
        <v>24018552.670960002</v>
      </c>
      <c r="O2229">
        <v>25581</v>
      </c>
      <c r="P2229">
        <v>17268.054</v>
      </c>
      <c r="Q2229">
        <v>12603447.787450001</v>
      </c>
      <c r="R2229">
        <v>0</v>
      </c>
    </row>
    <row r="2230" spans="1:18" x14ac:dyDescent="0.3">
      <c r="A2230" s="1">
        <v>44198</v>
      </c>
      <c r="B2230" s="5">
        <f t="shared" si="204"/>
        <v>44198</v>
      </c>
      <c r="C2230">
        <v>729.7</v>
      </c>
      <c r="D2230">
        <v>730.95</v>
      </c>
      <c r="E2230">
        <v>717</v>
      </c>
      <c r="F2230">
        <v>720.8</v>
      </c>
      <c r="G2230">
        <v>152567.071</v>
      </c>
      <c r="H2230" s="2">
        <f t="shared" si="205"/>
        <v>-5.2719200887901829E-3</v>
      </c>
      <c r="I2230" s="2">
        <f t="shared" si="206"/>
        <v>-7.2142064372917591E-3</v>
      </c>
      <c r="J2230" s="2">
        <f t="shared" si="207"/>
        <v>1.3041065482797043E-2</v>
      </c>
      <c r="K2230" s="2">
        <f t="shared" si="208"/>
        <v>1.3054938956714945E-2</v>
      </c>
      <c r="L2230" s="2">
        <f t="shared" si="209"/>
        <v>7.5221975582685952E-2</v>
      </c>
      <c r="M2230">
        <v>1609549199999</v>
      </c>
      <c r="N2230">
        <v>110192132.22927</v>
      </c>
      <c r="O2230">
        <v>59981</v>
      </c>
      <c r="P2230">
        <v>67778.125</v>
      </c>
      <c r="Q2230">
        <v>48947717.395640001</v>
      </c>
      <c r="R2230">
        <v>0</v>
      </c>
    </row>
    <row r="2231" spans="1:18" x14ac:dyDescent="0.3">
      <c r="A2231" s="1">
        <v>44198.041666666672</v>
      </c>
      <c r="B2231" s="5">
        <f t="shared" si="204"/>
        <v>44198</v>
      </c>
      <c r="C2231">
        <v>720.81</v>
      </c>
      <c r="D2231">
        <v>732.57</v>
      </c>
      <c r="E2231">
        <v>715.6</v>
      </c>
      <c r="F2231">
        <v>730.2</v>
      </c>
      <c r="G2231">
        <v>148729.853</v>
      </c>
      <c r="H2231" s="2">
        <f t="shared" si="205"/>
        <v>-1.9994522048753849E-2</v>
      </c>
      <c r="I2231" s="2">
        <f t="shared" si="206"/>
        <v>-1.9994522048753849E-2</v>
      </c>
      <c r="J2231" s="2">
        <f t="shared" si="207"/>
        <v>6.7104902766357277E-4</v>
      </c>
      <c r="K2231" s="2">
        <f t="shared" si="208"/>
        <v>3.6154478225143283E-3</v>
      </c>
      <c r="L2231" s="2">
        <f t="shared" si="209"/>
        <v>6.3297726650232589E-2</v>
      </c>
      <c r="M2231">
        <v>1609552799999</v>
      </c>
      <c r="N2231">
        <v>107883562.36204</v>
      </c>
      <c r="O2231">
        <v>59177</v>
      </c>
      <c r="P2231">
        <v>77993.589000000007</v>
      </c>
      <c r="Q2231">
        <v>56597048.943350002</v>
      </c>
      <c r="R2231">
        <v>0</v>
      </c>
    </row>
    <row r="2232" spans="1:18" x14ac:dyDescent="0.3">
      <c r="A2232" s="1">
        <v>44198.083333333328</v>
      </c>
      <c r="B2232" s="5">
        <f t="shared" si="204"/>
        <v>44198</v>
      </c>
      <c r="C2232">
        <v>730.19</v>
      </c>
      <c r="D2232">
        <v>735.38</v>
      </c>
      <c r="E2232">
        <v>730.11</v>
      </c>
      <c r="F2232">
        <v>730.69</v>
      </c>
      <c r="G2232">
        <v>88701.52</v>
      </c>
      <c r="H2232" s="2">
        <f t="shared" si="205"/>
        <v>-7.9377027193483496E-4</v>
      </c>
      <c r="I2232" s="2">
        <f t="shared" si="206"/>
        <v>-1.0182156591714731E-2</v>
      </c>
      <c r="J2232" s="2">
        <f t="shared" si="207"/>
        <v>9.990556870902445E-4</v>
      </c>
      <c r="K2232" s="2">
        <f t="shared" si="208"/>
        <v>9.8400142331220852E-3</v>
      </c>
      <c r="L2232" s="2">
        <f t="shared" si="209"/>
        <v>6.4062735222871536E-2</v>
      </c>
      <c r="M2232">
        <v>1609556399999</v>
      </c>
      <c r="N2232">
        <v>64997064.772670001</v>
      </c>
      <c r="O2232">
        <v>38449</v>
      </c>
      <c r="P2232">
        <v>40278.949000000001</v>
      </c>
      <c r="Q2232">
        <v>29519242.063499998</v>
      </c>
      <c r="R2232">
        <v>0</v>
      </c>
    </row>
    <row r="2233" spans="1:18" x14ac:dyDescent="0.3">
      <c r="A2233" s="1">
        <v>44198.125</v>
      </c>
      <c r="B2233" s="5">
        <f t="shared" si="204"/>
        <v>44198</v>
      </c>
      <c r="C2233">
        <v>730.68</v>
      </c>
      <c r="D2233">
        <v>733.24</v>
      </c>
      <c r="E2233">
        <v>729.55</v>
      </c>
      <c r="F2233">
        <v>731.42</v>
      </c>
      <c r="G2233">
        <v>35297.332000000002</v>
      </c>
      <c r="H2233" s="2">
        <f t="shared" si="205"/>
        <v>-2.5566705859834116E-3</v>
      </c>
      <c r="I2233" s="2">
        <f t="shared" si="206"/>
        <v>-1.1170052774055916E-2</v>
      </c>
      <c r="J2233" s="2">
        <f t="shared" si="207"/>
        <v>-1.6543162615185736E-3</v>
      </c>
      <c r="K2233" s="2">
        <f t="shared" si="208"/>
        <v>6.0156954964316611E-3</v>
      </c>
      <c r="L2233" s="2">
        <f t="shared" si="209"/>
        <v>6.5953897897240932E-2</v>
      </c>
      <c r="M2233">
        <v>1609559999999</v>
      </c>
      <c r="N2233">
        <v>25815174.85557</v>
      </c>
      <c r="O2233">
        <v>26061</v>
      </c>
      <c r="P2233">
        <v>14299.234</v>
      </c>
      <c r="Q2233">
        <v>10459652.06288</v>
      </c>
      <c r="R2233">
        <v>0</v>
      </c>
    </row>
    <row r="2234" spans="1:18" x14ac:dyDescent="0.3">
      <c r="A2234" s="1">
        <v>44198.166666666672</v>
      </c>
      <c r="B2234" s="5">
        <f t="shared" si="204"/>
        <v>44198</v>
      </c>
      <c r="C2234">
        <v>731.44</v>
      </c>
      <c r="D2234">
        <v>731.52</v>
      </c>
      <c r="E2234">
        <v>727.05</v>
      </c>
      <c r="F2234">
        <v>730.21</v>
      </c>
      <c r="G2234">
        <v>53466.565000000002</v>
      </c>
      <c r="H2234" s="2">
        <f t="shared" si="205"/>
        <v>-4.3275222196355045E-3</v>
      </c>
      <c r="I2234" s="2">
        <f t="shared" si="206"/>
        <v>-9.5315046356527766E-3</v>
      </c>
      <c r="J2234" s="2">
        <f t="shared" si="207"/>
        <v>3.6017036195066243E-3</v>
      </c>
      <c r="K2234" s="2">
        <f t="shared" si="208"/>
        <v>5.8887169444405973E-3</v>
      </c>
      <c r="L2234" s="2">
        <f t="shared" si="209"/>
        <v>5.8900864134974862E-2</v>
      </c>
      <c r="M2234">
        <v>1609563599999</v>
      </c>
      <c r="N2234">
        <v>38985403.41877</v>
      </c>
      <c r="O2234">
        <v>31072</v>
      </c>
      <c r="P2234">
        <v>26698.131000000001</v>
      </c>
      <c r="Q2234">
        <v>19465847.66195</v>
      </c>
      <c r="R2234">
        <v>0</v>
      </c>
    </row>
    <row r="2235" spans="1:18" x14ac:dyDescent="0.3">
      <c r="A2235" s="1">
        <v>44198.208333333328</v>
      </c>
      <c r="B2235" s="5">
        <f t="shared" si="204"/>
        <v>44198</v>
      </c>
      <c r="C2235">
        <v>730.2</v>
      </c>
      <c r="D2235">
        <v>734.16</v>
      </c>
      <c r="E2235">
        <v>730.03</v>
      </c>
      <c r="F2235">
        <v>732.84</v>
      </c>
      <c r="G2235">
        <v>50849.249000000003</v>
      </c>
      <c r="H2235" s="2">
        <f t="shared" si="205"/>
        <v>-3.8343976857159179E-3</v>
      </c>
      <c r="I2235" s="2">
        <f t="shared" si="206"/>
        <v>-1.3086076087549858E-2</v>
      </c>
      <c r="J2235" s="2">
        <f t="shared" si="207"/>
        <v>6.8773538562305614E-3</v>
      </c>
      <c r="K2235" s="2">
        <f t="shared" si="208"/>
        <v>-8.9105398176956285E-3</v>
      </c>
      <c r="L2235" s="2">
        <f t="shared" si="209"/>
        <v>6.1896184706075053E-2</v>
      </c>
      <c r="M2235">
        <v>1609567199999</v>
      </c>
      <c r="N2235">
        <v>37242130.147490002</v>
      </c>
      <c r="O2235">
        <v>32002</v>
      </c>
      <c r="P2235">
        <v>26660.674999999999</v>
      </c>
      <c r="Q2235">
        <v>19527597.478360001</v>
      </c>
      <c r="R2235">
        <v>0</v>
      </c>
    </row>
    <row r="2236" spans="1:18" x14ac:dyDescent="0.3">
      <c r="A2236" s="1">
        <v>44198.25</v>
      </c>
      <c r="B2236" s="5">
        <f t="shared" si="204"/>
        <v>44198</v>
      </c>
      <c r="C2236">
        <v>732.84</v>
      </c>
      <c r="D2236">
        <v>741.7</v>
      </c>
      <c r="E2236">
        <v>731.28</v>
      </c>
      <c r="F2236">
        <v>737.88</v>
      </c>
      <c r="G2236">
        <v>129854.84</v>
      </c>
      <c r="H2236" s="2">
        <f t="shared" si="205"/>
        <v>-8.9445438282648171E-3</v>
      </c>
      <c r="I2236" s="2">
        <f t="shared" si="206"/>
        <v>-1.9827072152653558E-2</v>
      </c>
      <c r="J2236" s="2">
        <f t="shared" si="207"/>
        <v>-2.7917818615492695E-3</v>
      </c>
      <c r="K2236" s="2">
        <f t="shared" si="208"/>
        <v>-1.1465278907139442E-2</v>
      </c>
      <c r="L2236" s="2">
        <f t="shared" si="209"/>
        <v>6.7219602103323117E-2</v>
      </c>
      <c r="M2236">
        <v>1609570799999</v>
      </c>
      <c r="N2236">
        <v>95667203.750070006</v>
      </c>
      <c r="O2236">
        <v>53198</v>
      </c>
      <c r="P2236">
        <v>72770.706000000006</v>
      </c>
      <c r="Q2236">
        <v>53608815.244390003</v>
      </c>
      <c r="R2236">
        <v>0</v>
      </c>
    </row>
    <row r="2237" spans="1:18" x14ac:dyDescent="0.3">
      <c r="A2237" s="1">
        <v>44198.291666666672</v>
      </c>
      <c r="B2237" s="5">
        <f t="shared" si="204"/>
        <v>44198</v>
      </c>
      <c r="C2237">
        <v>737.87</v>
      </c>
      <c r="D2237">
        <v>739.34</v>
      </c>
      <c r="E2237">
        <v>733.57</v>
      </c>
      <c r="F2237">
        <v>735.82</v>
      </c>
      <c r="G2237">
        <v>69804.569000000003</v>
      </c>
      <c r="H2237" s="2">
        <f t="shared" si="205"/>
        <v>-3.0578130521051738E-3</v>
      </c>
      <c r="I2237" s="2">
        <f t="shared" si="206"/>
        <v>-1.7082982251094059E-2</v>
      </c>
      <c r="J2237" s="2">
        <f t="shared" si="207"/>
        <v>-1.7803267103368992E-3</v>
      </c>
      <c r="K2237" s="2">
        <f t="shared" si="208"/>
        <v>-7.2300290831998071E-3</v>
      </c>
      <c r="L2237" s="2">
        <f t="shared" si="209"/>
        <v>8.8785300752901364E-2</v>
      </c>
      <c r="M2237">
        <v>1609574399999</v>
      </c>
      <c r="N2237">
        <v>51398259.407969996</v>
      </c>
      <c r="O2237">
        <v>37310</v>
      </c>
      <c r="P2237">
        <v>30958.626</v>
      </c>
      <c r="Q2237">
        <v>22795505.725809999</v>
      </c>
      <c r="R2237">
        <v>0</v>
      </c>
    </row>
    <row r="2238" spans="1:18" x14ac:dyDescent="0.3">
      <c r="A2238" s="1">
        <v>44198.333333333328</v>
      </c>
      <c r="B2238" s="5">
        <f t="shared" si="204"/>
        <v>44198</v>
      </c>
      <c r="C2238">
        <v>735.76</v>
      </c>
      <c r="D2238">
        <v>739.43</v>
      </c>
      <c r="E2238">
        <v>729.2</v>
      </c>
      <c r="F2238">
        <v>734.51</v>
      </c>
      <c r="G2238">
        <v>94357.82</v>
      </c>
      <c r="H2238" s="2">
        <f t="shared" si="205"/>
        <v>-7.2293093354752758E-3</v>
      </c>
      <c r="I2238" s="2">
        <f t="shared" si="206"/>
        <v>-1.5329947856394077E-2</v>
      </c>
      <c r="J2238" s="2">
        <f t="shared" si="207"/>
        <v>-1.1163905188493084E-2</v>
      </c>
      <c r="K2238" s="2">
        <f t="shared" si="208"/>
        <v>2.6235177192958536E-2</v>
      </c>
      <c r="L2238" s="2">
        <f t="shared" si="209"/>
        <v>9.0591006249064021E-2</v>
      </c>
      <c r="M2238">
        <v>1609577999999</v>
      </c>
      <c r="N2238">
        <v>69232328.592289999</v>
      </c>
      <c r="O2238">
        <v>43517</v>
      </c>
      <c r="P2238">
        <v>41846.245999999999</v>
      </c>
      <c r="Q2238">
        <v>30717028.973069999</v>
      </c>
      <c r="R2238">
        <v>0</v>
      </c>
    </row>
    <row r="2239" spans="1:18" x14ac:dyDescent="0.3">
      <c r="A2239" s="1">
        <v>44198.375</v>
      </c>
      <c r="B2239" s="5">
        <f t="shared" si="204"/>
        <v>44198</v>
      </c>
      <c r="C2239">
        <v>734.51</v>
      </c>
      <c r="D2239">
        <v>735.55</v>
      </c>
      <c r="E2239">
        <v>723.25</v>
      </c>
      <c r="F2239">
        <v>726.31</v>
      </c>
      <c r="G2239">
        <v>118679.50599999999</v>
      </c>
      <c r="H2239" s="2">
        <f t="shared" si="205"/>
        <v>-4.2130770607591295E-3</v>
      </c>
      <c r="I2239" s="2">
        <f t="shared" si="206"/>
        <v>-4.2130770607591295E-3</v>
      </c>
      <c r="J2239" s="2">
        <f t="shared" si="207"/>
        <v>4.2819181892028713E-3</v>
      </c>
      <c r="K2239" s="2">
        <f t="shared" si="208"/>
        <v>6.3388911071030396E-2</v>
      </c>
      <c r="L2239" s="2">
        <f t="shared" si="209"/>
        <v>0.12809957180818121</v>
      </c>
      <c r="M2239">
        <v>1609581599999</v>
      </c>
      <c r="N2239">
        <v>86643103.272459999</v>
      </c>
      <c r="O2239">
        <v>51940</v>
      </c>
      <c r="P2239">
        <v>52824.741000000002</v>
      </c>
      <c r="Q2239">
        <v>38567580.736879997</v>
      </c>
      <c r="R2239">
        <v>0</v>
      </c>
    </row>
    <row r="2240" spans="1:18" x14ac:dyDescent="0.3">
      <c r="A2240" s="1">
        <v>44198.416666666672</v>
      </c>
      <c r="B2240" s="5">
        <f t="shared" si="204"/>
        <v>44198</v>
      </c>
      <c r="C2240">
        <v>726.29</v>
      </c>
      <c r="D2240">
        <v>734.85</v>
      </c>
      <c r="E2240">
        <v>724</v>
      </c>
      <c r="F2240">
        <v>729.42</v>
      </c>
      <c r="G2240">
        <v>92270.740999999995</v>
      </c>
      <c r="H2240" s="2">
        <f t="shared" si="205"/>
        <v>-7.4305612678565724E-3</v>
      </c>
      <c r="I2240" s="2">
        <f t="shared" si="206"/>
        <v>-7.4305612678565724E-3</v>
      </c>
      <c r="J2240" s="2">
        <f t="shared" si="207"/>
        <v>1.4806284445176843E-3</v>
      </c>
      <c r="K2240" s="2">
        <f t="shared" si="208"/>
        <v>4.469304378821537E-2</v>
      </c>
      <c r="L2240" s="2">
        <f t="shared" si="209"/>
        <v>0.12408488936415241</v>
      </c>
      <c r="M2240">
        <v>1609585199999</v>
      </c>
      <c r="N2240">
        <v>67344369.470929995</v>
      </c>
      <c r="O2240">
        <v>48529</v>
      </c>
      <c r="P2240">
        <v>45114.485999999997</v>
      </c>
      <c r="Q2240">
        <v>32927567.248029999</v>
      </c>
      <c r="R2240">
        <v>0</v>
      </c>
    </row>
    <row r="2241" spans="1:18" x14ac:dyDescent="0.3">
      <c r="A2241" s="1">
        <v>44198.458333333328</v>
      </c>
      <c r="B2241" s="5">
        <f t="shared" si="204"/>
        <v>44198</v>
      </c>
      <c r="C2241">
        <v>729.41</v>
      </c>
      <c r="D2241">
        <v>731.99</v>
      </c>
      <c r="E2241">
        <v>728.2</v>
      </c>
      <c r="F2241">
        <v>730.5</v>
      </c>
      <c r="G2241">
        <v>33035.542999999998</v>
      </c>
      <c r="H2241" s="2">
        <f t="shared" si="205"/>
        <v>-3.1485284052018558E-3</v>
      </c>
      <c r="I2241" s="2">
        <f t="shared" si="206"/>
        <v>-3.1485284052018558E-3</v>
      </c>
      <c r="J2241" s="2">
        <f t="shared" si="207"/>
        <v>3.1868583162217634E-2</v>
      </c>
      <c r="K2241" s="2">
        <f t="shared" si="208"/>
        <v>5.3483915126625758E-2</v>
      </c>
      <c r="L2241" s="2">
        <f t="shared" si="209"/>
        <v>0.13238877481177291</v>
      </c>
      <c r="M2241">
        <v>1609588799999</v>
      </c>
      <c r="N2241">
        <v>24119467.162160002</v>
      </c>
      <c r="O2241">
        <v>29129</v>
      </c>
      <c r="P2241">
        <v>18204.496999999999</v>
      </c>
      <c r="Q2241">
        <v>13293928.80648</v>
      </c>
      <c r="R2241">
        <v>0</v>
      </c>
    </row>
    <row r="2242" spans="1:18" x14ac:dyDescent="0.3">
      <c r="A2242" s="1">
        <v>44198.5</v>
      </c>
      <c r="B2242" s="5">
        <f t="shared" si="204"/>
        <v>44198</v>
      </c>
      <c r="C2242">
        <v>730.47</v>
      </c>
      <c r="D2242">
        <v>758.77</v>
      </c>
      <c r="E2242">
        <v>729.31</v>
      </c>
      <c r="F2242">
        <v>753.78</v>
      </c>
      <c r="G2242">
        <v>403692.05200000003</v>
      </c>
      <c r="H2242" s="2">
        <f t="shared" si="205"/>
        <v>-3.2463052880150722E-2</v>
      </c>
      <c r="I2242" s="2">
        <f t="shared" si="206"/>
        <v>-3.2463052880150722E-2</v>
      </c>
      <c r="J2242" s="2">
        <f t="shared" si="207"/>
        <v>2.4635835389636318E-2</v>
      </c>
      <c r="K2242" s="2">
        <f t="shared" si="208"/>
        <v>3.9706545676457372E-2</v>
      </c>
      <c r="L2242" s="2">
        <f t="shared" si="209"/>
        <v>0.10240388442251058</v>
      </c>
      <c r="M2242">
        <v>1609592399999</v>
      </c>
      <c r="N2242">
        <v>301075298.15389001</v>
      </c>
      <c r="O2242">
        <v>146172</v>
      </c>
      <c r="P2242">
        <v>215743.89799999999</v>
      </c>
      <c r="Q2242">
        <v>160883722.82054001</v>
      </c>
      <c r="R2242">
        <v>0</v>
      </c>
    </row>
    <row r="2243" spans="1:18" x14ac:dyDescent="0.3">
      <c r="A2243" s="1">
        <v>44198.541666666672</v>
      </c>
      <c r="B2243" s="5">
        <f t="shared" ref="B2243:B2306" si="210">INT(A2243)</f>
        <v>44198</v>
      </c>
      <c r="C2243">
        <v>753.78</v>
      </c>
      <c r="D2243">
        <v>774.81</v>
      </c>
      <c r="E2243">
        <v>750.55</v>
      </c>
      <c r="F2243">
        <v>772.35</v>
      </c>
      <c r="G2243">
        <v>445981.12300000002</v>
      </c>
      <c r="H2243" s="2">
        <f t="shared" ref="H2243:H2306" si="211">E2243/F2243-1</f>
        <v>-2.8225545413348985E-2</v>
      </c>
      <c r="I2243" s="2">
        <f t="shared" ref="I2243:I2306" si="212">MIN(E2243:E2266)/F2243-1</f>
        <v>-2.8225545413348985E-2</v>
      </c>
      <c r="J2243" s="2">
        <f t="shared" ref="J2243:J2306" si="213">F2244/F2243-1</f>
        <v>-1.3374765326600646E-2</v>
      </c>
      <c r="K2243" s="2">
        <f t="shared" ref="K2243:K2306" si="214">F2247/F2243-1</f>
        <v>1.0047258367320566E-2</v>
      </c>
      <c r="L2243" s="2">
        <f t="shared" ref="L2243:L2306" si="215">F2266/F2243-1</f>
        <v>7.7801514857253951E-2</v>
      </c>
      <c r="M2243">
        <v>1609595999999</v>
      </c>
      <c r="N2243">
        <v>341169190.87761998</v>
      </c>
      <c r="O2243">
        <v>158480</v>
      </c>
      <c r="P2243">
        <v>230017.736</v>
      </c>
      <c r="Q2243">
        <v>175974803.58083999</v>
      </c>
      <c r="R2243">
        <v>0</v>
      </c>
    </row>
    <row r="2244" spans="1:18" x14ac:dyDescent="0.3">
      <c r="A2244" s="1">
        <v>44198.583333333328</v>
      </c>
      <c r="B2244" s="5">
        <f t="shared" si="210"/>
        <v>44198</v>
      </c>
      <c r="C2244">
        <v>772.43</v>
      </c>
      <c r="D2244">
        <v>772.85</v>
      </c>
      <c r="E2244">
        <v>755</v>
      </c>
      <c r="F2244">
        <v>762.02</v>
      </c>
      <c r="G2244">
        <v>261829.52799999999</v>
      </c>
      <c r="H2244" s="2">
        <f t="shared" si="211"/>
        <v>-9.2123566310595706E-3</v>
      </c>
      <c r="I2244" s="2">
        <f t="shared" si="212"/>
        <v>-9.6191701005221564E-3</v>
      </c>
      <c r="J2244" s="2">
        <f t="shared" si="213"/>
        <v>9.9078764336895109E-3</v>
      </c>
      <c r="K2244" s="2">
        <f t="shared" si="214"/>
        <v>2.5117450985538525E-2</v>
      </c>
      <c r="L2244" s="2">
        <f t="shared" si="215"/>
        <v>0.15045536862549547</v>
      </c>
      <c r="M2244">
        <v>1609599599999</v>
      </c>
      <c r="N2244">
        <v>199432775.20128</v>
      </c>
      <c r="O2244">
        <v>101308</v>
      </c>
      <c r="P2244">
        <v>115330.68700000001</v>
      </c>
      <c r="Q2244">
        <v>87829115.144209996</v>
      </c>
      <c r="R2244">
        <v>0</v>
      </c>
    </row>
    <row r="2245" spans="1:18" x14ac:dyDescent="0.3">
      <c r="A2245" s="1">
        <v>44198.625</v>
      </c>
      <c r="B2245" s="5">
        <f t="shared" si="210"/>
        <v>44198</v>
      </c>
      <c r="C2245">
        <v>761.96</v>
      </c>
      <c r="D2245">
        <v>770</v>
      </c>
      <c r="E2245">
        <v>761.51</v>
      </c>
      <c r="F2245">
        <v>769.57</v>
      </c>
      <c r="G2245">
        <v>128195.90300000001</v>
      </c>
      <c r="H2245" s="2">
        <f t="shared" si="211"/>
        <v>-1.0473381238873758E-2</v>
      </c>
      <c r="I2245" s="2">
        <f t="shared" si="212"/>
        <v>-1.9335473056382169E-2</v>
      </c>
      <c r="J2245" s="2">
        <f t="shared" si="213"/>
        <v>1.8373897111373827E-2</v>
      </c>
      <c r="K2245" s="2">
        <f t="shared" si="214"/>
        <v>2.0582922930987291E-2</v>
      </c>
      <c r="L2245" s="2">
        <f t="shared" si="215"/>
        <v>0.18815702275296586</v>
      </c>
      <c r="M2245">
        <v>1609603199999</v>
      </c>
      <c r="N2245">
        <v>98178648.828610003</v>
      </c>
      <c r="O2245">
        <v>61918</v>
      </c>
      <c r="P2245">
        <v>65769.904999999999</v>
      </c>
      <c r="Q2245">
        <v>50387453.322659999</v>
      </c>
      <c r="R2245">
        <v>0</v>
      </c>
    </row>
    <row r="2246" spans="1:18" x14ac:dyDescent="0.3">
      <c r="A2246" s="1">
        <v>44198.666666666672</v>
      </c>
      <c r="B2246" s="5">
        <f t="shared" si="210"/>
        <v>44198</v>
      </c>
      <c r="C2246">
        <v>769.57</v>
      </c>
      <c r="D2246">
        <v>785.41</v>
      </c>
      <c r="E2246">
        <v>765.49</v>
      </c>
      <c r="F2246">
        <v>783.71</v>
      </c>
      <c r="G2246">
        <v>499583.01799999998</v>
      </c>
      <c r="H2246" s="2">
        <f t="shared" si="211"/>
        <v>-2.324839545239954E-2</v>
      </c>
      <c r="I2246" s="2">
        <f t="shared" si="212"/>
        <v>-3.7029003075117028E-2</v>
      </c>
      <c r="J2246" s="2">
        <f t="shared" si="213"/>
        <v>-4.593535874239274E-3</v>
      </c>
      <c r="K2246" s="2">
        <f t="shared" si="214"/>
        <v>-3.0547013563690717E-2</v>
      </c>
      <c r="L2246" s="2">
        <f t="shared" si="215"/>
        <v>0.17358461675875003</v>
      </c>
      <c r="M2246">
        <v>1609606799999</v>
      </c>
      <c r="N2246">
        <v>387131541.89270997</v>
      </c>
      <c r="O2246">
        <v>169956</v>
      </c>
      <c r="P2246">
        <v>246900.53099999999</v>
      </c>
      <c r="Q2246">
        <v>191414771.11065999</v>
      </c>
      <c r="R2246">
        <v>0</v>
      </c>
    </row>
    <row r="2247" spans="1:18" x14ac:dyDescent="0.3">
      <c r="A2247" s="1">
        <v>44198.708333333328</v>
      </c>
      <c r="B2247" s="5">
        <f t="shared" si="210"/>
        <v>44198</v>
      </c>
      <c r="C2247">
        <v>783.7</v>
      </c>
      <c r="D2247">
        <v>786.9</v>
      </c>
      <c r="E2247">
        <v>775.55</v>
      </c>
      <c r="F2247">
        <v>780.11</v>
      </c>
      <c r="G2247">
        <v>196178.91899999999</v>
      </c>
      <c r="H2247" s="2">
        <f t="shared" si="211"/>
        <v>-5.8453295048135345E-3</v>
      </c>
      <c r="I2247" s="2">
        <f t="shared" si="212"/>
        <v>-3.2585148248323925E-2</v>
      </c>
      <c r="J2247" s="2">
        <f t="shared" si="213"/>
        <v>1.3459640307136311E-3</v>
      </c>
      <c r="K2247" s="2">
        <f t="shared" si="214"/>
        <v>-1.330581584648316E-2</v>
      </c>
      <c r="L2247" s="2">
        <f t="shared" si="215"/>
        <v>0.20477881324428604</v>
      </c>
      <c r="M2247">
        <v>1609610399999</v>
      </c>
      <c r="N2247">
        <v>153203721.39787</v>
      </c>
      <c r="O2247">
        <v>78869</v>
      </c>
      <c r="P2247">
        <v>97369.691000000006</v>
      </c>
      <c r="Q2247">
        <v>76059675.466409996</v>
      </c>
      <c r="R2247">
        <v>0</v>
      </c>
    </row>
    <row r="2248" spans="1:18" x14ac:dyDescent="0.3">
      <c r="A2248" s="1">
        <v>44198.75</v>
      </c>
      <c r="B2248" s="5">
        <f t="shared" si="210"/>
        <v>44198</v>
      </c>
      <c r="C2248">
        <v>780.03</v>
      </c>
      <c r="D2248">
        <v>786.46</v>
      </c>
      <c r="E2248">
        <v>772.75</v>
      </c>
      <c r="F2248">
        <v>781.16</v>
      </c>
      <c r="G2248">
        <v>152641.201</v>
      </c>
      <c r="H2248" s="2">
        <f t="shared" si="211"/>
        <v>-1.0766040247836561E-2</v>
      </c>
      <c r="I2248" s="2">
        <f t="shared" si="212"/>
        <v>-3.3885503610015744E-2</v>
      </c>
      <c r="J2248" s="2">
        <f t="shared" si="213"/>
        <v>5.4406267602027381E-3</v>
      </c>
      <c r="K2248" s="2">
        <f t="shared" si="214"/>
        <v>-1.0970863843514644E-2</v>
      </c>
      <c r="L2248" s="2">
        <f t="shared" si="215"/>
        <v>0.20326181576117586</v>
      </c>
      <c r="M2248">
        <v>1609613999999</v>
      </c>
      <c r="N2248">
        <v>118979264.96077</v>
      </c>
      <c r="O2248">
        <v>65995</v>
      </c>
      <c r="P2248">
        <v>70940.092999999993</v>
      </c>
      <c r="Q2248">
        <v>55334624.806039996</v>
      </c>
      <c r="R2248">
        <v>0</v>
      </c>
    </row>
    <row r="2249" spans="1:18" x14ac:dyDescent="0.3">
      <c r="A2249" s="1">
        <v>44198.791666666672</v>
      </c>
      <c r="B2249" s="5">
        <f t="shared" si="210"/>
        <v>44198</v>
      </c>
      <c r="C2249">
        <v>781.09</v>
      </c>
      <c r="D2249">
        <v>788.71</v>
      </c>
      <c r="E2249">
        <v>778.19</v>
      </c>
      <c r="F2249">
        <v>785.41</v>
      </c>
      <c r="G2249">
        <v>146216.41699999999</v>
      </c>
      <c r="H2249" s="2">
        <f t="shared" si="211"/>
        <v>-9.1926509721036442E-3</v>
      </c>
      <c r="I2249" s="2">
        <f t="shared" si="212"/>
        <v>-3.9113329343909431E-2</v>
      </c>
      <c r="J2249" s="2">
        <f t="shared" si="213"/>
        <v>-3.264536993417444E-2</v>
      </c>
      <c r="K2249" s="2">
        <f t="shared" si="214"/>
        <v>-1.3228759501406895E-2</v>
      </c>
      <c r="L2249" s="2">
        <f t="shared" si="215"/>
        <v>0.17112081587960426</v>
      </c>
      <c r="M2249">
        <v>1609617599999</v>
      </c>
      <c r="N2249">
        <v>114810992.59374</v>
      </c>
      <c r="O2249">
        <v>62472</v>
      </c>
      <c r="P2249">
        <v>78868.130999999994</v>
      </c>
      <c r="Q2249">
        <v>61954429.728569999</v>
      </c>
      <c r="R2249">
        <v>0</v>
      </c>
    </row>
    <row r="2250" spans="1:18" x14ac:dyDescent="0.3">
      <c r="A2250" s="1">
        <v>44198.833333333328</v>
      </c>
      <c r="B2250" s="5">
        <f t="shared" si="210"/>
        <v>44198</v>
      </c>
      <c r="C2250">
        <v>785.4</v>
      </c>
      <c r="D2250">
        <v>786.2</v>
      </c>
      <c r="E2250">
        <v>756</v>
      </c>
      <c r="F2250">
        <v>759.77</v>
      </c>
      <c r="G2250">
        <v>445334.777</v>
      </c>
      <c r="H2250" s="2">
        <f t="shared" si="211"/>
        <v>-4.962027982152506E-3</v>
      </c>
      <c r="I2250" s="2">
        <f t="shared" si="212"/>
        <v>-6.6862339918658531E-3</v>
      </c>
      <c r="J2250" s="2">
        <f t="shared" si="213"/>
        <v>1.310923042499712E-2</v>
      </c>
      <c r="K2250" s="2">
        <f t="shared" si="214"/>
        <v>2.1914526764678754E-2</v>
      </c>
      <c r="L2250" s="2">
        <f t="shared" si="215"/>
        <v>0.21586796004053865</v>
      </c>
      <c r="M2250">
        <v>1609621199999</v>
      </c>
      <c r="N2250">
        <v>343294114.29417002</v>
      </c>
      <c r="O2250">
        <v>141647</v>
      </c>
      <c r="P2250">
        <v>196251.19500000001</v>
      </c>
      <c r="Q2250">
        <v>151329175.07578999</v>
      </c>
      <c r="R2250">
        <v>0</v>
      </c>
    </row>
    <row r="2251" spans="1:18" x14ac:dyDescent="0.3">
      <c r="A2251" s="1">
        <v>44198.875</v>
      </c>
      <c r="B2251" s="5">
        <f t="shared" si="210"/>
        <v>44198</v>
      </c>
      <c r="C2251">
        <v>759.61</v>
      </c>
      <c r="D2251">
        <v>772.3</v>
      </c>
      <c r="E2251">
        <v>754.69</v>
      </c>
      <c r="F2251">
        <v>769.73</v>
      </c>
      <c r="G2251">
        <v>233257.34599999999</v>
      </c>
      <c r="H2251" s="2">
        <f t="shared" si="211"/>
        <v>-1.9539318981980691E-2</v>
      </c>
      <c r="I2251" s="2">
        <f t="shared" si="212"/>
        <v>-1.9539318981980691E-2</v>
      </c>
      <c r="J2251" s="2">
        <f t="shared" si="213"/>
        <v>3.715588583009577E-3</v>
      </c>
      <c r="K2251" s="2">
        <f t="shared" si="214"/>
        <v>1.0094448702791858E-2</v>
      </c>
      <c r="L2251" s="2">
        <f t="shared" si="215"/>
        <v>0.2328868564301767</v>
      </c>
      <c r="M2251">
        <v>1609624799999</v>
      </c>
      <c r="N2251">
        <v>178509207.33184999</v>
      </c>
      <c r="O2251">
        <v>85413</v>
      </c>
      <c r="P2251">
        <v>117139.861</v>
      </c>
      <c r="Q2251">
        <v>89660604.598010004</v>
      </c>
      <c r="R2251">
        <v>0</v>
      </c>
    </row>
    <row r="2252" spans="1:18" x14ac:dyDescent="0.3">
      <c r="A2252" s="1">
        <v>44198.916666666672</v>
      </c>
      <c r="B2252" s="5">
        <f t="shared" si="210"/>
        <v>44198</v>
      </c>
      <c r="C2252">
        <v>769.78</v>
      </c>
      <c r="D2252">
        <v>775.22</v>
      </c>
      <c r="E2252">
        <v>766.25</v>
      </c>
      <c r="F2252">
        <v>772.59</v>
      </c>
      <c r="G2252">
        <v>75600.508000000002</v>
      </c>
      <c r="H2252" s="2">
        <f t="shared" si="211"/>
        <v>-8.2061636831954887E-3</v>
      </c>
      <c r="I2252" s="2">
        <f t="shared" si="212"/>
        <v>-1.1817393442835167E-2</v>
      </c>
      <c r="J2252" s="2">
        <f t="shared" si="213"/>
        <v>3.1452646293634867E-3</v>
      </c>
      <c r="K2252" s="2">
        <f t="shared" si="214"/>
        <v>9.1510374195886701E-3</v>
      </c>
      <c r="L2252" s="2">
        <f t="shared" si="215"/>
        <v>0.23223184353926407</v>
      </c>
      <c r="M2252">
        <v>1609628399999</v>
      </c>
      <c r="N2252">
        <v>58322707.472309999</v>
      </c>
      <c r="O2252">
        <v>38466</v>
      </c>
      <c r="P2252">
        <v>39164.635999999999</v>
      </c>
      <c r="Q2252">
        <v>30221951.904059999</v>
      </c>
      <c r="R2252">
        <v>0</v>
      </c>
    </row>
    <row r="2253" spans="1:18" x14ac:dyDescent="0.3">
      <c r="A2253" s="1">
        <v>44198.958333333328</v>
      </c>
      <c r="B2253" s="5">
        <f t="shared" si="210"/>
        <v>44198</v>
      </c>
      <c r="C2253">
        <v>772.58</v>
      </c>
      <c r="D2253">
        <v>778.21</v>
      </c>
      <c r="E2253">
        <v>763.46</v>
      </c>
      <c r="F2253">
        <v>775.02</v>
      </c>
      <c r="G2253">
        <v>120383.18</v>
      </c>
      <c r="H2253" s="2">
        <f t="shared" si="211"/>
        <v>-1.4915744109829321E-2</v>
      </c>
      <c r="I2253" s="2">
        <f t="shared" si="212"/>
        <v>-1.4915744109829321E-2</v>
      </c>
      <c r="J2253" s="2">
        <f t="shared" si="213"/>
        <v>1.8064049960000439E-3</v>
      </c>
      <c r="K2253" s="2">
        <f t="shared" si="214"/>
        <v>-2.3225207091429612E-3</v>
      </c>
      <c r="L2253" s="2">
        <f t="shared" si="215"/>
        <v>0.28450878687001624</v>
      </c>
      <c r="M2253">
        <v>1609631999999</v>
      </c>
      <c r="N2253">
        <v>92942450.860650003</v>
      </c>
      <c r="O2253">
        <v>54226</v>
      </c>
      <c r="P2253">
        <v>56960.135999999999</v>
      </c>
      <c r="Q2253">
        <v>43998065.772150002</v>
      </c>
      <c r="R2253">
        <v>0</v>
      </c>
    </row>
    <row r="2254" spans="1:18" x14ac:dyDescent="0.3">
      <c r="A2254" s="1">
        <v>44199</v>
      </c>
      <c r="B2254" s="5">
        <f t="shared" si="210"/>
        <v>44199</v>
      </c>
      <c r="C2254">
        <v>775.04</v>
      </c>
      <c r="D2254">
        <v>779.55</v>
      </c>
      <c r="E2254">
        <v>771.37</v>
      </c>
      <c r="F2254">
        <v>776.42</v>
      </c>
      <c r="G2254">
        <v>90530.785999999993</v>
      </c>
      <c r="H2254" s="2">
        <f t="shared" si="211"/>
        <v>-6.5042116380309434E-3</v>
      </c>
      <c r="I2254" s="2">
        <f t="shared" si="212"/>
        <v>-9.3119703253392583E-3</v>
      </c>
      <c r="J2254" s="2">
        <f t="shared" si="213"/>
        <v>1.3909997166483556E-3</v>
      </c>
      <c r="K2254" s="2">
        <f t="shared" si="214"/>
        <v>2.292573607068471E-3</v>
      </c>
      <c r="L2254" s="2">
        <f t="shared" si="215"/>
        <v>0.26251255763633097</v>
      </c>
      <c r="M2254">
        <v>1609635599999</v>
      </c>
      <c r="N2254">
        <v>70242426.819340006</v>
      </c>
      <c r="O2254">
        <v>47863</v>
      </c>
      <c r="P2254">
        <v>39794.633999999998</v>
      </c>
      <c r="Q2254">
        <v>30884379.45958</v>
      </c>
      <c r="R2254">
        <v>0</v>
      </c>
    </row>
    <row r="2255" spans="1:18" x14ac:dyDescent="0.3">
      <c r="A2255" s="1">
        <v>44199.041666666672</v>
      </c>
      <c r="B2255" s="5">
        <f t="shared" si="210"/>
        <v>44199</v>
      </c>
      <c r="C2255">
        <v>776.42</v>
      </c>
      <c r="D2255">
        <v>779.46</v>
      </c>
      <c r="E2255">
        <v>772.93</v>
      </c>
      <c r="F2255">
        <v>777.5</v>
      </c>
      <c r="G2255">
        <v>93284.414000000004</v>
      </c>
      <c r="H2255" s="2">
        <f t="shared" si="211"/>
        <v>-5.8778135048231928E-3</v>
      </c>
      <c r="I2255" s="2">
        <f t="shared" si="212"/>
        <v>-1.068810289389055E-2</v>
      </c>
      <c r="J2255" s="2">
        <f t="shared" si="213"/>
        <v>2.7781350482314338E-3</v>
      </c>
      <c r="K2255" s="2">
        <f t="shared" si="214"/>
        <v>1.2836012861736412E-2</v>
      </c>
      <c r="L2255" s="2">
        <f t="shared" si="215"/>
        <v>0.25812218649517682</v>
      </c>
      <c r="M2255">
        <v>1609639199999</v>
      </c>
      <c r="N2255">
        <v>72452059.564339995</v>
      </c>
      <c r="O2255">
        <v>41194</v>
      </c>
      <c r="P2255">
        <v>43689.998</v>
      </c>
      <c r="Q2255">
        <v>33935140.909460001</v>
      </c>
      <c r="R2255">
        <v>0</v>
      </c>
    </row>
    <row r="2256" spans="1:18" x14ac:dyDescent="0.3">
      <c r="A2256" s="1">
        <v>44199.083333333328</v>
      </c>
      <c r="B2256" s="5">
        <f t="shared" si="210"/>
        <v>44199</v>
      </c>
      <c r="C2256">
        <v>777.49</v>
      </c>
      <c r="D2256">
        <v>782.37</v>
      </c>
      <c r="E2256">
        <v>775.97</v>
      </c>
      <c r="F2256">
        <v>779.66</v>
      </c>
      <c r="G2256">
        <v>62924.815000000002</v>
      </c>
      <c r="H2256" s="2">
        <f t="shared" si="211"/>
        <v>-4.7328322602159245E-3</v>
      </c>
      <c r="I2256" s="2">
        <f t="shared" si="212"/>
        <v>-1.3428930559474583E-2</v>
      </c>
      <c r="J2256" s="2">
        <f t="shared" si="213"/>
        <v>-8.2600107739270179E-3</v>
      </c>
      <c r="K2256" s="2">
        <f t="shared" si="214"/>
        <v>2.7563296821691452E-2</v>
      </c>
      <c r="L2256" s="2">
        <f t="shared" si="215"/>
        <v>0.24365749172716322</v>
      </c>
      <c r="M2256">
        <v>1609642799999</v>
      </c>
      <c r="N2256">
        <v>49019801.119159997</v>
      </c>
      <c r="O2256">
        <v>33113</v>
      </c>
      <c r="P2256">
        <v>30890.653999999999</v>
      </c>
      <c r="Q2256">
        <v>24067689.802359998</v>
      </c>
      <c r="R2256">
        <v>0</v>
      </c>
    </row>
    <row r="2257" spans="1:18" x14ac:dyDescent="0.3">
      <c r="A2257" s="1">
        <v>44199.125</v>
      </c>
      <c r="B2257" s="5">
        <f t="shared" si="210"/>
        <v>44199</v>
      </c>
      <c r="C2257">
        <v>779.66</v>
      </c>
      <c r="D2257">
        <v>779.86</v>
      </c>
      <c r="E2257">
        <v>771.94</v>
      </c>
      <c r="F2257">
        <v>773.22</v>
      </c>
      <c r="G2257">
        <v>63267.498</v>
      </c>
      <c r="H2257" s="2">
        <f t="shared" si="211"/>
        <v>-1.6554150177180427E-3</v>
      </c>
      <c r="I2257" s="2">
        <f t="shared" si="212"/>
        <v>-5.2119707198468035E-3</v>
      </c>
      <c r="J2257" s="2">
        <f t="shared" si="213"/>
        <v>6.4405990533096258E-3</v>
      </c>
      <c r="K2257" s="2">
        <f t="shared" si="214"/>
        <v>3.599234370554294E-2</v>
      </c>
      <c r="L2257" s="2">
        <f t="shared" si="215"/>
        <v>0.27106127622151521</v>
      </c>
      <c r="M2257">
        <v>1609646399999</v>
      </c>
      <c r="N2257">
        <v>49089807.601640001</v>
      </c>
      <c r="O2257">
        <v>34540</v>
      </c>
      <c r="P2257">
        <v>25506.332999999999</v>
      </c>
      <c r="Q2257">
        <v>19795540.475919999</v>
      </c>
      <c r="R2257">
        <v>0</v>
      </c>
    </row>
    <row r="2258" spans="1:18" x14ac:dyDescent="0.3">
      <c r="A2258" s="1">
        <v>44199.166666666672</v>
      </c>
      <c r="B2258" s="5">
        <f t="shared" si="210"/>
        <v>44199</v>
      </c>
      <c r="C2258">
        <v>773.22</v>
      </c>
      <c r="D2258">
        <v>779.23</v>
      </c>
      <c r="E2258">
        <v>769.19</v>
      </c>
      <c r="F2258">
        <v>778.2</v>
      </c>
      <c r="G2258">
        <v>74738.650999999998</v>
      </c>
      <c r="H2258" s="2">
        <f t="shared" si="211"/>
        <v>-1.1578000514006703E-2</v>
      </c>
      <c r="I2258" s="2">
        <f t="shared" si="212"/>
        <v>-1.1578000514006703E-2</v>
      </c>
      <c r="J2258" s="2">
        <f t="shared" si="213"/>
        <v>1.1924955024415373E-2</v>
      </c>
      <c r="K2258" s="2">
        <f t="shared" si="214"/>
        <v>5.2878437419686453E-2</v>
      </c>
      <c r="L2258" s="2">
        <f t="shared" si="215"/>
        <v>0.31714212284759702</v>
      </c>
      <c r="M2258">
        <v>1609649999999</v>
      </c>
      <c r="N2258">
        <v>57860818.108759999</v>
      </c>
      <c r="O2258">
        <v>39569</v>
      </c>
      <c r="P2258">
        <v>37642.514000000003</v>
      </c>
      <c r="Q2258">
        <v>29169814.201850001</v>
      </c>
      <c r="R2258">
        <v>0</v>
      </c>
    </row>
    <row r="2259" spans="1:18" x14ac:dyDescent="0.3">
      <c r="A2259" s="1">
        <v>44199.208333333328</v>
      </c>
      <c r="B2259" s="5">
        <f t="shared" si="210"/>
        <v>44199</v>
      </c>
      <c r="C2259">
        <v>778.2</v>
      </c>
      <c r="D2259">
        <v>792</v>
      </c>
      <c r="E2259">
        <v>777.04</v>
      </c>
      <c r="F2259">
        <v>787.48</v>
      </c>
      <c r="G2259">
        <v>271307.90399999998</v>
      </c>
      <c r="H2259" s="2">
        <f t="shared" si="211"/>
        <v>-1.3257479555036422E-2</v>
      </c>
      <c r="I2259" s="2">
        <f t="shared" si="212"/>
        <v>-1.3257479555036422E-2</v>
      </c>
      <c r="J2259" s="2">
        <f t="shared" si="213"/>
        <v>1.7359171026565701E-2</v>
      </c>
      <c r="K2259" s="2">
        <f t="shared" si="214"/>
        <v>4.1207395743383834E-2</v>
      </c>
      <c r="L2259" s="2">
        <f t="shared" si="215"/>
        <v>0.30777924518717925</v>
      </c>
      <c r="M2259">
        <v>1609653599999</v>
      </c>
      <c r="N2259">
        <v>213425379.23679999</v>
      </c>
      <c r="O2259">
        <v>100603</v>
      </c>
      <c r="P2259">
        <v>134728.747</v>
      </c>
      <c r="Q2259">
        <v>105992632.23848</v>
      </c>
      <c r="R2259">
        <v>0</v>
      </c>
    </row>
    <row r="2260" spans="1:18" x14ac:dyDescent="0.3">
      <c r="A2260" s="1">
        <v>44199.25</v>
      </c>
      <c r="B2260" s="5">
        <f t="shared" si="210"/>
        <v>44199</v>
      </c>
      <c r="C2260">
        <v>787.44</v>
      </c>
      <c r="D2260">
        <v>803.75</v>
      </c>
      <c r="E2260">
        <v>784.32</v>
      </c>
      <c r="F2260">
        <v>801.15</v>
      </c>
      <c r="G2260">
        <v>249016.91800000001</v>
      </c>
      <c r="H2260" s="2">
        <f t="shared" si="211"/>
        <v>-2.1007302003370087E-2</v>
      </c>
      <c r="I2260" s="2">
        <f t="shared" si="212"/>
        <v>-2.1007302003370087E-2</v>
      </c>
      <c r="J2260" s="2">
        <f t="shared" si="213"/>
        <v>-1.2482057043006201E-4</v>
      </c>
      <c r="K2260" s="2">
        <f t="shared" si="214"/>
        <v>3.2528240654059903E-2</v>
      </c>
      <c r="L2260" s="2">
        <f t="shared" si="215"/>
        <v>0.35610060537976662</v>
      </c>
      <c r="M2260">
        <v>1609657199999</v>
      </c>
      <c r="N2260">
        <v>198643465.43463999</v>
      </c>
      <c r="O2260">
        <v>93068</v>
      </c>
      <c r="P2260">
        <v>130764.71</v>
      </c>
      <c r="Q2260">
        <v>104328001.45663001</v>
      </c>
      <c r="R2260">
        <v>0</v>
      </c>
    </row>
    <row r="2261" spans="1:18" x14ac:dyDescent="0.3">
      <c r="A2261" s="1">
        <v>44199.291666666672</v>
      </c>
      <c r="B2261" s="5">
        <f t="shared" si="210"/>
        <v>44199</v>
      </c>
      <c r="C2261">
        <v>801.08</v>
      </c>
      <c r="D2261">
        <v>807.44</v>
      </c>
      <c r="E2261">
        <v>796</v>
      </c>
      <c r="F2261">
        <v>801.05</v>
      </c>
      <c r="G2261">
        <v>190997.45800000001</v>
      </c>
      <c r="H2261" s="2">
        <f t="shared" si="211"/>
        <v>-6.3042257037637661E-3</v>
      </c>
      <c r="I2261" s="2">
        <f t="shared" si="212"/>
        <v>-1.0735909119280795E-2</v>
      </c>
      <c r="J2261" s="2">
        <f t="shared" si="213"/>
        <v>2.284501591660959E-2</v>
      </c>
      <c r="K2261" s="2">
        <f t="shared" si="214"/>
        <v>3.7350976842893902E-2</v>
      </c>
      <c r="L2261" s="2">
        <f t="shared" si="215"/>
        <v>0.39179826477747981</v>
      </c>
      <c r="M2261">
        <v>1609660799999</v>
      </c>
      <c r="N2261">
        <v>153132253.12533</v>
      </c>
      <c r="O2261">
        <v>79146</v>
      </c>
      <c r="P2261">
        <v>87073.476999999999</v>
      </c>
      <c r="Q2261">
        <v>69838609.248490006</v>
      </c>
      <c r="R2261">
        <v>0</v>
      </c>
    </row>
    <row r="2262" spans="1:18" x14ac:dyDescent="0.3">
      <c r="A2262" s="1">
        <v>44199.333333333328</v>
      </c>
      <c r="B2262" s="5">
        <f t="shared" si="210"/>
        <v>44199</v>
      </c>
      <c r="C2262">
        <v>800.99</v>
      </c>
      <c r="D2262">
        <v>822.28</v>
      </c>
      <c r="E2262">
        <v>792.45</v>
      </c>
      <c r="F2262">
        <v>819.35</v>
      </c>
      <c r="G2262">
        <v>271976.15399999998</v>
      </c>
      <c r="H2262" s="2">
        <f t="shared" si="211"/>
        <v>-3.2830902544700002E-2</v>
      </c>
      <c r="I2262" s="2">
        <f t="shared" si="212"/>
        <v>-3.2830902544700002E-2</v>
      </c>
      <c r="J2262" s="2">
        <f t="shared" si="213"/>
        <v>7.0787819613093994E-4</v>
      </c>
      <c r="K2262" s="2">
        <f t="shared" si="214"/>
        <v>1.5976078598889387E-2</v>
      </c>
      <c r="L2262" s="2">
        <f t="shared" si="215"/>
        <v>0.2843351437114785</v>
      </c>
      <c r="M2262">
        <v>1609664399999</v>
      </c>
      <c r="N2262">
        <v>219549140.65825</v>
      </c>
      <c r="O2262">
        <v>113216</v>
      </c>
      <c r="P2262">
        <v>137539.394</v>
      </c>
      <c r="Q2262">
        <v>111116418.69763</v>
      </c>
      <c r="R2262">
        <v>0</v>
      </c>
    </row>
    <row r="2263" spans="1:18" x14ac:dyDescent="0.3">
      <c r="A2263" s="1">
        <v>44199.375</v>
      </c>
      <c r="B2263" s="5">
        <f t="shared" si="210"/>
        <v>44199</v>
      </c>
      <c r="C2263">
        <v>819.35</v>
      </c>
      <c r="D2263">
        <v>827.04</v>
      </c>
      <c r="E2263">
        <v>813.79</v>
      </c>
      <c r="F2263">
        <v>819.93</v>
      </c>
      <c r="G2263">
        <v>268763.22600000002</v>
      </c>
      <c r="H2263" s="2">
        <f t="shared" si="211"/>
        <v>-7.4884441354750031E-3</v>
      </c>
      <c r="I2263" s="2">
        <f t="shared" si="212"/>
        <v>-7.4884441354750031E-3</v>
      </c>
      <c r="J2263" s="2">
        <f t="shared" si="213"/>
        <v>8.8788067274037097E-3</v>
      </c>
      <c r="K2263" s="2">
        <f t="shared" si="214"/>
        <v>6.9201029356164456E-2</v>
      </c>
      <c r="L2263" s="2">
        <f t="shared" si="215"/>
        <v>0.25266791067530159</v>
      </c>
      <c r="M2263">
        <v>1609667999999</v>
      </c>
      <c r="N2263">
        <v>220343180.63679999</v>
      </c>
      <c r="O2263">
        <v>101392</v>
      </c>
      <c r="P2263">
        <v>123079.63</v>
      </c>
      <c r="Q2263">
        <v>100949808.47973999</v>
      </c>
      <c r="R2263">
        <v>0</v>
      </c>
    </row>
    <row r="2264" spans="1:18" x14ac:dyDescent="0.3">
      <c r="A2264" s="1">
        <v>44199.416666666672</v>
      </c>
      <c r="B2264" s="5">
        <f t="shared" si="210"/>
        <v>44199</v>
      </c>
      <c r="C2264">
        <v>819.76</v>
      </c>
      <c r="D2264">
        <v>830.5</v>
      </c>
      <c r="E2264">
        <v>817.5</v>
      </c>
      <c r="F2264">
        <v>827.21</v>
      </c>
      <c r="G2264">
        <v>268497.68599999999</v>
      </c>
      <c r="H2264" s="2">
        <f t="shared" si="211"/>
        <v>-1.1738252680697836E-2</v>
      </c>
      <c r="I2264" s="2">
        <f t="shared" si="212"/>
        <v>-1.1738252680697836E-2</v>
      </c>
      <c r="J2264" s="2">
        <f t="shared" si="213"/>
        <v>4.5453995962330129E-3</v>
      </c>
      <c r="K2264" s="2">
        <f t="shared" si="214"/>
        <v>0.10536623106587206</v>
      </c>
      <c r="L2264" s="2">
        <f t="shared" si="215"/>
        <v>0.17340215906480805</v>
      </c>
      <c r="M2264">
        <v>1609671599999</v>
      </c>
      <c r="N2264">
        <v>221365466.54154</v>
      </c>
      <c r="O2264">
        <v>102648</v>
      </c>
      <c r="P2264">
        <v>133550.95199999999</v>
      </c>
      <c r="Q2264">
        <v>110123865.94255</v>
      </c>
      <c r="R2264">
        <v>0</v>
      </c>
    </row>
    <row r="2265" spans="1:18" x14ac:dyDescent="0.3">
      <c r="A2265" s="1">
        <v>44199.458333333328</v>
      </c>
      <c r="B2265" s="5">
        <f t="shared" si="210"/>
        <v>44199</v>
      </c>
      <c r="C2265">
        <v>827.09</v>
      </c>
      <c r="D2265">
        <v>834</v>
      </c>
      <c r="E2265">
        <v>825.5</v>
      </c>
      <c r="F2265">
        <v>830.97</v>
      </c>
      <c r="G2265">
        <v>166463.20699999999</v>
      </c>
      <c r="H2265" s="2">
        <f t="shared" si="211"/>
        <v>-6.58266844771771E-3</v>
      </c>
      <c r="I2265" s="2">
        <f t="shared" si="212"/>
        <v>-6.58266844771771E-3</v>
      </c>
      <c r="J2265" s="2">
        <f t="shared" si="213"/>
        <v>1.7690169320192517E-3</v>
      </c>
      <c r="K2265" s="2">
        <f t="shared" si="214"/>
        <v>0.10683899539092856</v>
      </c>
      <c r="L2265" s="2">
        <f t="shared" si="215"/>
        <v>0.16181089570020579</v>
      </c>
      <c r="M2265">
        <v>1609675199999</v>
      </c>
      <c r="N2265">
        <v>138163447.50257999</v>
      </c>
      <c r="O2265">
        <v>75363</v>
      </c>
      <c r="P2265">
        <v>82641.687000000005</v>
      </c>
      <c r="Q2265">
        <v>68598156.357170001</v>
      </c>
      <c r="R2265">
        <v>0</v>
      </c>
    </row>
    <row r="2266" spans="1:18" x14ac:dyDescent="0.3">
      <c r="A2266" s="1">
        <v>44199.5</v>
      </c>
      <c r="B2266" s="5">
        <f t="shared" si="210"/>
        <v>44199</v>
      </c>
      <c r="C2266">
        <v>830.97</v>
      </c>
      <c r="D2266">
        <v>837.67</v>
      </c>
      <c r="E2266">
        <v>827.62</v>
      </c>
      <c r="F2266">
        <v>832.44</v>
      </c>
      <c r="G2266">
        <v>162481.31599999999</v>
      </c>
      <c r="H2266" s="2">
        <f t="shared" si="211"/>
        <v>-5.7902071020133894E-3</v>
      </c>
      <c r="I2266" s="2">
        <f t="shared" si="212"/>
        <v>-5.7902071020133894E-3</v>
      </c>
      <c r="J2266" s="2">
        <f t="shared" si="213"/>
        <v>5.3132958531545649E-2</v>
      </c>
      <c r="K2266" s="2">
        <f t="shared" si="214"/>
        <v>0.12904233338138482</v>
      </c>
      <c r="L2266" s="2">
        <f t="shared" si="215"/>
        <v>0.1738023160828408</v>
      </c>
      <c r="M2266">
        <v>1609678799999</v>
      </c>
      <c r="N2266">
        <v>135302902.88841999</v>
      </c>
      <c r="O2266">
        <v>75210</v>
      </c>
      <c r="P2266">
        <v>80519.812000000005</v>
      </c>
      <c r="Q2266">
        <v>67062019.633419998</v>
      </c>
      <c r="R2266">
        <v>0</v>
      </c>
    </row>
    <row r="2267" spans="1:18" x14ac:dyDescent="0.3">
      <c r="A2267" s="1">
        <v>44199.541666666672</v>
      </c>
      <c r="B2267" s="5">
        <f t="shared" si="210"/>
        <v>44199</v>
      </c>
      <c r="C2267">
        <v>832.45</v>
      </c>
      <c r="D2267">
        <v>891.82</v>
      </c>
      <c r="E2267">
        <v>832.37</v>
      </c>
      <c r="F2267">
        <v>876.67</v>
      </c>
      <c r="G2267">
        <v>708232.16700000002</v>
      </c>
      <c r="H2267" s="2">
        <f t="shared" si="211"/>
        <v>-5.0532127254268921E-2</v>
      </c>
      <c r="I2267" s="2">
        <f t="shared" si="212"/>
        <v>-5.0532127254268921E-2</v>
      </c>
      <c r="J2267" s="2">
        <f t="shared" si="213"/>
        <v>4.300363876943436E-2</v>
      </c>
      <c r="K2267" s="2">
        <f t="shared" si="214"/>
        <v>7.2170828247801522E-2</v>
      </c>
      <c r="L2267" s="2">
        <f t="shared" si="215"/>
        <v>0.16371040414295024</v>
      </c>
      <c r="M2267">
        <v>1609682399999</v>
      </c>
      <c r="N2267">
        <v>614761194.83246005</v>
      </c>
      <c r="O2267">
        <v>245852</v>
      </c>
      <c r="P2267">
        <v>353409.22700000001</v>
      </c>
      <c r="Q2267">
        <v>306674958.32653999</v>
      </c>
      <c r="R2267">
        <v>0</v>
      </c>
    </row>
    <row r="2268" spans="1:18" x14ac:dyDescent="0.3">
      <c r="A2268" s="1">
        <v>44199.583333333328</v>
      </c>
      <c r="B2268" s="5">
        <f t="shared" si="210"/>
        <v>44199</v>
      </c>
      <c r="C2268">
        <v>876.67</v>
      </c>
      <c r="D2268">
        <v>926.62</v>
      </c>
      <c r="E2268">
        <v>866</v>
      </c>
      <c r="F2268">
        <v>914.37</v>
      </c>
      <c r="G2268">
        <v>984249.26599999995</v>
      </c>
      <c r="H2268" s="2">
        <f t="shared" si="211"/>
        <v>-5.2899810798691993E-2</v>
      </c>
      <c r="I2268" s="2">
        <f t="shared" si="212"/>
        <v>-5.2899810798691993E-2</v>
      </c>
      <c r="J2268" s="2">
        <f t="shared" si="213"/>
        <v>5.8838325841836792E-3</v>
      </c>
      <c r="K2268" s="2">
        <f t="shared" si="214"/>
        <v>5.949451534936534E-3</v>
      </c>
      <c r="L2268" s="2">
        <f t="shared" si="215"/>
        <v>0.10852280805363268</v>
      </c>
      <c r="M2268">
        <v>1609685999999</v>
      </c>
      <c r="N2268">
        <v>888820990.19455004</v>
      </c>
      <c r="O2268">
        <v>329228</v>
      </c>
      <c r="P2268">
        <v>489341.27799999999</v>
      </c>
      <c r="Q2268">
        <v>441934978.75396001</v>
      </c>
      <c r="R2268">
        <v>0</v>
      </c>
    </row>
    <row r="2269" spans="1:18" x14ac:dyDescent="0.3">
      <c r="A2269" s="1">
        <v>44199.625</v>
      </c>
      <c r="B2269" s="5">
        <f t="shared" si="210"/>
        <v>44199</v>
      </c>
      <c r="C2269">
        <v>914.45</v>
      </c>
      <c r="D2269">
        <v>924</v>
      </c>
      <c r="E2269">
        <v>882.5</v>
      </c>
      <c r="F2269">
        <v>919.75</v>
      </c>
      <c r="G2269">
        <v>785344.25300000003</v>
      </c>
      <c r="H2269" s="2">
        <f t="shared" si="211"/>
        <v>-4.0500135906496371E-2</v>
      </c>
      <c r="I2269" s="2">
        <f t="shared" si="212"/>
        <v>-4.0500135906496371E-2</v>
      </c>
      <c r="J2269" s="2">
        <f t="shared" si="213"/>
        <v>2.1864637129654918E-2</v>
      </c>
      <c r="K2269" s="2">
        <f t="shared" si="214"/>
        <v>4.3816254416961797E-3</v>
      </c>
      <c r="L2269" s="2">
        <f t="shared" si="215"/>
        <v>0.13580864365316669</v>
      </c>
      <c r="M2269">
        <v>1609689599999</v>
      </c>
      <c r="N2269">
        <v>711019936.08527005</v>
      </c>
      <c r="O2269">
        <v>245293</v>
      </c>
      <c r="P2269">
        <v>383710.60800000001</v>
      </c>
      <c r="Q2269">
        <v>347714072.71675998</v>
      </c>
      <c r="R2269">
        <v>0</v>
      </c>
    </row>
    <row r="2270" spans="1:18" x14ac:dyDescent="0.3">
      <c r="A2270" s="1">
        <v>44199.666666666672</v>
      </c>
      <c r="B2270" s="5">
        <f t="shared" si="210"/>
        <v>44199</v>
      </c>
      <c r="C2270">
        <v>919.97</v>
      </c>
      <c r="D2270">
        <v>985.79</v>
      </c>
      <c r="E2270">
        <v>919.82</v>
      </c>
      <c r="F2270">
        <v>939.86</v>
      </c>
      <c r="G2270">
        <v>1306855.531</v>
      </c>
      <c r="H2270" s="2">
        <f t="shared" si="211"/>
        <v>-2.132232460153638E-2</v>
      </c>
      <c r="I2270" s="2">
        <f t="shared" si="212"/>
        <v>-5.3050454322984275E-2</v>
      </c>
      <c r="J2270" s="2">
        <f t="shared" si="213"/>
        <v>8.5119060285521186E-5</v>
      </c>
      <c r="K2270" s="2">
        <f t="shared" si="214"/>
        <v>9.7142127550911006E-3</v>
      </c>
      <c r="L2270" s="2">
        <f t="shared" si="215"/>
        <v>0.10781392973421577</v>
      </c>
      <c r="M2270">
        <v>1609693199999</v>
      </c>
      <c r="N2270">
        <v>1251760329.89259</v>
      </c>
      <c r="O2270">
        <v>392919</v>
      </c>
      <c r="P2270">
        <v>623048.57400000002</v>
      </c>
      <c r="Q2270">
        <v>596942722.39023995</v>
      </c>
      <c r="R2270">
        <v>0</v>
      </c>
    </row>
    <row r="2271" spans="1:18" x14ac:dyDescent="0.3">
      <c r="A2271" s="1">
        <v>44199.708333333328</v>
      </c>
      <c r="B2271" s="5">
        <f t="shared" si="210"/>
        <v>44199</v>
      </c>
      <c r="C2271">
        <v>939.86</v>
      </c>
      <c r="D2271">
        <v>962.28</v>
      </c>
      <c r="E2271">
        <v>920</v>
      </c>
      <c r="F2271">
        <v>939.94</v>
      </c>
      <c r="G2271">
        <v>661164.59100000001</v>
      </c>
      <c r="H2271" s="2">
        <f t="shared" si="211"/>
        <v>-2.1214120050216057E-2</v>
      </c>
      <c r="I2271" s="2">
        <f t="shared" si="212"/>
        <v>-5.3131050918143741E-2</v>
      </c>
      <c r="J2271" s="2">
        <f t="shared" si="213"/>
        <v>-2.1416260612379667E-2</v>
      </c>
      <c r="K2271" s="2">
        <f t="shared" si="214"/>
        <v>1.2841245185862826E-2</v>
      </c>
      <c r="L2271" s="2">
        <f t="shared" si="215"/>
        <v>7.5898461603931988E-2</v>
      </c>
      <c r="M2271">
        <v>1609696799999</v>
      </c>
      <c r="N2271">
        <v>623995552.43839002</v>
      </c>
      <c r="O2271">
        <v>245988</v>
      </c>
      <c r="P2271">
        <v>312436.55900000001</v>
      </c>
      <c r="Q2271">
        <v>295078549.70401001</v>
      </c>
      <c r="R2271">
        <v>0</v>
      </c>
    </row>
    <row r="2272" spans="1:18" x14ac:dyDescent="0.3">
      <c r="A2272" s="1">
        <v>44199.75</v>
      </c>
      <c r="B2272" s="5">
        <f t="shared" si="210"/>
        <v>44199</v>
      </c>
      <c r="C2272">
        <v>939.94</v>
      </c>
      <c r="D2272">
        <v>946.88</v>
      </c>
      <c r="E2272">
        <v>894.21</v>
      </c>
      <c r="F2272">
        <v>919.81</v>
      </c>
      <c r="G2272">
        <v>571699.16200000001</v>
      </c>
      <c r="H2272" s="2">
        <f t="shared" si="211"/>
        <v>-2.7831834835455038E-2</v>
      </c>
      <c r="I2272" s="2">
        <f t="shared" si="212"/>
        <v>-3.2408867048629553E-2</v>
      </c>
      <c r="J2272" s="2">
        <f t="shared" si="213"/>
        <v>4.3161087615921634E-3</v>
      </c>
      <c r="K2272" s="2">
        <f t="shared" si="214"/>
        <v>8.2310477163762163E-2</v>
      </c>
      <c r="L2272" s="2">
        <f t="shared" si="215"/>
        <v>8.8224742066296491E-2</v>
      </c>
      <c r="M2272">
        <v>1609700399999</v>
      </c>
      <c r="N2272">
        <v>525751223.3154</v>
      </c>
      <c r="O2272">
        <v>227749</v>
      </c>
      <c r="P2272">
        <v>259452.59099999999</v>
      </c>
      <c r="Q2272">
        <v>238766630.57800999</v>
      </c>
      <c r="R2272">
        <v>0</v>
      </c>
    </row>
    <row r="2273" spans="1:18" x14ac:dyDescent="0.3">
      <c r="A2273" s="1">
        <v>44199.791666666672</v>
      </c>
      <c r="B2273" s="5">
        <f t="shared" si="210"/>
        <v>44199</v>
      </c>
      <c r="C2273">
        <v>919.83</v>
      </c>
      <c r="D2273">
        <v>926.81</v>
      </c>
      <c r="E2273">
        <v>900.76</v>
      </c>
      <c r="F2273">
        <v>923.78</v>
      </c>
      <c r="G2273">
        <v>313821.348</v>
      </c>
      <c r="H2273" s="2">
        <f t="shared" si="211"/>
        <v>-2.4919353092727636E-2</v>
      </c>
      <c r="I2273" s="2">
        <f t="shared" si="212"/>
        <v>-3.6567148022256357E-2</v>
      </c>
      <c r="J2273" s="2">
        <f t="shared" si="213"/>
        <v>2.7290047413886409E-2</v>
      </c>
      <c r="K2273" s="2">
        <f t="shared" si="214"/>
        <v>6.1118448115352164E-2</v>
      </c>
      <c r="L2273" s="2">
        <f t="shared" si="215"/>
        <v>0.10068414557578653</v>
      </c>
      <c r="M2273">
        <v>1609703999999</v>
      </c>
      <c r="N2273">
        <v>286810939.52925998</v>
      </c>
      <c r="O2273">
        <v>138562</v>
      </c>
      <c r="P2273">
        <v>148629.913</v>
      </c>
      <c r="Q2273">
        <v>135898340.27952</v>
      </c>
      <c r="R2273">
        <v>0</v>
      </c>
    </row>
    <row r="2274" spans="1:18" x14ac:dyDescent="0.3">
      <c r="A2274" s="1">
        <v>44199.833333333328</v>
      </c>
      <c r="B2274" s="5">
        <f t="shared" si="210"/>
        <v>44199</v>
      </c>
      <c r="C2274">
        <v>923.67</v>
      </c>
      <c r="D2274">
        <v>968.48</v>
      </c>
      <c r="E2274">
        <v>921.65</v>
      </c>
      <c r="F2274">
        <v>948.99</v>
      </c>
      <c r="G2274">
        <v>536781.04099999997</v>
      </c>
      <c r="H2274" s="2">
        <f t="shared" si="211"/>
        <v>-2.8809576497118017E-2</v>
      </c>
      <c r="I2274" s="2">
        <f t="shared" si="212"/>
        <v>-6.2160823612472216E-2</v>
      </c>
      <c r="J2274" s="2">
        <f t="shared" si="213"/>
        <v>3.1823306884160019E-3</v>
      </c>
      <c r="K2274" s="2">
        <f t="shared" si="214"/>
        <v>3.076955500057954E-2</v>
      </c>
      <c r="L2274" s="2">
        <f t="shared" si="215"/>
        <v>0.10054900473134598</v>
      </c>
      <c r="M2274">
        <v>1609707599999</v>
      </c>
      <c r="N2274">
        <v>509977558.19371998</v>
      </c>
      <c r="O2274">
        <v>212570</v>
      </c>
      <c r="P2274">
        <v>274997.72600000002</v>
      </c>
      <c r="Q2274">
        <v>261124147.28323001</v>
      </c>
      <c r="R2274">
        <v>0</v>
      </c>
    </row>
    <row r="2275" spans="1:18" x14ac:dyDescent="0.3">
      <c r="A2275" s="1">
        <v>44199.875</v>
      </c>
      <c r="B2275" s="5">
        <f t="shared" si="210"/>
        <v>44199</v>
      </c>
      <c r="C2275">
        <v>949.07</v>
      </c>
      <c r="D2275">
        <v>961</v>
      </c>
      <c r="E2275">
        <v>938.34</v>
      </c>
      <c r="F2275">
        <v>952.01</v>
      </c>
      <c r="G2275">
        <v>201125.95</v>
      </c>
      <c r="H2275" s="2">
        <f t="shared" si="211"/>
        <v>-1.4359092866671475E-2</v>
      </c>
      <c r="I2275" s="2">
        <f t="shared" si="212"/>
        <v>-6.513587042152913E-2</v>
      </c>
      <c r="J2275" s="2">
        <f t="shared" si="213"/>
        <v>4.5703301435909172E-2</v>
      </c>
      <c r="K2275" s="2">
        <f t="shared" si="214"/>
        <v>1.8508208947384919E-2</v>
      </c>
      <c r="L2275" s="2">
        <f t="shared" si="215"/>
        <v>7.3108475751305191E-2</v>
      </c>
      <c r="M2275">
        <v>1609711199999</v>
      </c>
      <c r="N2275">
        <v>191103456.00507</v>
      </c>
      <c r="O2275">
        <v>90562</v>
      </c>
      <c r="P2275">
        <v>99588.869000000006</v>
      </c>
      <c r="Q2275">
        <v>94706589.084590003</v>
      </c>
      <c r="R2275">
        <v>0</v>
      </c>
    </row>
    <row r="2276" spans="1:18" x14ac:dyDescent="0.3">
      <c r="A2276" s="1">
        <v>44199.916666666672</v>
      </c>
      <c r="B2276" s="5">
        <f t="shared" si="210"/>
        <v>44199</v>
      </c>
      <c r="C2276">
        <v>952.16</v>
      </c>
      <c r="D2276">
        <v>1005.4</v>
      </c>
      <c r="E2276">
        <v>947</v>
      </c>
      <c r="F2276">
        <v>995.52</v>
      </c>
      <c r="G2276">
        <v>596360.098</v>
      </c>
      <c r="H2276" s="2">
        <f t="shared" si="211"/>
        <v>-4.8738347798135684E-2</v>
      </c>
      <c r="I2276" s="2">
        <f t="shared" si="212"/>
        <v>-0.1059948569591771</v>
      </c>
      <c r="J2276" s="2">
        <f t="shared" si="213"/>
        <v>-1.5348762455801968E-2</v>
      </c>
      <c r="K2276" s="2">
        <f t="shared" si="214"/>
        <v>-1.2767197042751532E-2</v>
      </c>
      <c r="L2276" s="2">
        <f t="shared" si="215"/>
        <v>1.1953551912568194E-2</v>
      </c>
      <c r="M2276">
        <v>1609714799999</v>
      </c>
      <c r="N2276">
        <v>588113082.00682998</v>
      </c>
      <c r="O2276">
        <v>250575</v>
      </c>
      <c r="P2276">
        <v>298429.69300000003</v>
      </c>
      <c r="Q2276">
        <v>294237778.44474</v>
      </c>
      <c r="R2276">
        <v>0</v>
      </c>
    </row>
    <row r="2277" spans="1:18" x14ac:dyDescent="0.3">
      <c r="A2277" s="1">
        <v>44199.958333333328</v>
      </c>
      <c r="B2277" s="5">
        <f t="shared" si="210"/>
        <v>44199</v>
      </c>
      <c r="C2277">
        <v>995.44</v>
      </c>
      <c r="D2277">
        <v>1022.51</v>
      </c>
      <c r="E2277">
        <v>956</v>
      </c>
      <c r="F2277">
        <v>980.24</v>
      </c>
      <c r="G2277">
        <v>710384.36199999996</v>
      </c>
      <c r="H2277" s="2">
        <f t="shared" si="211"/>
        <v>-2.4728637884599669E-2</v>
      </c>
      <c r="I2277" s="2">
        <f t="shared" si="212"/>
        <v>-9.2059087570390941E-2</v>
      </c>
      <c r="J2277" s="2">
        <f t="shared" si="213"/>
        <v>-2.0913245735737496E-3</v>
      </c>
      <c r="K2277" s="2">
        <f t="shared" si="214"/>
        <v>4.5662286786909423E-2</v>
      </c>
      <c r="L2277" s="2">
        <f t="shared" si="215"/>
        <v>3.4573165755325208E-2</v>
      </c>
      <c r="M2277">
        <v>1609718399999</v>
      </c>
      <c r="N2277">
        <v>706252675.83720005</v>
      </c>
      <c r="O2277">
        <v>268131</v>
      </c>
      <c r="P2277">
        <v>327210.18900000001</v>
      </c>
      <c r="Q2277">
        <v>325656734.14357001</v>
      </c>
      <c r="R2277">
        <v>0</v>
      </c>
    </row>
    <row r="2278" spans="1:18" x14ac:dyDescent="0.3">
      <c r="A2278" s="1">
        <v>44200</v>
      </c>
      <c r="B2278" s="5">
        <f t="shared" si="210"/>
        <v>44200</v>
      </c>
      <c r="C2278">
        <v>980.23</v>
      </c>
      <c r="D2278">
        <v>998</v>
      </c>
      <c r="E2278">
        <v>953.91</v>
      </c>
      <c r="F2278">
        <v>978.19</v>
      </c>
      <c r="G2278">
        <v>449135.52100000001</v>
      </c>
      <c r="H2278" s="2">
        <f t="shared" si="211"/>
        <v>-2.4821353724736595E-2</v>
      </c>
      <c r="I2278" s="2">
        <f t="shared" si="212"/>
        <v>-9.0156309101503851E-2</v>
      </c>
      <c r="J2278" s="2">
        <f t="shared" si="213"/>
        <v>-8.7508561731362011E-3</v>
      </c>
      <c r="K2278" s="2">
        <f t="shared" si="214"/>
        <v>5.2811825923388955E-2</v>
      </c>
      <c r="L2278" s="2">
        <f t="shared" si="215"/>
        <v>6.6367474621494615E-2</v>
      </c>
      <c r="M2278">
        <v>1609721999999</v>
      </c>
      <c r="N2278">
        <v>438836213.41488999</v>
      </c>
      <c r="O2278">
        <v>207496</v>
      </c>
      <c r="P2278">
        <v>211207.35</v>
      </c>
      <c r="Q2278">
        <v>206462530.41578001</v>
      </c>
      <c r="R2278">
        <v>0</v>
      </c>
    </row>
    <row r="2279" spans="1:18" x14ac:dyDescent="0.3">
      <c r="A2279" s="1">
        <v>44200.041666666672</v>
      </c>
      <c r="B2279" s="5">
        <f t="shared" si="210"/>
        <v>44200</v>
      </c>
      <c r="C2279">
        <v>978.31</v>
      </c>
      <c r="D2279">
        <v>981.42</v>
      </c>
      <c r="E2279">
        <v>957.05</v>
      </c>
      <c r="F2279">
        <v>969.63</v>
      </c>
      <c r="G2279">
        <v>202933.21799999999</v>
      </c>
      <c r="H2279" s="2">
        <f t="shared" si="211"/>
        <v>-1.2974021018326676E-2</v>
      </c>
      <c r="I2279" s="2">
        <f t="shared" si="212"/>
        <v>-8.2124109196291317E-2</v>
      </c>
      <c r="J2279" s="2">
        <f t="shared" si="213"/>
        <v>1.3592813753699806E-2</v>
      </c>
      <c r="K2279" s="2">
        <f t="shared" si="214"/>
        <v>0.12046863236492267</v>
      </c>
      <c r="L2279" s="2">
        <f t="shared" si="215"/>
        <v>0.13326732877489333</v>
      </c>
      <c r="M2279">
        <v>1609725599999</v>
      </c>
      <c r="N2279">
        <v>196700099.59669</v>
      </c>
      <c r="O2279">
        <v>109190</v>
      </c>
      <c r="P2279">
        <v>90195.555999999997</v>
      </c>
      <c r="Q2279">
        <v>87442307.33969</v>
      </c>
      <c r="R2279">
        <v>0</v>
      </c>
    </row>
    <row r="2280" spans="1:18" x14ac:dyDescent="0.3">
      <c r="A2280" s="1">
        <v>44200.083333333328</v>
      </c>
      <c r="B2280" s="5">
        <f t="shared" si="210"/>
        <v>44200</v>
      </c>
      <c r="C2280">
        <v>969.76</v>
      </c>
      <c r="D2280">
        <v>985.07</v>
      </c>
      <c r="E2280">
        <v>964.47</v>
      </c>
      <c r="F2280">
        <v>982.81</v>
      </c>
      <c r="G2280">
        <v>169658.89799999999</v>
      </c>
      <c r="H2280" s="2">
        <f t="shared" si="211"/>
        <v>-1.8660778787354504E-2</v>
      </c>
      <c r="I2280" s="2">
        <f t="shared" si="212"/>
        <v>-9.4433308574393804E-2</v>
      </c>
      <c r="J2280" s="2">
        <f t="shared" si="213"/>
        <v>4.2927931136231834E-2</v>
      </c>
      <c r="K2280" s="2">
        <f t="shared" si="214"/>
        <v>0.13440034187686334</v>
      </c>
      <c r="L2280" s="2">
        <f t="shared" si="215"/>
        <v>0.13796155920269437</v>
      </c>
      <c r="M2280">
        <v>1609729199999</v>
      </c>
      <c r="N2280">
        <v>165571046.47172001</v>
      </c>
      <c r="O2280">
        <v>89297</v>
      </c>
      <c r="P2280">
        <v>87688.759000000005</v>
      </c>
      <c r="Q2280">
        <v>85597462.63008</v>
      </c>
      <c r="R2280">
        <v>0</v>
      </c>
    </row>
    <row r="2281" spans="1:18" x14ac:dyDescent="0.3">
      <c r="A2281" s="1">
        <v>44200.125</v>
      </c>
      <c r="B2281" s="5">
        <f t="shared" si="210"/>
        <v>44200</v>
      </c>
      <c r="C2281">
        <v>982.9</v>
      </c>
      <c r="D2281">
        <v>1030</v>
      </c>
      <c r="E2281">
        <v>980.97</v>
      </c>
      <c r="F2281">
        <v>1025</v>
      </c>
      <c r="G2281">
        <v>379638.35200000001</v>
      </c>
      <c r="H2281" s="2">
        <f t="shared" si="211"/>
        <v>-4.2956097560975626E-2</v>
      </c>
      <c r="I2281" s="2">
        <f t="shared" si="212"/>
        <v>-0.13170731707317074</v>
      </c>
      <c r="J2281" s="2">
        <f t="shared" si="213"/>
        <v>4.7317073170731749E-3</v>
      </c>
      <c r="K2281" s="2">
        <f t="shared" si="214"/>
        <v>2.6653658536585301E-2</v>
      </c>
      <c r="L2281" s="2">
        <f t="shared" si="215"/>
        <v>5.4741463414634151E-2</v>
      </c>
      <c r="M2281">
        <v>1609732799999</v>
      </c>
      <c r="N2281">
        <v>381186410.87366003</v>
      </c>
      <c r="O2281">
        <v>160516</v>
      </c>
      <c r="P2281">
        <v>201141.91399999999</v>
      </c>
      <c r="Q2281">
        <v>202073196.53586</v>
      </c>
      <c r="R2281">
        <v>0</v>
      </c>
    </row>
    <row r="2282" spans="1:18" x14ac:dyDescent="0.3">
      <c r="A2282" s="1">
        <v>44200.166666666672</v>
      </c>
      <c r="B2282" s="5">
        <f t="shared" si="210"/>
        <v>44200</v>
      </c>
      <c r="C2282">
        <v>1025.04</v>
      </c>
      <c r="D2282">
        <v>1037.67</v>
      </c>
      <c r="E2282">
        <v>1015.12</v>
      </c>
      <c r="F2282">
        <v>1029.8499999999999</v>
      </c>
      <c r="G2282">
        <v>397246.72499999998</v>
      </c>
      <c r="H2282" s="2">
        <f t="shared" si="211"/>
        <v>-1.4303053842792512E-2</v>
      </c>
      <c r="I2282" s="2">
        <f t="shared" si="212"/>
        <v>-0.13579647521483706</v>
      </c>
      <c r="J2282" s="2">
        <f t="shared" si="213"/>
        <v>5.4949749963587147E-2</v>
      </c>
      <c r="K2282" s="2">
        <f t="shared" si="214"/>
        <v>-2.6702917900665035E-3</v>
      </c>
      <c r="L2282" s="2">
        <f t="shared" si="215"/>
        <v>-2.7703063552944496E-2</v>
      </c>
      <c r="M2282">
        <v>1609736399999</v>
      </c>
      <c r="N2282">
        <v>407866816.15388</v>
      </c>
      <c r="O2282">
        <v>169571</v>
      </c>
      <c r="P2282">
        <v>195716.891</v>
      </c>
      <c r="Q2282">
        <v>201021781.93649</v>
      </c>
      <c r="R2282">
        <v>0</v>
      </c>
    </row>
    <row r="2283" spans="1:18" x14ac:dyDescent="0.3">
      <c r="A2283" s="1">
        <v>44200.208333333328</v>
      </c>
      <c r="B2283" s="5">
        <f t="shared" si="210"/>
        <v>44200</v>
      </c>
      <c r="C2283">
        <v>1029.93</v>
      </c>
      <c r="D2283">
        <v>1098.8</v>
      </c>
      <c r="E2283">
        <v>1018.23</v>
      </c>
      <c r="F2283">
        <v>1086.44</v>
      </c>
      <c r="G2283">
        <v>631496.495</v>
      </c>
      <c r="H2283" s="2">
        <f t="shared" si="211"/>
        <v>-6.2783034497993495E-2</v>
      </c>
      <c r="I2283" s="2">
        <f t="shared" si="212"/>
        <v>-0.18081072125474029</v>
      </c>
      <c r="J2283" s="2">
        <f t="shared" si="213"/>
        <v>2.6195648172011365E-2</v>
      </c>
      <c r="K2283" s="2">
        <f t="shared" si="214"/>
        <v>-0.10657744560215021</v>
      </c>
      <c r="L2283" s="2">
        <f t="shared" si="215"/>
        <v>-7.5218143661868186E-2</v>
      </c>
      <c r="M2283">
        <v>1609739999999</v>
      </c>
      <c r="N2283">
        <v>671397294.71721995</v>
      </c>
      <c r="O2283">
        <v>253088</v>
      </c>
      <c r="P2283">
        <v>321778.13099999999</v>
      </c>
      <c r="Q2283">
        <v>341910870.90078998</v>
      </c>
      <c r="R2283">
        <v>0</v>
      </c>
    </row>
    <row r="2284" spans="1:18" x14ac:dyDescent="0.3">
      <c r="A2284" s="1">
        <v>44200.25</v>
      </c>
      <c r="B2284" s="5">
        <f t="shared" si="210"/>
        <v>44200</v>
      </c>
      <c r="C2284">
        <v>1086.48</v>
      </c>
      <c r="D2284">
        <v>1173.94</v>
      </c>
      <c r="E2284">
        <v>1080.82</v>
      </c>
      <c r="F2284">
        <v>1114.9000000000001</v>
      </c>
      <c r="G2284">
        <v>1075311.0330000001</v>
      </c>
      <c r="H2284" s="2">
        <f t="shared" si="211"/>
        <v>-3.0567763925015812E-2</v>
      </c>
      <c r="I2284" s="2">
        <f t="shared" si="212"/>
        <v>-0.20172212754507135</v>
      </c>
      <c r="J2284" s="2">
        <f t="shared" si="213"/>
        <v>-5.6130594672168077E-2</v>
      </c>
      <c r="K2284" s="2">
        <f t="shared" si="214"/>
        <v>-0.13406583550094187</v>
      </c>
      <c r="L2284" s="2">
        <f t="shared" si="215"/>
        <v>-0.11120279845726089</v>
      </c>
      <c r="M2284">
        <v>1609743599999</v>
      </c>
      <c r="N2284">
        <v>1208947414.0871</v>
      </c>
      <c r="O2284">
        <v>414714</v>
      </c>
      <c r="P2284">
        <v>519547.88900000002</v>
      </c>
      <c r="Q2284">
        <v>584409533.31347001</v>
      </c>
      <c r="R2284">
        <v>0</v>
      </c>
    </row>
    <row r="2285" spans="1:18" x14ac:dyDescent="0.3">
      <c r="A2285" s="1">
        <v>44200.291666666672</v>
      </c>
      <c r="B2285" s="5">
        <f t="shared" si="210"/>
        <v>44200</v>
      </c>
      <c r="C2285">
        <v>1115</v>
      </c>
      <c r="D2285">
        <v>1127.99</v>
      </c>
      <c r="E2285">
        <v>1031</v>
      </c>
      <c r="F2285">
        <v>1052.32</v>
      </c>
      <c r="G2285">
        <v>984480.42599999998</v>
      </c>
      <c r="H2285" s="2">
        <f t="shared" si="211"/>
        <v>-2.0259996959099857E-2</v>
      </c>
      <c r="I2285" s="2">
        <f t="shared" si="212"/>
        <v>-0.15424965789873801</v>
      </c>
      <c r="J2285" s="2">
        <f t="shared" si="213"/>
        <v>-2.3966093963813329E-2</v>
      </c>
      <c r="K2285" s="2">
        <f t="shared" si="214"/>
        <v>-7.1461152501140268E-2</v>
      </c>
      <c r="L2285" s="2">
        <f t="shared" si="215"/>
        <v>-3.4609244336323508E-2</v>
      </c>
      <c r="M2285">
        <v>1609747199999</v>
      </c>
      <c r="N2285">
        <v>1055653172.31876</v>
      </c>
      <c r="O2285">
        <v>378953</v>
      </c>
      <c r="P2285">
        <v>453858.73</v>
      </c>
      <c r="Q2285">
        <v>487076380.59636003</v>
      </c>
      <c r="R2285">
        <v>0</v>
      </c>
    </row>
    <row r="2286" spans="1:18" x14ac:dyDescent="0.3">
      <c r="A2286" s="1">
        <v>44200.333333333328</v>
      </c>
      <c r="B2286" s="5">
        <f t="shared" si="210"/>
        <v>44200</v>
      </c>
      <c r="C2286">
        <v>1052.05</v>
      </c>
      <c r="D2286">
        <v>1085.6500000000001</v>
      </c>
      <c r="E2286">
        <v>988.81</v>
      </c>
      <c r="F2286">
        <v>1027.0999999999999</v>
      </c>
      <c r="G2286">
        <v>799751.28099999996</v>
      </c>
      <c r="H2286" s="2">
        <f t="shared" si="211"/>
        <v>-3.7279719598870553E-2</v>
      </c>
      <c r="I2286" s="2">
        <f t="shared" si="212"/>
        <v>-0.13348262097166774</v>
      </c>
      <c r="J2286" s="2">
        <f t="shared" si="213"/>
        <v>-5.4960568591179038E-2</v>
      </c>
      <c r="K2286" s="2">
        <f t="shared" si="214"/>
        <v>-6.7276798753771461E-3</v>
      </c>
      <c r="L2286" s="2">
        <f t="shared" si="215"/>
        <v>-2.235420114886566E-2</v>
      </c>
      <c r="M2286">
        <v>1609750799999</v>
      </c>
      <c r="N2286">
        <v>827964391.51037002</v>
      </c>
      <c r="O2286">
        <v>327556</v>
      </c>
      <c r="P2286">
        <v>370459.63099999999</v>
      </c>
      <c r="Q2286">
        <v>384094078.78048998</v>
      </c>
      <c r="R2286">
        <v>0</v>
      </c>
    </row>
    <row r="2287" spans="1:18" x14ac:dyDescent="0.3">
      <c r="A2287" s="1">
        <v>44200.375</v>
      </c>
      <c r="B2287" s="5">
        <f t="shared" si="210"/>
        <v>44200</v>
      </c>
      <c r="C2287">
        <v>1027.0999999999999</v>
      </c>
      <c r="D2287">
        <v>1034.5</v>
      </c>
      <c r="E2287">
        <v>914.45</v>
      </c>
      <c r="F2287">
        <v>970.65</v>
      </c>
      <c r="G2287">
        <v>1095457.8049999999</v>
      </c>
      <c r="H2287" s="2">
        <f t="shared" si="211"/>
        <v>-5.7899345799206636E-2</v>
      </c>
      <c r="I2287" s="2">
        <f t="shared" si="212"/>
        <v>-8.3088651934270841E-2</v>
      </c>
      <c r="J2287" s="2">
        <f t="shared" si="213"/>
        <v>-5.3778395920259792E-3</v>
      </c>
      <c r="K2287" s="2">
        <f t="shared" si="214"/>
        <v>4.4248699325194485E-2</v>
      </c>
      <c r="L2287" s="2">
        <f t="shared" si="215"/>
        <v>5.971256374594347E-2</v>
      </c>
      <c r="M2287">
        <v>1609754399999</v>
      </c>
      <c r="N2287">
        <v>1065796527.7492</v>
      </c>
      <c r="O2287">
        <v>392921</v>
      </c>
      <c r="P2287">
        <v>496404.92700000003</v>
      </c>
      <c r="Q2287">
        <v>483683589.07094002</v>
      </c>
      <c r="R2287">
        <v>0</v>
      </c>
    </row>
    <row r="2288" spans="1:18" x14ac:dyDescent="0.3">
      <c r="A2288" s="1">
        <v>44200.416666666672</v>
      </c>
      <c r="B2288" s="5">
        <f t="shared" si="210"/>
        <v>44200</v>
      </c>
      <c r="C2288">
        <v>970.65</v>
      </c>
      <c r="D2288">
        <v>986</v>
      </c>
      <c r="E2288">
        <v>890</v>
      </c>
      <c r="F2288">
        <v>965.43</v>
      </c>
      <c r="G2288">
        <v>924311.59600000002</v>
      </c>
      <c r="H2288" s="2">
        <f t="shared" si="211"/>
        <v>-7.8130988264296652E-2</v>
      </c>
      <c r="I2288" s="2">
        <f t="shared" si="212"/>
        <v>-7.8130988264296652E-2</v>
      </c>
      <c r="J2288" s="2">
        <f t="shared" si="213"/>
        <v>1.2108594097966829E-2</v>
      </c>
      <c r="K2288" s="2">
        <f t="shared" si="214"/>
        <v>8.2067058202044851E-2</v>
      </c>
      <c r="L2288" s="2">
        <f t="shared" si="215"/>
        <v>7.4909625762613619E-2</v>
      </c>
      <c r="M2288">
        <v>1609757999999</v>
      </c>
      <c r="N2288">
        <v>867147806.48294997</v>
      </c>
      <c r="O2288">
        <v>367775</v>
      </c>
      <c r="P2288">
        <v>442852.98100000003</v>
      </c>
      <c r="Q2288">
        <v>415974349.15353</v>
      </c>
      <c r="R2288">
        <v>0</v>
      </c>
    </row>
    <row r="2289" spans="1:18" x14ac:dyDescent="0.3">
      <c r="A2289" s="1">
        <v>44200.458333333328</v>
      </c>
      <c r="B2289" s="5">
        <f t="shared" si="210"/>
        <v>44200</v>
      </c>
      <c r="C2289">
        <v>965.42</v>
      </c>
      <c r="D2289">
        <v>979.9</v>
      </c>
      <c r="E2289">
        <v>935.6</v>
      </c>
      <c r="F2289">
        <v>977.12</v>
      </c>
      <c r="G2289">
        <v>473775.24900000001</v>
      </c>
      <c r="H2289" s="2">
        <f t="shared" si="211"/>
        <v>-4.249222204028158E-2</v>
      </c>
      <c r="I2289" s="2">
        <f t="shared" si="212"/>
        <v>-4.249222204028158E-2</v>
      </c>
      <c r="J2289" s="2">
        <f t="shared" si="213"/>
        <v>4.4078516456525385E-2</v>
      </c>
      <c r="K2289" s="2">
        <f t="shared" si="214"/>
        <v>6.5570247257245917E-2</v>
      </c>
      <c r="L2289" s="2">
        <f t="shared" si="215"/>
        <v>5.3913541837235845E-2</v>
      </c>
      <c r="M2289">
        <v>1609761599999</v>
      </c>
      <c r="N2289">
        <v>453551649.92330003</v>
      </c>
      <c r="O2289">
        <v>232452</v>
      </c>
      <c r="P2289">
        <v>234920.83</v>
      </c>
      <c r="Q2289">
        <v>225082787.94418001</v>
      </c>
      <c r="R2289">
        <v>0</v>
      </c>
    </row>
    <row r="2290" spans="1:18" x14ac:dyDescent="0.3">
      <c r="A2290" s="1">
        <v>44200.5</v>
      </c>
      <c r="B2290" s="5">
        <f t="shared" si="210"/>
        <v>44200</v>
      </c>
      <c r="C2290">
        <v>977.08</v>
      </c>
      <c r="D2290">
        <v>1031.7</v>
      </c>
      <c r="E2290">
        <v>956.03</v>
      </c>
      <c r="F2290">
        <v>1020.19</v>
      </c>
      <c r="G2290">
        <v>571484.82200000004</v>
      </c>
      <c r="H2290" s="2">
        <f t="shared" si="211"/>
        <v>-6.2890245934580924E-2</v>
      </c>
      <c r="I2290" s="2">
        <f t="shared" si="212"/>
        <v>-6.2890245934580924E-2</v>
      </c>
      <c r="J2290" s="2">
        <f t="shared" si="213"/>
        <v>-6.4595810584303637E-3</v>
      </c>
      <c r="K2290" s="2">
        <f t="shared" si="214"/>
        <v>-8.7336672580599073E-3</v>
      </c>
      <c r="L2290" s="2">
        <f t="shared" si="215"/>
        <v>2.3515227555651386E-2</v>
      </c>
      <c r="M2290">
        <v>1609765199999</v>
      </c>
      <c r="N2290">
        <v>568557324.05374002</v>
      </c>
      <c r="O2290">
        <v>269971</v>
      </c>
      <c r="P2290">
        <v>289925.337</v>
      </c>
      <c r="Q2290">
        <v>288256750.24983001</v>
      </c>
      <c r="R2290">
        <v>0</v>
      </c>
    </row>
    <row r="2291" spans="1:18" x14ac:dyDescent="0.3">
      <c r="A2291" s="1">
        <v>44200.541666666672</v>
      </c>
      <c r="B2291" s="5">
        <f t="shared" si="210"/>
        <v>44200</v>
      </c>
      <c r="C2291">
        <v>1020.19</v>
      </c>
      <c r="D2291">
        <v>1020.9</v>
      </c>
      <c r="E2291">
        <v>976.57</v>
      </c>
      <c r="F2291">
        <v>1013.6</v>
      </c>
      <c r="G2291">
        <v>559240.03500000003</v>
      </c>
      <c r="H2291" s="2">
        <f t="shared" si="211"/>
        <v>-3.6533149171270707E-2</v>
      </c>
      <c r="I2291" s="2">
        <f t="shared" si="212"/>
        <v>-3.8841752170481469E-2</v>
      </c>
      <c r="J2291" s="2">
        <f t="shared" si="213"/>
        <v>3.064325177584859E-2</v>
      </c>
      <c r="K2291" s="2">
        <f t="shared" si="214"/>
        <v>-1.2470402525651125E-2</v>
      </c>
      <c r="L2291" s="2">
        <f t="shared" si="215"/>
        <v>1.7038279400157785E-2</v>
      </c>
      <c r="M2291">
        <v>1609768799999</v>
      </c>
      <c r="N2291">
        <v>557844498.98469996</v>
      </c>
      <c r="O2291">
        <v>251605</v>
      </c>
      <c r="P2291">
        <v>264025.08500000002</v>
      </c>
      <c r="Q2291">
        <v>263486954.32394999</v>
      </c>
      <c r="R2291">
        <v>0</v>
      </c>
    </row>
    <row r="2292" spans="1:18" x14ac:dyDescent="0.3">
      <c r="A2292" s="1">
        <v>44200.583333333328</v>
      </c>
      <c r="B2292" s="5">
        <f t="shared" si="210"/>
        <v>44200</v>
      </c>
      <c r="C2292">
        <v>1013.8</v>
      </c>
      <c r="D2292">
        <v>1047</v>
      </c>
      <c r="E2292">
        <v>1002.36</v>
      </c>
      <c r="F2292">
        <v>1044.6600000000001</v>
      </c>
      <c r="G2292">
        <v>514371.27100000001</v>
      </c>
      <c r="H2292" s="2">
        <f t="shared" si="211"/>
        <v>-4.049164321406018E-2</v>
      </c>
      <c r="I2292" s="2">
        <f t="shared" si="212"/>
        <v>-6.7419064576034415E-2</v>
      </c>
      <c r="J2292" s="2">
        <f t="shared" si="213"/>
        <v>-3.3216548925009137E-3</v>
      </c>
      <c r="K2292" s="2">
        <f t="shared" si="214"/>
        <v>-2.6678536557348864E-2</v>
      </c>
      <c r="L2292" s="2">
        <f t="shared" si="215"/>
        <v>-1.8551490437080154E-2</v>
      </c>
      <c r="M2292">
        <v>1609772399999</v>
      </c>
      <c r="N2292">
        <v>525644014.35921001</v>
      </c>
      <c r="O2292">
        <v>235987</v>
      </c>
      <c r="P2292">
        <v>255874.14</v>
      </c>
      <c r="Q2292">
        <v>261623870.62391001</v>
      </c>
      <c r="R2292">
        <v>0</v>
      </c>
    </row>
    <row r="2293" spans="1:18" x14ac:dyDescent="0.3">
      <c r="A2293" s="1">
        <v>44200.625</v>
      </c>
      <c r="B2293" s="5">
        <f t="shared" si="210"/>
        <v>44200</v>
      </c>
      <c r="C2293">
        <v>1044.6300000000001</v>
      </c>
      <c r="D2293">
        <v>1059.28</v>
      </c>
      <c r="E2293">
        <v>1028.47</v>
      </c>
      <c r="F2293">
        <v>1041.19</v>
      </c>
      <c r="G2293">
        <v>473835.21299999999</v>
      </c>
      <c r="H2293" s="2">
        <f t="shared" si="211"/>
        <v>-1.2216790403288602E-2</v>
      </c>
      <c r="I2293" s="2">
        <f t="shared" si="212"/>
        <v>-6.4311028726745434E-2</v>
      </c>
      <c r="J2293" s="2">
        <f t="shared" si="213"/>
        <v>-2.8726745358676253E-2</v>
      </c>
      <c r="K2293" s="2">
        <f t="shared" si="214"/>
        <v>3.0926151807066926E-3</v>
      </c>
      <c r="L2293" s="2">
        <f t="shared" si="215"/>
        <v>7.8467906914201357E-3</v>
      </c>
      <c r="M2293">
        <v>1609775999999</v>
      </c>
      <c r="N2293">
        <v>494152564.30457997</v>
      </c>
      <c r="O2293">
        <v>207755</v>
      </c>
      <c r="P2293">
        <v>224393.33499999999</v>
      </c>
      <c r="Q2293">
        <v>234099637.23078999</v>
      </c>
      <c r="R2293">
        <v>0</v>
      </c>
    </row>
    <row r="2294" spans="1:18" x14ac:dyDescent="0.3">
      <c r="A2294" s="1">
        <v>44200.666666666672</v>
      </c>
      <c r="B2294" s="5">
        <f t="shared" si="210"/>
        <v>44200</v>
      </c>
      <c r="C2294">
        <v>1041.0899999999999</v>
      </c>
      <c r="D2294">
        <v>1050.18</v>
      </c>
      <c r="E2294">
        <v>983.42</v>
      </c>
      <c r="F2294">
        <v>1011.28</v>
      </c>
      <c r="G2294">
        <v>678685.70299999998</v>
      </c>
      <c r="H2294" s="2">
        <f t="shared" si="211"/>
        <v>-2.7549244521794192E-2</v>
      </c>
      <c r="I2294" s="2">
        <f t="shared" si="212"/>
        <v>-3.6636737599873404E-2</v>
      </c>
      <c r="J2294" s="2">
        <f t="shared" si="213"/>
        <v>-1.0204888853729832E-2</v>
      </c>
      <c r="K2294" s="2">
        <f t="shared" si="214"/>
        <v>1.0214777311921663E-2</v>
      </c>
      <c r="L2294" s="2">
        <f t="shared" si="215"/>
        <v>4.2223716478126727E-2</v>
      </c>
      <c r="M2294">
        <v>1609779599999</v>
      </c>
      <c r="N2294">
        <v>683961400.15091002</v>
      </c>
      <c r="O2294">
        <v>295866</v>
      </c>
      <c r="P2294">
        <v>319633.56400000001</v>
      </c>
      <c r="Q2294">
        <v>322220750.98023999</v>
      </c>
      <c r="R2294">
        <v>0</v>
      </c>
    </row>
    <row r="2295" spans="1:18" x14ac:dyDescent="0.3">
      <c r="A2295" s="1">
        <v>44200.708333333328</v>
      </c>
      <c r="B2295" s="5">
        <f t="shared" si="210"/>
        <v>44200</v>
      </c>
      <c r="C2295">
        <v>1011.29</v>
      </c>
      <c r="D2295">
        <v>1028.99</v>
      </c>
      <c r="E2295">
        <v>986.8</v>
      </c>
      <c r="F2295">
        <v>1000.96</v>
      </c>
      <c r="G2295">
        <v>333822.989</v>
      </c>
      <c r="H2295" s="2">
        <f t="shared" si="211"/>
        <v>-1.4146419437340185E-2</v>
      </c>
      <c r="I2295" s="2">
        <f t="shared" si="212"/>
        <v>-2.6704363810741705E-2</v>
      </c>
      <c r="J2295" s="2">
        <f t="shared" si="213"/>
        <v>1.5814817774935985E-2</v>
      </c>
      <c r="K2295" s="2">
        <f t="shared" si="214"/>
        <v>6.4538043478259421E-3</v>
      </c>
      <c r="L2295" s="2">
        <f t="shared" si="215"/>
        <v>6.684582800511496E-2</v>
      </c>
      <c r="M2295">
        <v>1609783199999</v>
      </c>
      <c r="N2295">
        <v>335620133.29390001</v>
      </c>
      <c r="O2295">
        <v>166107</v>
      </c>
      <c r="P2295">
        <v>151998.48199999999</v>
      </c>
      <c r="Q2295">
        <v>152929978.05923</v>
      </c>
      <c r="R2295">
        <v>0</v>
      </c>
    </row>
    <row r="2296" spans="1:18" x14ac:dyDescent="0.3">
      <c r="A2296" s="1">
        <v>44200.75</v>
      </c>
      <c r="B2296" s="5">
        <f t="shared" si="210"/>
        <v>44200</v>
      </c>
      <c r="C2296">
        <v>1000.95</v>
      </c>
      <c r="D2296">
        <v>1027.71</v>
      </c>
      <c r="E2296">
        <v>1000.12</v>
      </c>
      <c r="F2296">
        <v>1016.79</v>
      </c>
      <c r="G2296">
        <v>214883.99</v>
      </c>
      <c r="H2296" s="2">
        <f t="shared" si="211"/>
        <v>-1.6394732442293836E-2</v>
      </c>
      <c r="I2296" s="2">
        <f t="shared" si="212"/>
        <v>-4.185721732117742E-2</v>
      </c>
      <c r="J2296" s="2">
        <f t="shared" si="213"/>
        <v>2.7163917819805539E-2</v>
      </c>
      <c r="K2296" s="2">
        <f t="shared" si="214"/>
        <v>-2.6160760825735263E-3</v>
      </c>
      <c r="L2296" s="2">
        <f t="shared" si="215"/>
        <v>6.6277205716027909E-2</v>
      </c>
      <c r="M2296">
        <v>1609786799999</v>
      </c>
      <c r="N2296">
        <v>218099976.14263999</v>
      </c>
      <c r="O2296">
        <v>114696</v>
      </c>
      <c r="P2296">
        <v>109414.595</v>
      </c>
      <c r="Q2296">
        <v>111060161.16299</v>
      </c>
      <c r="R2296">
        <v>0</v>
      </c>
    </row>
    <row r="2297" spans="1:18" x14ac:dyDescent="0.3">
      <c r="A2297" s="1">
        <v>44200.791666666672</v>
      </c>
      <c r="B2297" s="5">
        <f t="shared" si="210"/>
        <v>44200</v>
      </c>
      <c r="C2297">
        <v>1016.79</v>
      </c>
      <c r="D2297">
        <v>1050</v>
      </c>
      <c r="E2297">
        <v>1012.93</v>
      </c>
      <c r="F2297">
        <v>1044.4100000000001</v>
      </c>
      <c r="G2297">
        <v>223140.473</v>
      </c>
      <c r="H2297" s="2">
        <f t="shared" si="211"/>
        <v>-3.0141419557453641E-2</v>
      </c>
      <c r="I2297" s="2">
        <f t="shared" si="212"/>
        <v>-6.7195833054068843E-2</v>
      </c>
      <c r="J2297" s="2">
        <f t="shared" si="213"/>
        <v>-2.1830507176300529E-2</v>
      </c>
      <c r="K2297" s="2">
        <f t="shared" si="214"/>
        <v>-1.2447219004032561E-3</v>
      </c>
      <c r="L2297" s="2">
        <f t="shared" si="215"/>
        <v>3.1156346645474509E-2</v>
      </c>
      <c r="M2297">
        <v>1609790399999</v>
      </c>
      <c r="N2297">
        <v>230543140.70947</v>
      </c>
      <c r="O2297">
        <v>118453</v>
      </c>
      <c r="P2297">
        <v>110816.652</v>
      </c>
      <c r="Q2297">
        <v>114488363.98232999</v>
      </c>
      <c r="R2297">
        <v>0</v>
      </c>
    </row>
    <row r="2298" spans="1:18" x14ac:dyDescent="0.3">
      <c r="A2298" s="1">
        <v>44200.833333333328</v>
      </c>
      <c r="B2298" s="5">
        <f t="shared" si="210"/>
        <v>44200</v>
      </c>
      <c r="C2298">
        <v>1044.28</v>
      </c>
      <c r="D2298">
        <v>1052.04</v>
      </c>
      <c r="E2298">
        <v>1019.52</v>
      </c>
      <c r="F2298">
        <v>1021.61</v>
      </c>
      <c r="G2298">
        <v>235014.97</v>
      </c>
      <c r="H2298" s="2">
        <f t="shared" si="211"/>
        <v>-2.0457904679868077E-3</v>
      </c>
      <c r="I2298" s="2">
        <f t="shared" si="212"/>
        <v>-4.6377776255126735E-2</v>
      </c>
      <c r="J2298" s="2">
        <f t="shared" si="213"/>
        <v>-1.3889840545805221E-2</v>
      </c>
      <c r="K2298" s="2">
        <f t="shared" si="214"/>
        <v>7.5606151075263472E-2</v>
      </c>
      <c r="L2298" s="2">
        <f t="shared" si="215"/>
        <v>7.6741613727351998E-2</v>
      </c>
      <c r="M2298">
        <v>1609793999999</v>
      </c>
      <c r="N2298">
        <v>243847123.13354</v>
      </c>
      <c r="O2298">
        <v>115269</v>
      </c>
      <c r="P2298">
        <v>109311.512</v>
      </c>
      <c r="Q2298">
        <v>113548656.78342</v>
      </c>
      <c r="R2298">
        <v>0</v>
      </c>
    </row>
    <row r="2299" spans="1:18" x14ac:dyDescent="0.3">
      <c r="A2299" s="1">
        <v>44200.875</v>
      </c>
      <c r="B2299" s="5">
        <f t="shared" si="210"/>
        <v>44200</v>
      </c>
      <c r="C2299">
        <v>1021.61</v>
      </c>
      <c r="D2299">
        <v>1038.48</v>
      </c>
      <c r="E2299">
        <v>993.02</v>
      </c>
      <c r="F2299">
        <v>1007.42</v>
      </c>
      <c r="G2299">
        <v>304198.50799999997</v>
      </c>
      <c r="H2299" s="2">
        <f t="shared" si="211"/>
        <v>-1.4293938972821607E-2</v>
      </c>
      <c r="I2299" s="2">
        <f t="shared" si="212"/>
        <v>-3.2945544063052057E-2</v>
      </c>
      <c r="J2299" s="2">
        <f t="shared" si="213"/>
        <v>6.6605785074744794E-3</v>
      </c>
      <c r="K2299" s="2">
        <f t="shared" si="214"/>
        <v>0.11016259355581592</v>
      </c>
      <c r="L2299" s="2">
        <f t="shared" si="215"/>
        <v>9.3218320065116878E-2</v>
      </c>
      <c r="M2299">
        <v>1609797599999</v>
      </c>
      <c r="N2299">
        <v>307620001.95182002</v>
      </c>
      <c r="O2299">
        <v>140089</v>
      </c>
      <c r="P2299">
        <v>141554.47</v>
      </c>
      <c r="Q2299">
        <v>143200769.97075</v>
      </c>
      <c r="R2299">
        <v>0</v>
      </c>
    </row>
    <row r="2300" spans="1:18" x14ac:dyDescent="0.3">
      <c r="A2300" s="1">
        <v>44200.916666666672</v>
      </c>
      <c r="B2300" s="5">
        <f t="shared" si="210"/>
        <v>44200</v>
      </c>
      <c r="C2300">
        <v>1007.42</v>
      </c>
      <c r="D2300">
        <v>1025.82</v>
      </c>
      <c r="E2300">
        <v>1004.25</v>
      </c>
      <c r="F2300">
        <v>1014.13</v>
      </c>
      <c r="G2300">
        <v>100591.83</v>
      </c>
      <c r="H2300" s="2">
        <f t="shared" si="211"/>
        <v>-9.7423407255480265E-3</v>
      </c>
      <c r="I2300" s="2">
        <f t="shared" si="212"/>
        <v>-3.9344068314713043E-2</v>
      </c>
      <c r="J2300" s="2">
        <f t="shared" si="213"/>
        <v>2.8576218039107371E-2</v>
      </c>
      <c r="K2300" s="2">
        <f t="shared" si="214"/>
        <v>6.6046759291215063E-2</v>
      </c>
      <c r="L2300" s="2">
        <f t="shared" si="215"/>
        <v>6.840345912259771E-2</v>
      </c>
      <c r="M2300">
        <v>1609801199999</v>
      </c>
      <c r="N2300">
        <v>101995509.35478</v>
      </c>
      <c r="O2300">
        <v>65621</v>
      </c>
      <c r="P2300">
        <v>45245.483</v>
      </c>
      <c r="Q2300">
        <v>45889585.229659997</v>
      </c>
      <c r="R2300">
        <v>0</v>
      </c>
    </row>
    <row r="2301" spans="1:18" x14ac:dyDescent="0.3">
      <c r="A2301" s="1">
        <v>44200.958333333328</v>
      </c>
      <c r="B2301" s="5">
        <f t="shared" si="210"/>
        <v>44200</v>
      </c>
      <c r="C2301">
        <v>1014.14</v>
      </c>
      <c r="D2301">
        <v>1049</v>
      </c>
      <c r="E2301">
        <v>1001.95</v>
      </c>
      <c r="F2301">
        <v>1043.1099999999999</v>
      </c>
      <c r="G2301">
        <v>265194.66399999999</v>
      </c>
      <c r="H2301" s="2">
        <f t="shared" si="211"/>
        <v>-3.9458925712532622E-2</v>
      </c>
      <c r="I2301" s="2">
        <f t="shared" si="212"/>
        <v>-6.6033304253626079E-2</v>
      </c>
      <c r="J2301" s="2">
        <f t="shared" si="213"/>
        <v>5.3436358581549381E-2</v>
      </c>
      <c r="K2301" s="2">
        <f t="shared" si="214"/>
        <v>-4.0062888861193802E-2</v>
      </c>
      <c r="L2301" s="2">
        <f t="shared" si="215"/>
        <v>6.7020736068104103E-2</v>
      </c>
      <c r="M2301">
        <v>1609804799999</v>
      </c>
      <c r="N2301">
        <v>272286102.83192998</v>
      </c>
      <c r="O2301">
        <v>129666</v>
      </c>
      <c r="P2301">
        <v>130798.10400000001</v>
      </c>
      <c r="Q2301">
        <v>134331866.01063001</v>
      </c>
      <c r="R2301">
        <v>0</v>
      </c>
    </row>
    <row r="2302" spans="1:18" x14ac:dyDescent="0.3">
      <c r="A2302" s="1">
        <v>44201</v>
      </c>
      <c r="B2302" s="5">
        <f t="shared" si="210"/>
        <v>44201</v>
      </c>
      <c r="C2302">
        <v>1043.1199999999999</v>
      </c>
      <c r="D2302">
        <v>1138.92</v>
      </c>
      <c r="E2302">
        <v>1042.99</v>
      </c>
      <c r="F2302">
        <v>1098.8499999999999</v>
      </c>
      <c r="G2302">
        <v>709410.70299999998</v>
      </c>
      <c r="H2302" s="2">
        <f t="shared" si="211"/>
        <v>-5.0834963825817758E-2</v>
      </c>
      <c r="I2302" s="2">
        <f t="shared" si="212"/>
        <v>-0.11340947354051956</v>
      </c>
      <c r="J2302" s="2">
        <f t="shared" si="213"/>
        <v>1.7791327296719395E-2</v>
      </c>
      <c r="K2302" s="2">
        <f t="shared" si="214"/>
        <v>-8.5662283296173203E-2</v>
      </c>
      <c r="L2302" s="2">
        <f t="shared" si="215"/>
        <v>2.2205032534012847E-3</v>
      </c>
      <c r="M2302">
        <v>1609808399999</v>
      </c>
      <c r="N2302">
        <v>778556544.01935995</v>
      </c>
      <c r="O2302">
        <v>299276</v>
      </c>
      <c r="P2302">
        <v>347422.005</v>
      </c>
      <c r="Q2302">
        <v>380877805.53762001</v>
      </c>
      <c r="R2302">
        <v>0</v>
      </c>
    </row>
    <row r="2303" spans="1:18" x14ac:dyDescent="0.3">
      <c r="A2303" s="1">
        <v>44201.041666666672</v>
      </c>
      <c r="B2303" s="5">
        <f t="shared" si="210"/>
        <v>44201</v>
      </c>
      <c r="C2303">
        <v>1098.8499999999999</v>
      </c>
      <c r="D2303">
        <v>1119.46</v>
      </c>
      <c r="E2303">
        <v>1067.3399999999999</v>
      </c>
      <c r="F2303">
        <v>1118.4000000000001</v>
      </c>
      <c r="G2303">
        <v>449537.25900000002</v>
      </c>
      <c r="H2303" s="2">
        <f t="shared" si="211"/>
        <v>-4.5654506437768361E-2</v>
      </c>
      <c r="I2303" s="2">
        <f t="shared" si="212"/>
        <v>-0.12890736766809729</v>
      </c>
      <c r="J2303" s="2">
        <f t="shared" si="213"/>
        <v>-3.3342274678111794E-2</v>
      </c>
      <c r="K2303" s="2">
        <f t="shared" si="214"/>
        <v>-0.11398426323319033</v>
      </c>
      <c r="L2303" s="2">
        <f t="shared" si="215"/>
        <v>-3.208154506437777E-2</v>
      </c>
      <c r="M2303">
        <v>1609811999999</v>
      </c>
      <c r="N2303">
        <v>492582775.08793998</v>
      </c>
      <c r="O2303">
        <v>217271</v>
      </c>
      <c r="P2303">
        <v>223151.69099999999</v>
      </c>
      <c r="Q2303">
        <v>244680916.09863999</v>
      </c>
      <c r="R2303">
        <v>0</v>
      </c>
    </row>
    <row r="2304" spans="1:18" x14ac:dyDescent="0.3">
      <c r="A2304" s="1">
        <v>44201.083333333328</v>
      </c>
      <c r="B2304" s="5">
        <f t="shared" si="210"/>
        <v>44201</v>
      </c>
      <c r="C2304">
        <v>1118.3499999999999</v>
      </c>
      <c r="D2304">
        <v>1120</v>
      </c>
      <c r="E2304">
        <v>1070.76</v>
      </c>
      <c r="F2304">
        <v>1081.1099999999999</v>
      </c>
      <c r="G2304">
        <v>258765.34700000001</v>
      </c>
      <c r="H2304" s="2">
        <f t="shared" si="211"/>
        <v>-9.5734939090378335E-3</v>
      </c>
      <c r="I2304" s="2">
        <f t="shared" si="212"/>
        <v>-9.8861355458741418E-2</v>
      </c>
      <c r="J2304" s="2">
        <f t="shared" si="213"/>
        <v>-7.3803775748998546E-2</v>
      </c>
      <c r="K2304" s="2">
        <f t="shared" si="214"/>
        <v>-6.0317636503223526E-2</v>
      </c>
      <c r="L2304" s="2">
        <f t="shared" si="215"/>
        <v>-7.4738000758478584E-3</v>
      </c>
      <c r="M2304">
        <v>1609815599999</v>
      </c>
      <c r="N2304">
        <v>282479523.76673001</v>
      </c>
      <c r="O2304">
        <v>134469</v>
      </c>
      <c r="P2304">
        <v>117977.716</v>
      </c>
      <c r="Q2304">
        <v>128806603.58271</v>
      </c>
      <c r="R2304">
        <v>0</v>
      </c>
    </row>
    <row r="2305" spans="1:18" x14ac:dyDescent="0.3">
      <c r="A2305" s="1">
        <v>44201.125</v>
      </c>
      <c r="B2305" s="5">
        <f t="shared" si="210"/>
        <v>44201</v>
      </c>
      <c r="C2305">
        <v>1081.3</v>
      </c>
      <c r="D2305">
        <v>1090.32</v>
      </c>
      <c r="E2305">
        <v>994.99</v>
      </c>
      <c r="F2305">
        <v>1001.32</v>
      </c>
      <c r="G2305">
        <v>537856.00600000005</v>
      </c>
      <c r="H2305" s="2">
        <f t="shared" si="211"/>
        <v>-6.3216554148524118E-3</v>
      </c>
      <c r="I2305" s="2">
        <f t="shared" si="212"/>
        <v>-2.7054288339392052E-2</v>
      </c>
      <c r="J2305" s="2">
        <f t="shared" si="213"/>
        <v>3.395517916350288E-3</v>
      </c>
      <c r="K2305" s="2">
        <f t="shared" si="214"/>
        <v>2.8162825070905395E-3</v>
      </c>
      <c r="L2305" s="2">
        <f t="shared" si="215"/>
        <v>7.771741301482038E-2</v>
      </c>
      <c r="M2305">
        <v>1609819199999</v>
      </c>
      <c r="N2305">
        <v>557780158.23670995</v>
      </c>
      <c r="O2305">
        <v>245591</v>
      </c>
      <c r="P2305">
        <v>241505.80499999999</v>
      </c>
      <c r="Q2305">
        <v>250485804.29063001</v>
      </c>
      <c r="R2305">
        <v>0</v>
      </c>
    </row>
    <row r="2306" spans="1:18" x14ac:dyDescent="0.3">
      <c r="A2306" s="1">
        <v>44201.166666666672</v>
      </c>
      <c r="B2306" s="5">
        <f t="shared" si="210"/>
        <v>44201</v>
      </c>
      <c r="C2306">
        <v>1001.42</v>
      </c>
      <c r="D2306">
        <v>1031.6500000000001</v>
      </c>
      <c r="E2306">
        <v>986</v>
      </c>
      <c r="F2306">
        <v>1004.72</v>
      </c>
      <c r="G2306">
        <v>478849.09100000001</v>
      </c>
      <c r="H2306" s="2">
        <f t="shared" si="211"/>
        <v>-1.8632056692411858E-2</v>
      </c>
      <c r="I2306" s="2">
        <f t="shared" si="212"/>
        <v>-3.034676327733099E-2</v>
      </c>
      <c r="J2306" s="2">
        <f t="shared" si="213"/>
        <v>-1.3735169997611374E-2</v>
      </c>
      <c r="K2306" s="2">
        <f t="shared" si="214"/>
        <v>2.3777768930647314E-2</v>
      </c>
      <c r="L2306" s="2">
        <f t="shared" si="215"/>
        <v>7.2010112270085136E-2</v>
      </c>
      <c r="M2306">
        <v>1609822799999</v>
      </c>
      <c r="N2306">
        <v>484567596.13687003</v>
      </c>
      <c r="O2306">
        <v>230665</v>
      </c>
      <c r="P2306">
        <v>237942.815</v>
      </c>
      <c r="Q2306">
        <v>241023454.14177001</v>
      </c>
      <c r="R2306">
        <v>0</v>
      </c>
    </row>
    <row r="2307" spans="1:18" x14ac:dyDescent="0.3">
      <c r="A2307" s="1">
        <v>44201.208333333328</v>
      </c>
      <c r="B2307" s="5">
        <f t="shared" ref="B2307:B2370" si="216">INT(A2307)</f>
        <v>44201</v>
      </c>
      <c r="C2307">
        <v>1004.72</v>
      </c>
      <c r="D2307">
        <v>1025</v>
      </c>
      <c r="E2307">
        <v>974.23</v>
      </c>
      <c r="F2307">
        <v>990.92</v>
      </c>
      <c r="G2307">
        <v>403112.18699999998</v>
      </c>
      <c r="H2307" s="2">
        <f t="shared" ref="H2307:H2370" si="217">E2307/F2307-1</f>
        <v>-1.6842933839260388E-2</v>
      </c>
      <c r="I2307" s="2">
        <f t="shared" ref="I2307:I2370" si="218">MIN(E2307:E2330)/F2307-1</f>
        <v>-1.6842933839260388E-2</v>
      </c>
      <c r="J2307" s="2">
        <f t="shared" ref="J2307:J2370" si="219">F2308/F2307-1</f>
        <v>2.5208896782787704E-2</v>
      </c>
      <c r="K2307" s="2">
        <f t="shared" ref="K2307:K2370" si="220">F2311/F2307-1</f>
        <v>4.7259112743712972E-2</v>
      </c>
      <c r="L2307" s="2">
        <f t="shared" ref="L2307:L2370" si="221">F2330/F2307-1</f>
        <v>0.13567190085980707</v>
      </c>
      <c r="M2307">
        <v>1609826399999</v>
      </c>
      <c r="N2307">
        <v>403236085.99725002</v>
      </c>
      <c r="O2307">
        <v>203648</v>
      </c>
      <c r="P2307">
        <v>188692.11199999999</v>
      </c>
      <c r="Q2307">
        <v>188925408.66622001</v>
      </c>
      <c r="R2307">
        <v>0</v>
      </c>
    </row>
    <row r="2308" spans="1:18" x14ac:dyDescent="0.3">
      <c r="A2308" s="1">
        <v>44201.25</v>
      </c>
      <c r="B2308" s="5">
        <f t="shared" si="216"/>
        <v>44201</v>
      </c>
      <c r="C2308">
        <v>990.96</v>
      </c>
      <c r="D2308">
        <v>1022.84</v>
      </c>
      <c r="E2308">
        <v>979.95</v>
      </c>
      <c r="F2308">
        <v>1015.9</v>
      </c>
      <c r="G2308">
        <v>301951.234</v>
      </c>
      <c r="H2308" s="2">
        <f t="shared" si="217"/>
        <v>-3.5387341273747319E-2</v>
      </c>
      <c r="I2308" s="2">
        <f t="shared" si="218"/>
        <v>-3.5387341273747319E-2</v>
      </c>
      <c r="J2308" s="2">
        <f t="shared" si="219"/>
        <v>-1.1575942514026938E-2</v>
      </c>
      <c r="K2308" s="2">
        <f t="shared" si="220"/>
        <v>1.3682449059946755E-2</v>
      </c>
      <c r="L2308" s="2">
        <f t="shared" si="221"/>
        <v>8.7262525839157279E-2</v>
      </c>
      <c r="M2308">
        <v>1609829999999</v>
      </c>
      <c r="N2308">
        <v>302970344.37614</v>
      </c>
      <c r="O2308">
        <v>176531</v>
      </c>
      <c r="P2308">
        <v>155255.34899999999</v>
      </c>
      <c r="Q2308">
        <v>155860284.29661</v>
      </c>
      <c r="R2308">
        <v>0</v>
      </c>
    </row>
    <row r="2309" spans="1:18" x14ac:dyDescent="0.3">
      <c r="A2309" s="1">
        <v>44201.291666666672</v>
      </c>
      <c r="B2309" s="5">
        <f t="shared" si="216"/>
        <v>44201</v>
      </c>
      <c r="C2309">
        <v>1015.94</v>
      </c>
      <c r="D2309">
        <v>1026</v>
      </c>
      <c r="E2309">
        <v>1001.09</v>
      </c>
      <c r="F2309">
        <v>1004.14</v>
      </c>
      <c r="G2309">
        <v>146258.255</v>
      </c>
      <c r="H2309" s="2">
        <f t="shared" si="217"/>
        <v>-3.0374250602505093E-3</v>
      </c>
      <c r="I2309" s="2">
        <f t="shared" si="218"/>
        <v>-3.0374250602505093E-3</v>
      </c>
      <c r="J2309" s="2">
        <f t="shared" si="219"/>
        <v>2.4369111876829885E-2</v>
      </c>
      <c r="K2309" s="2">
        <f t="shared" si="220"/>
        <v>3.9874917840141855E-2</v>
      </c>
      <c r="L2309" s="2">
        <f t="shared" si="221"/>
        <v>0.11170753082239515</v>
      </c>
      <c r="M2309">
        <v>1609833599999</v>
      </c>
      <c r="N2309">
        <v>148082850.91332</v>
      </c>
      <c r="O2309">
        <v>92428</v>
      </c>
      <c r="P2309">
        <v>67153.479000000007</v>
      </c>
      <c r="Q2309">
        <v>68029389.274759993</v>
      </c>
      <c r="R2309">
        <v>0</v>
      </c>
    </row>
    <row r="2310" spans="1:18" x14ac:dyDescent="0.3">
      <c r="A2310" s="1">
        <v>44201.333333333328</v>
      </c>
      <c r="B2310" s="5">
        <f t="shared" si="216"/>
        <v>44201</v>
      </c>
      <c r="C2310">
        <v>1004.37</v>
      </c>
      <c r="D2310">
        <v>1046.1199999999999</v>
      </c>
      <c r="E2310">
        <v>1004.15</v>
      </c>
      <c r="F2310">
        <v>1028.6099999999999</v>
      </c>
      <c r="G2310">
        <v>282234.43</v>
      </c>
      <c r="H2310" s="2">
        <f t="shared" si="217"/>
        <v>-2.3779663818162322E-2</v>
      </c>
      <c r="I2310" s="2">
        <f t="shared" si="218"/>
        <v>-2.5694869775716667E-2</v>
      </c>
      <c r="J2310" s="2">
        <f t="shared" si="219"/>
        <v>8.8857778944402277E-3</v>
      </c>
      <c r="K2310" s="2">
        <f t="shared" si="220"/>
        <v>2.197139829478667E-3</v>
      </c>
      <c r="L2310" s="2">
        <f t="shared" si="221"/>
        <v>7.6219363996072431E-2</v>
      </c>
      <c r="M2310">
        <v>1609837199999</v>
      </c>
      <c r="N2310">
        <v>290615470.86519003</v>
      </c>
      <c r="O2310">
        <v>148282</v>
      </c>
      <c r="P2310">
        <v>146299.64000000001</v>
      </c>
      <c r="Q2310">
        <v>150561490.33407</v>
      </c>
      <c r="R2310">
        <v>0</v>
      </c>
    </row>
    <row r="2311" spans="1:18" x14ac:dyDescent="0.3">
      <c r="A2311" s="1">
        <v>44201.375</v>
      </c>
      <c r="B2311" s="5">
        <f t="shared" si="216"/>
        <v>44201</v>
      </c>
      <c r="C2311">
        <v>1028.51</v>
      </c>
      <c r="D2311">
        <v>1052.44</v>
      </c>
      <c r="E2311">
        <v>1023.64</v>
      </c>
      <c r="F2311">
        <v>1037.75</v>
      </c>
      <c r="G2311">
        <v>216567.736</v>
      </c>
      <c r="H2311" s="2">
        <f t="shared" si="217"/>
        <v>-1.3596723681040701E-2</v>
      </c>
      <c r="I2311" s="2">
        <f t="shared" si="218"/>
        <v>-3.4276078053481096E-2</v>
      </c>
      <c r="J2311" s="2">
        <f t="shared" si="219"/>
        <v>-7.6608046253915374E-3</v>
      </c>
      <c r="K2311" s="2">
        <f t="shared" si="220"/>
        <v>-1.2016381594796455E-2</v>
      </c>
      <c r="L2311" s="2">
        <f t="shared" si="221"/>
        <v>7.2474102625873282E-2</v>
      </c>
      <c r="M2311">
        <v>1609840799999</v>
      </c>
      <c r="N2311">
        <v>225316612.36583</v>
      </c>
      <c r="O2311">
        <v>118465</v>
      </c>
      <c r="P2311">
        <v>105536.18399999999</v>
      </c>
      <c r="Q2311">
        <v>109818573.95886</v>
      </c>
      <c r="R2311">
        <v>0</v>
      </c>
    </row>
    <row r="2312" spans="1:18" x14ac:dyDescent="0.3">
      <c r="A2312" s="1">
        <v>44201.416666666672</v>
      </c>
      <c r="B2312" s="5">
        <f t="shared" si="216"/>
        <v>44201</v>
      </c>
      <c r="C2312">
        <v>1037.74</v>
      </c>
      <c r="D2312">
        <v>1043.8800000000001</v>
      </c>
      <c r="E2312">
        <v>1016</v>
      </c>
      <c r="F2312">
        <v>1029.8</v>
      </c>
      <c r="G2312">
        <v>207476.54399999999</v>
      </c>
      <c r="H2312" s="2">
        <f t="shared" si="217"/>
        <v>-1.3400660322392621E-2</v>
      </c>
      <c r="I2312" s="2">
        <f t="shared" si="218"/>
        <v>-2.6820741891629418E-2</v>
      </c>
      <c r="J2312" s="2">
        <f t="shared" si="219"/>
        <v>1.3963876480870274E-2</v>
      </c>
      <c r="K2312" s="2">
        <f t="shared" si="220"/>
        <v>1.8993979413478357E-2</v>
      </c>
      <c r="L2312" s="2">
        <f t="shared" si="221"/>
        <v>6.9858224898038612E-2</v>
      </c>
      <c r="M2312">
        <v>1609844399999</v>
      </c>
      <c r="N2312">
        <v>213653266.04800001</v>
      </c>
      <c r="O2312">
        <v>108836</v>
      </c>
      <c r="P2312">
        <v>97307.798999999999</v>
      </c>
      <c r="Q2312">
        <v>100276888.63199</v>
      </c>
      <c r="R2312">
        <v>0</v>
      </c>
    </row>
    <row r="2313" spans="1:18" x14ac:dyDescent="0.3">
      <c r="A2313" s="1">
        <v>44201.458333333328</v>
      </c>
      <c r="B2313" s="5">
        <f t="shared" si="216"/>
        <v>44201</v>
      </c>
      <c r="C2313">
        <v>1029.8</v>
      </c>
      <c r="D2313">
        <v>1045.67</v>
      </c>
      <c r="E2313">
        <v>1025.5</v>
      </c>
      <c r="F2313">
        <v>1044.18</v>
      </c>
      <c r="G2313">
        <v>143304.57</v>
      </c>
      <c r="H2313" s="2">
        <f t="shared" si="217"/>
        <v>-1.7889635886533028E-2</v>
      </c>
      <c r="I2313" s="2">
        <f t="shared" si="218"/>
        <v>-4.0222950066080676E-2</v>
      </c>
      <c r="J2313" s="2">
        <f t="shared" si="219"/>
        <v>-1.2746844413798586E-2</v>
      </c>
      <c r="K2313" s="2">
        <f t="shared" si="220"/>
        <v>9.385355015418817E-3</v>
      </c>
      <c r="L2313" s="2">
        <f t="shared" si="221"/>
        <v>7.0409316401386812E-2</v>
      </c>
      <c r="M2313">
        <v>1609847999999</v>
      </c>
      <c r="N2313">
        <v>148442357.13102001</v>
      </c>
      <c r="O2313">
        <v>89233</v>
      </c>
      <c r="P2313">
        <v>70224.604000000007</v>
      </c>
      <c r="Q2313">
        <v>72777191.570899993</v>
      </c>
      <c r="R2313">
        <v>0</v>
      </c>
    </row>
    <row r="2314" spans="1:18" x14ac:dyDescent="0.3">
      <c r="A2314" s="1">
        <v>44201.5</v>
      </c>
      <c r="B2314" s="5">
        <f t="shared" si="216"/>
        <v>44201</v>
      </c>
      <c r="C2314">
        <v>1044.18</v>
      </c>
      <c r="D2314">
        <v>1059</v>
      </c>
      <c r="E2314">
        <v>1028.01</v>
      </c>
      <c r="F2314">
        <v>1030.8699999999999</v>
      </c>
      <c r="G2314">
        <v>244457.995</v>
      </c>
      <c r="H2314" s="2">
        <f t="shared" si="217"/>
        <v>-2.7743556413514225E-3</v>
      </c>
      <c r="I2314" s="2">
        <f t="shared" si="218"/>
        <v>-2.783086131131951E-2</v>
      </c>
      <c r="J2314" s="2">
        <f t="shared" si="219"/>
        <v>-5.4226042080960379E-3</v>
      </c>
      <c r="K2314" s="2">
        <f t="shared" si="220"/>
        <v>3.5892013541959811E-2</v>
      </c>
      <c r="L2314" s="2">
        <f t="shared" si="221"/>
        <v>0.12483630331661622</v>
      </c>
      <c r="M2314">
        <v>1609851599999</v>
      </c>
      <c r="N2314">
        <v>254917680.14289001</v>
      </c>
      <c r="O2314">
        <v>126483</v>
      </c>
      <c r="P2314">
        <v>118766.656</v>
      </c>
      <c r="Q2314">
        <v>123950214.18538</v>
      </c>
      <c r="R2314">
        <v>0</v>
      </c>
    </row>
    <row r="2315" spans="1:18" x14ac:dyDescent="0.3">
      <c r="A2315" s="1">
        <v>44201.541666666672</v>
      </c>
      <c r="B2315" s="5">
        <f t="shared" si="216"/>
        <v>44201</v>
      </c>
      <c r="C2315">
        <v>1030.97</v>
      </c>
      <c r="D2315">
        <v>1043.28</v>
      </c>
      <c r="E2315">
        <v>1024.02</v>
      </c>
      <c r="F2315">
        <v>1025.28</v>
      </c>
      <c r="G2315">
        <v>145544.97200000001</v>
      </c>
      <c r="H2315" s="2">
        <f t="shared" si="217"/>
        <v>-1.2289325842697041E-3</v>
      </c>
      <c r="I2315" s="2">
        <f t="shared" si="218"/>
        <v>-2.2530430711610538E-2</v>
      </c>
      <c r="J2315" s="2">
        <f t="shared" si="219"/>
        <v>2.3486267166042296E-2</v>
      </c>
      <c r="K2315" s="2">
        <f t="shared" si="220"/>
        <v>5.7447721598002488E-2</v>
      </c>
      <c r="L2315" s="2">
        <f t="shared" si="221"/>
        <v>0.12109862671660432</v>
      </c>
      <c r="M2315">
        <v>1609855199999</v>
      </c>
      <c r="N2315">
        <v>150749513.07381999</v>
      </c>
      <c r="O2315">
        <v>81998</v>
      </c>
      <c r="P2315">
        <v>70694.59</v>
      </c>
      <c r="Q2315">
        <v>73255925.458470002</v>
      </c>
      <c r="R2315">
        <v>0</v>
      </c>
    </row>
    <row r="2316" spans="1:18" x14ac:dyDescent="0.3">
      <c r="A2316" s="1">
        <v>44201.583333333328</v>
      </c>
      <c r="B2316" s="5">
        <f t="shared" si="216"/>
        <v>44201</v>
      </c>
      <c r="C2316">
        <v>1025.51</v>
      </c>
      <c r="D2316">
        <v>1050</v>
      </c>
      <c r="E2316">
        <v>1002.18</v>
      </c>
      <c r="F2316">
        <v>1049.3599999999999</v>
      </c>
      <c r="G2316">
        <v>346538.30200000003</v>
      </c>
      <c r="H2316" s="2">
        <f t="shared" si="217"/>
        <v>-4.4960737973621989E-2</v>
      </c>
      <c r="I2316" s="2">
        <f t="shared" si="218"/>
        <v>-4.4960737973621989E-2</v>
      </c>
      <c r="J2316" s="2">
        <f t="shared" si="219"/>
        <v>4.4026835404438192E-3</v>
      </c>
      <c r="K2316" s="2">
        <f t="shared" si="220"/>
        <v>2.6292216207974617E-2</v>
      </c>
      <c r="L2316" s="2">
        <f t="shared" si="221"/>
        <v>8.4451475184874614E-2</v>
      </c>
      <c r="M2316">
        <v>1609858799999</v>
      </c>
      <c r="N2316">
        <v>354647253.08644998</v>
      </c>
      <c r="O2316">
        <v>171630</v>
      </c>
      <c r="P2316">
        <v>168103.05900000001</v>
      </c>
      <c r="Q2316">
        <v>172173532.84286001</v>
      </c>
      <c r="R2316">
        <v>0</v>
      </c>
    </row>
    <row r="2317" spans="1:18" x14ac:dyDescent="0.3">
      <c r="A2317" s="1">
        <v>44201.625</v>
      </c>
      <c r="B2317" s="5">
        <f t="shared" si="216"/>
        <v>44201</v>
      </c>
      <c r="C2317">
        <v>1049.4000000000001</v>
      </c>
      <c r="D2317">
        <v>1066.48</v>
      </c>
      <c r="E2317">
        <v>1037.01</v>
      </c>
      <c r="F2317">
        <v>1053.98</v>
      </c>
      <c r="G2317">
        <v>266810.94400000002</v>
      </c>
      <c r="H2317" s="2">
        <f t="shared" si="217"/>
        <v>-1.6100874779407581E-2</v>
      </c>
      <c r="I2317" s="2">
        <f t="shared" si="218"/>
        <v>-1.6100874779407581E-2</v>
      </c>
      <c r="J2317" s="2">
        <f t="shared" si="219"/>
        <v>1.3178618190098357E-2</v>
      </c>
      <c r="K2317" s="2">
        <f t="shared" si="220"/>
        <v>4.3672555456460316E-2</v>
      </c>
      <c r="L2317" s="2">
        <f t="shared" si="221"/>
        <v>7.620637962769683E-2</v>
      </c>
      <c r="M2317">
        <v>1609862399999</v>
      </c>
      <c r="N2317">
        <v>280520343.62287003</v>
      </c>
      <c r="O2317">
        <v>140311</v>
      </c>
      <c r="P2317">
        <v>131060.243</v>
      </c>
      <c r="Q2317">
        <v>137871470.32128999</v>
      </c>
      <c r="R2317">
        <v>0</v>
      </c>
    </row>
    <row r="2318" spans="1:18" x14ac:dyDescent="0.3">
      <c r="A2318" s="1">
        <v>44201.666666666672</v>
      </c>
      <c r="B2318" s="5">
        <f t="shared" si="216"/>
        <v>44201</v>
      </c>
      <c r="C2318">
        <v>1053.8800000000001</v>
      </c>
      <c r="D2318">
        <v>1086.73</v>
      </c>
      <c r="E2318">
        <v>1037.6500000000001</v>
      </c>
      <c r="F2318">
        <v>1067.8699999999999</v>
      </c>
      <c r="G2318">
        <v>346926.51699999999</v>
      </c>
      <c r="H2318" s="2">
        <f t="shared" si="217"/>
        <v>-2.8299324824182515E-2</v>
      </c>
      <c r="I2318" s="2">
        <f t="shared" si="218"/>
        <v>-2.8299324824182515E-2</v>
      </c>
      <c r="J2318" s="2">
        <f t="shared" si="219"/>
        <v>1.5273394701602383E-2</v>
      </c>
      <c r="K2318" s="2">
        <f t="shared" si="220"/>
        <v>3.133340200586221E-2</v>
      </c>
      <c r="L2318" s="2">
        <f t="shared" si="221"/>
        <v>7.1291449333720447E-2</v>
      </c>
      <c r="M2318">
        <v>1609865999999</v>
      </c>
      <c r="N2318">
        <v>369535213.90898001</v>
      </c>
      <c r="O2318">
        <v>170612</v>
      </c>
      <c r="P2318">
        <v>174002.99799999999</v>
      </c>
      <c r="Q2318">
        <v>185452516.00514999</v>
      </c>
      <c r="R2318">
        <v>0</v>
      </c>
    </row>
    <row r="2319" spans="1:18" x14ac:dyDescent="0.3">
      <c r="A2319" s="1">
        <v>44201.708333333328</v>
      </c>
      <c r="B2319" s="5">
        <f t="shared" si="216"/>
        <v>44201</v>
      </c>
      <c r="C2319">
        <v>1068.03</v>
      </c>
      <c r="D2319">
        <v>1087.52</v>
      </c>
      <c r="E2319">
        <v>1062.05</v>
      </c>
      <c r="F2319">
        <v>1084.18</v>
      </c>
      <c r="G2319">
        <v>164671.10399999999</v>
      </c>
      <c r="H2319" s="2">
        <f t="shared" si="217"/>
        <v>-2.041173974801247E-2</v>
      </c>
      <c r="I2319" s="2">
        <f t="shared" si="218"/>
        <v>-3.5621391281890569E-2</v>
      </c>
      <c r="J2319" s="2">
        <f t="shared" si="219"/>
        <v>-6.6686343596081832E-3</v>
      </c>
      <c r="K2319" s="2">
        <f t="shared" si="220"/>
        <v>-6.2720212510847251E-4</v>
      </c>
      <c r="L2319" s="2">
        <f t="shared" si="221"/>
        <v>8.3021269530889619E-2</v>
      </c>
      <c r="M2319">
        <v>1609869599999</v>
      </c>
      <c r="N2319">
        <v>176696076.17811</v>
      </c>
      <c r="O2319">
        <v>93737</v>
      </c>
      <c r="P2319">
        <v>86176.335999999996</v>
      </c>
      <c r="Q2319">
        <v>92516764.55178</v>
      </c>
      <c r="R2319">
        <v>0</v>
      </c>
    </row>
    <row r="2320" spans="1:18" x14ac:dyDescent="0.3">
      <c r="A2320" s="1">
        <v>44201.75</v>
      </c>
      <c r="B2320" s="5">
        <f t="shared" si="216"/>
        <v>44201</v>
      </c>
      <c r="C2320">
        <v>1083.97</v>
      </c>
      <c r="D2320">
        <v>1097.29</v>
      </c>
      <c r="E2320">
        <v>1072.43</v>
      </c>
      <c r="F2320">
        <v>1076.95</v>
      </c>
      <c r="G2320">
        <v>297514.74599999998</v>
      </c>
      <c r="H2320" s="2">
        <f t="shared" si="217"/>
        <v>-4.197037931194525E-3</v>
      </c>
      <c r="I2320" s="2">
        <f t="shared" si="218"/>
        <v>-2.9147128464645622E-2</v>
      </c>
      <c r="J2320" s="2">
        <f t="shared" si="219"/>
        <v>2.1412321834811232E-2</v>
      </c>
      <c r="K2320" s="2">
        <f t="shared" si="220"/>
        <v>3.3492734110218692E-2</v>
      </c>
      <c r="L2320" s="2">
        <f t="shared" si="221"/>
        <v>0.11031152792608756</v>
      </c>
      <c r="M2320">
        <v>1609873199999</v>
      </c>
      <c r="N2320">
        <v>322954997.93128002</v>
      </c>
      <c r="O2320">
        <v>142213</v>
      </c>
      <c r="P2320">
        <v>138172.149</v>
      </c>
      <c r="Q2320">
        <v>150068239.14741001</v>
      </c>
      <c r="R2320">
        <v>0</v>
      </c>
    </row>
    <row r="2321" spans="1:18" x14ac:dyDescent="0.3">
      <c r="A2321" s="1">
        <v>44201.791666666672</v>
      </c>
      <c r="B2321" s="5">
        <f t="shared" si="216"/>
        <v>44201</v>
      </c>
      <c r="C2321">
        <v>1076.98</v>
      </c>
      <c r="D2321">
        <v>1114.5</v>
      </c>
      <c r="E2321">
        <v>1045.56</v>
      </c>
      <c r="F2321">
        <v>1100.01</v>
      </c>
      <c r="G2321">
        <v>595446.49100000004</v>
      </c>
      <c r="H2321" s="2">
        <f t="shared" si="217"/>
        <v>-4.9499550004090898E-2</v>
      </c>
      <c r="I2321" s="2">
        <f t="shared" si="218"/>
        <v>-4.9499550004090898E-2</v>
      </c>
      <c r="J2321" s="2">
        <f t="shared" si="219"/>
        <v>1.1999890910081579E-3</v>
      </c>
      <c r="K2321" s="2">
        <f t="shared" si="220"/>
        <v>1.1636257852201126E-3</v>
      </c>
      <c r="L2321" s="2">
        <f t="shared" si="221"/>
        <v>8.6335578767465782E-2</v>
      </c>
      <c r="M2321">
        <v>1609876799999</v>
      </c>
      <c r="N2321">
        <v>645135324.71940005</v>
      </c>
      <c r="O2321">
        <v>241489</v>
      </c>
      <c r="P2321">
        <v>277718.97499999998</v>
      </c>
      <c r="Q2321">
        <v>301216361.48074001</v>
      </c>
      <c r="R2321">
        <v>0</v>
      </c>
    </row>
    <row r="2322" spans="1:18" x14ac:dyDescent="0.3">
      <c r="A2322" s="1">
        <v>44201.833333333328</v>
      </c>
      <c r="B2322" s="5">
        <f t="shared" si="216"/>
        <v>44201</v>
      </c>
      <c r="C2322">
        <v>1100.0999999999999</v>
      </c>
      <c r="D2322">
        <v>1105.6400000000001</v>
      </c>
      <c r="E2322">
        <v>1079.8</v>
      </c>
      <c r="F2322">
        <v>1101.33</v>
      </c>
      <c r="G2322">
        <v>254798.34400000001</v>
      </c>
      <c r="H2322" s="2">
        <f t="shared" si="217"/>
        <v>-1.9549090644947476E-2</v>
      </c>
      <c r="I2322" s="2">
        <f t="shared" si="218"/>
        <v>-3.9978934560939927E-2</v>
      </c>
      <c r="J2322" s="2">
        <f t="shared" si="219"/>
        <v>-1.6189516312095309E-2</v>
      </c>
      <c r="K2322" s="2">
        <f t="shared" si="220"/>
        <v>-1.7079349513769659E-2</v>
      </c>
      <c r="L2322" s="2">
        <f t="shared" si="221"/>
        <v>5.5387576838912933E-2</v>
      </c>
      <c r="M2322">
        <v>1609880399999</v>
      </c>
      <c r="N2322">
        <v>278285740.55304003</v>
      </c>
      <c r="O2322">
        <v>135223</v>
      </c>
      <c r="P2322">
        <v>126068.378</v>
      </c>
      <c r="Q2322">
        <v>137780177.67548001</v>
      </c>
      <c r="R2322">
        <v>0</v>
      </c>
    </row>
    <row r="2323" spans="1:18" x14ac:dyDescent="0.3">
      <c r="A2323" s="1">
        <v>44201.875</v>
      </c>
      <c r="B2323" s="5">
        <f t="shared" si="216"/>
        <v>44201</v>
      </c>
      <c r="C2323">
        <v>1101.33</v>
      </c>
      <c r="D2323">
        <v>1106</v>
      </c>
      <c r="E2323">
        <v>1075</v>
      </c>
      <c r="F2323">
        <v>1083.5</v>
      </c>
      <c r="G2323">
        <v>197068.03099999999</v>
      </c>
      <c r="H2323" s="2">
        <f t="shared" si="217"/>
        <v>-7.8449469312413811E-3</v>
      </c>
      <c r="I2323" s="2">
        <f t="shared" si="218"/>
        <v>-2.4180895246885159E-2</v>
      </c>
      <c r="J2323" s="2">
        <f t="shared" si="219"/>
        <v>2.7245039224734535E-2</v>
      </c>
      <c r="K2323" s="2">
        <f t="shared" si="220"/>
        <v>-9.663128749423211E-3</v>
      </c>
      <c r="L2323" s="2">
        <f t="shared" si="221"/>
        <v>0.10734656206737414</v>
      </c>
      <c r="M2323">
        <v>1609883999999</v>
      </c>
      <c r="N2323">
        <v>215480862.98543</v>
      </c>
      <c r="O2323">
        <v>112467</v>
      </c>
      <c r="P2323">
        <v>89482.459000000003</v>
      </c>
      <c r="Q2323">
        <v>97872476.399880007</v>
      </c>
      <c r="R2323">
        <v>0</v>
      </c>
    </row>
    <row r="2324" spans="1:18" x14ac:dyDescent="0.3">
      <c r="A2324" s="1">
        <v>44201.916666666672</v>
      </c>
      <c r="B2324" s="5">
        <f t="shared" si="216"/>
        <v>44201</v>
      </c>
      <c r="C2324">
        <v>1083.58</v>
      </c>
      <c r="D2324">
        <v>1129.02</v>
      </c>
      <c r="E2324">
        <v>1083.58</v>
      </c>
      <c r="F2324">
        <v>1113.02</v>
      </c>
      <c r="G2324">
        <v>240772.43299999999</v>
      </c>
      <c r="H2324" s="2">
        <f t="shared" si="217"/>
        <v>-2.6450557941456676E-2</v>
      </c>
      <c r="I2324" s="2">
        <f t="shared" si="218"/>
        <v>-5.0061993495175261E-2</v>
      </c>
      <c r="J2324" s="2">
        <f t="shared" si="219"/>
        <v>-1.0538894179799141E-2</v>
      </c>
      <c r="K2324" s="2">
        <f t="shared" si="220"/>
        <v>-3.0439704587518546E-2</v>
      </c>
      <c r="L2324" s="2">
        <f t="shared" si="221"/>
        <v>6.2415769707642399E-2</v>
      </c>
      <c r="M2324">
        <v>1609887599999</v>
      </c>
      <c r="N2324">
        <v>267097169.04672</v>
      </c>
      <c r="O2324">
        <v>128383</v>
      </c>
      <c r="P2324">
        <v>114968.8</v>
      </c>
      <c r="Q2324">
        <v>127513080.72099</v>
      </c>
      <c r="R2324">
        <v>0</v>
      </c>
    </row>
    <row r="2325" spans="1:18" x14ac:dyDescent="0.3">
      <c r="A2325" s="1">
        <v>44201.958333333328</v>
      </c>
      <c r="B2325" s="5">
        <f t="shared" si="216"/>
        <v>44201</v>
      </c>
      <c r="C2325">
        <v>1113.1199999999999</v>
      </c>
      <c r="D2325">
        <v>1120</v>
      </c>
      <c r="E2325">
        <v>1081</v>
      </c>
      <c r="F2325">
        <v>1101.29</v>
      </c>
      <c r="G2325">
        <v>290223.85200000001</v>
      </c>
      <c r="H2325" s="2">
        <f t="shared" si="217"/>
        <v>-1.8423848395971998E-2</v>
      </c>
      <c r="I2325" s="2">
        <f t="shared" si="218"/>
        <v>-3.9944065595801326E-2</v>
      </c>
      <c r="J2325" s="2">
        <f t="shared" si="219"/>
        <v>-1.7043648811847945E-2</v>
      </c>
      <c r="K2325" s="2">
        <f t="shared" si="220"/>
        <v>-2.199239074176651E-2</v>
      </c>
      <c r="L2325" s="2">
        <f t="shared" si="221"/>
        <v>7.0934994415639885E-2</v>
      </c>
      <c r="M2325">
        <v>1609891199999</v>
      </c>
      <c r="N2325">
        <v>318994005.94735998</v>
      </c>
      <c r="O2325">
        <v>147217</v>
      </c>
      <c r="P2325">
        <v>135647.71100000001</v>
      </c>
      <c r="Q2325">
        <v>149127041.93456</v>
      </c>
      <c r="R2325">
        <v>0</v>
      </c>
    </row>
    <row r="2326" spans="1:18" x14ac:dyDescent="0.3">
      <c r="A2326" s="1">
        <v>44202</v>
      </c>
      <c r="B2326" s="5">
        <f t="shared" si="216"/>
        <v>44202</v>
      </c>
      <c r="C2326">
        <v>1101.29</v>
      </c>
      <c r="D2326">
        <v>1113.69</v>
      </c>
      <c r="E2326">
        <v>1065</v>
      </c>
      <c r="F2326">
        <v>1082.52</v>
      </c>
      <c r="G2326">
        <v>363795.26199999999</v>
      </c>
      <c r="H2326" s="2">
        <f t="shared" si="217"/>
        <v>-1.6184458485755449E-2</v>
      </c>
      <c r="I2326" s="2">
        <f t="shared" si="218"/>
        <v>-2.3297491039426577E-2</v>
      </c>
      <c r="J2326" s="2">
        <f t="shared" si="219"/>
        <v>-8.7665816797841689E-3</v>
      </c>
      <c r="K2326" s="2">
        <f t="shared" si="220"/>
        <v>3.9574326571333529E-2</v>
      </c>
      <c r="L2326" s="2">
        <f t="shared" si="221"/>
        <v>0.12020101245242598</v>
      </c>
      <c r="M2326">
        <v>1609894799999</v>
      </c>
      <c r="N2326">
        <v>394140366.88262999</v>
      </c>
      <c r="O2326">
        <v>159880</v>
      </c>
      <c r="P2326">
        <v>162633.73800000001</v>
      </c>
      <c r="Q2326">
        <v>176314315.88744</v>
      </c>
      <c r="R2326">
        <v>0</v>
      </c>
    </row>
    <row r="2327" spans="1:18" x14ac:dyDescent="0.3">
      <c r="A2327" s="1">
        <v>44202.041666666672</v>
      </c>
      <c r="B2327" s="5">
        <f t="shared" si="216"/>
        <v>44202</v>
      </c>
      <c r="C2327">
        <v>1082.5</v>
      </c>
      <c r="D2327">
        <v>1087.92</v>
      </c>
      <c r="E2327">
        <v>1057.3</v>
      </c>
      <c r="F2327">
        <v>1073.03</v>
      </c>
      <c r="G2327">
        <v>178654.76</v>
      </c>
      <c r="H2327" s="2">
        <f t="shared" si="217"/>
        <v>-1.4659422383344389E-2</v>
      </c>
      <c r="I2327" s="2">
        <f t="shared" si="218"/>
        <v>-1.4659422383344389E-2</v>
      </c>
      <c r="J2327" s="2">
        <f t="shared" si="219"/>
        <v>5.6941558017951088E-3</v>
      </c>
      <c r="K2327" s="2">
        <f t="shared" si="220"/>
        <v>2.9374761190274157E-2</v>
      </c>
      <c r="L2327" s="2">
        <f t="shared" si="221"/>
        <v>0.12129204216098355</v>
      </c>
      <c r="M2327">
        <v>1609898399999</v>
      </c>
      <c r="N2327">
        <v>191616950.96790999</v>
      </c>
      <c r="O2327">
        <v>91517</v>
      </c>
      <c r="P2327">
        <v>82386.025999999998</v>
      </c>
      <c r="Q2327">
        <v>88404091.831489995</v>
      </c>
      <c r="R2327">
        <v>0</v>
      </c>
    </row>
    <row r="2328" spans="1:18" x14ac:dyDescent="0.3">
      <c r="A2328" s="1">
        <v>44202.083333333328</v>
      </c>
      <c r="B2328" s="5">
        <f t="shared" si="216"/>
        <v>44202</v>
      </c>
      <c r="C2328">
        <v>1073.0999999999999</v>
      </c>
      <c r="D2328">
        <v>1088.5999999999999</v>
      </c>
      <c r="E2328">
        <v>1073.0999999999999</v>
      </c>
      <c r="F2328">
        <v>1079.1400000000001</v>
      </c>
      <c r="G2328">
        <v>124106.841</v>
      </c>
      <c r="H2328" s="2">
        <f t="shared" si="217"/>
        <v>-5.5970495023817124E-3</v>
      </c>
      <c r="I2328" s="2">
        <f t="shared" si="218"/>
        <v>-1.4919287580851592E-2</v>
      </c>
      <c r="J2328" s="2">
        <f t="shared" si="219"/>
        <v>-1.9181941175382411E-3</v>
      </c>
      <c r="K2328" s="2">
        <f t="shared" si="220"/>
        <v>3.444409437144369E-2</v>
      </c>
      <c r="L2328" s="2">
        <f t="shared" si="221"/>
        <v>0.11550864577348618</v>
      </c>
      <c r="M2328">
        <v>1609901999999</v>
      </c>
      <c r="N2328">
        <v>134300108.91936001</v>
      </c>
      <c r="O2328">
        <v>72358</v>
      </c>
      <c r="P2328">
        <v>60678.472999999998</v>
      </c>
      <c r="Q2328">
        <v>65672484.222730003</v>
      </c>
      <c r="R2328">
        <v>0</v>
      </c>
    </row>
    <row r="2329" spans="1:18" x14ac:dyDescent="0.3">
      <c r="A2329" s="1">
        <v>44202.125</v>
      </c>
      <c r="B2329" s="5">
        <f t="shared" si="216"/>
        <v>44202</v>
      </c>
      <c r="C2329">
        <v>1079.1500000000001</v>
      </c>
      <c r="D2329">
        <v>1084.8399999999999</v>
      </c>
      <c r="E2329">
        <v>1063.04</v>
      </c>
      <c r="F2329">
        <v>1077.07</v>
      </c>
      <c r="G2329">
        <v>130985.29399999999</v>
      </c>
      <c r="H2329" s="2">
        <f t="shared" si="217"/>
        <v>-1.3026080013369579E-2</v>
      </c>
      <c r="I2329" s="2">
        <f t="shared" si="218"/>
        <v>-1.3026080013369579E-2</v>
      </c>
      <c r="J2329" s="2">
        <f t="shared" si="219"/>
        <v>4.4834597565617695E-2</v>
      </c>
      <c r="K2329" s="2">
        <f t="shared" si="220"/>
        <v>2.7797636179635488E-2</v>
      </c>
      <c r="L2329" s="2">
        <f t="shared" si="221"/>
        <v>0.11317741650960489</v>
      </c>
      <c r="M2329">
        <v>1609905599999</v>
      </c>
      <c r="N2329">
        <v>140448791.82387999</v>
      </c>
      <c r="O2329">
        <v>76570</v>
      </c>
      <c r="P2329">
        <v>61261.434000000001</v>
      </c>
      <c r="Q2329">
        <v>65710457.223109998</v>
      </c>
      <c r="R2329">
        <v>0</v>
      </c>
    </row>
    <row r="2330" spans="1:18" x14ac:dyDescent="0.3">
      <c r="A2330" s="1">
        <v>44202.166666666672</v>
      </c>
      <c r="B2330" s="5">
        <f t="shared" si="216"/>
        <v>44202</v>
      </c>
      <c r="C2330">
        <v>1077.06</v>
      </c>
      <c r="D2330">
        <v>1146</v>
      </c>
      <c r="E2330">
        <v>1074.68</v>
      </c>
      <c r="F2330">
        <v>1125.3599999999999</v>
      </c>
      <c r="G2330">
        <v>503055.15500000003</v>
      </c>
      <c r="H2330" s="2">
        <f t="shared" si="217"/>
        <v>-4.5034477855974808E-2</v>
      </c>
      <c r="I2330" s="2">
        <f t="shared" si="218"/>
        <v>-4.5034477855974808E-2</v>
      </c>
      <c r="J2330" s="2">
        <f t="shared" si="219"/>
        <v>-1.8491860382455316E-2</v>
      </c>
      <c r="K2330" s="2">
        <f t="shared" si="220"/>
        <v>-1.1018696239425529E-2</v>
      </c>
      <c r="L2330" s="2">
        <f t="shared" si="221"/>
        <v>8.2551361342148466E-2</v>
      </c>
      <c r="M2330">
        <v>1609909199999</v>
      </c>
      <c r="N2330">
        <v>562049245.91182995</v>
      </c>
      <c r="O2330">
        <v>225854</v>
      </c>
      <c r="P2330">
        <v>257353.68</v>
      </c>
      <c r="Q2330">
        <v>287291991.35762</v>
      </c>
      <c r="R2330">
        <v>0</v>
      </c>
    </row>
    <row r="2331" spans="1:18" x14ac:dyDescent="0.3">
      <c r="A2331" s="1">
        <v>44202.208333333328</v>
      </c>
      <c r="B2331" s="5">
        <f t="shared" si="216"/>
        <v>44202</v>
      </c>
      <c r="C2331">
        <v>1125.46</v>
      </c>
      <c r="D2331">
        <v>1133.1400000000001</v>
      </c>
      <c r="E2331">
        <v>1088.5899999999999</v>
      </c>
      <c r="F2331">
        <v>1104.55</v>
      </c>
      <c r="G2331">
        <v>285278.21399999998</v>
      </c>
      <c r="H2331" s="2">
        <f t="shared" si="217"/>
        <v>-1.4449323253813762E-2</v>
      </c>
      <c r="I2331" s="2">
        <f t="shared" si="218"/>
        <v>-1.4449323253813762E-2</v>
      </c>
      <c r="J2331" s="2">
        <f t="shared" si="219"/>
        <v>1.064686976596807E-2</v>
      </c>
      <c r="K2331" s="2">
        <f t="shared" si="220"/>
        <v>-2.5440224525824506E-3</v>
      </c>
      <c r="L2331" s="2">
        <f t="shared" si="221"/>
        <v>9.9361731021682997E-2</v>
      </c>
      <c r="M2331">
        <v>1609912799999</v>
      </c>
      <c r="N2331">
        <v>316623915.27991003</v>
      </c>
      <c r="O2331">
        <v>144823</v>
      </c>
      <c r="P2331">
        <v>131132.88099999999</v>
      </c>
      <c r="Q2331">
        <v>145587772.23238999</v>
      </c>
      <c r="R2331">
        <v>0</v>
      </c>
    </row>
    <row r="2332" spans="1:18" x14ac:dyDescent="0.3">
      <c r="A2332" s="1">
        <v>44202.25</v>
      </c>
      <c r="B2332" s="5">
        <f t="shared" si="216"/>
        <v>44202</v>
      </c>
      <c r="C2332">
        <v>1104.54</v>
      </c>
      <c r="D2332">
        <v>1122.52</v>
      </c>
      <c r="E2332">
        <v>1100.26</v>
      </c>
      <c r="F2332">
        <v>1116.31</v>
      </c>
      <c r="G2332">
        <v>165718.26</v>
      </c>
      <c r="H2332" s="2">
        <f t="shared" si="217"/>
        <v>-1.4377726617158304E-2</v>
      </c>
      <c r="I2332" s="2">
        <f t="shared" si="218"/>
        <v>-2.228771577787525E-2</v>
      </c>
      <c r="J2332" s="2">
        <f t="shared" si="219"/>
        <v>-8.3310191613440443E-3</v>
      </c>
      <c r="K2332" s="2">
        <f t="shared" si="220"/>
        <v>1.2451738316419103E-3</v>
      </c>
      <c r="L2332" s="2">
        <f t="shared" si="221"/>
        <v>8.4322455231969684E-2</v>
      </c>
      <c r="M2332">
        <v>1609916399999</v>
      </c>
      <c r="N2332">
        <v>184541527.77794001</v>
      </c>
      <c r="O2332">
        <v>89165</v>
      </c>
      <c r="P2332">
        <v>82648.160000000003</v>
      </c>
      <c r="Q2332">
        <v>92063419.418669999</v>
      </c>
      <c r="R2332">
        <v>0</v>
      </c>
    </row>
    <row r="2333" spans="1:18" x14ac:dyDescent="0.3">
      <c r="A2333" s="1">
        <v>44202.291666666672</v>
      </c>
      <c r="B2333" s="5">
        <f t="shared" si="216"/>
        <v>44202</v>
      </c>
      <c r="C2333">
        <v>1116.24</v>
      </c>
      <c r="D2333">
        <v>1126.6400000000001</v>
      </c>
      <c r="E2333">
        <v>1091.43</v>
      </c>
      <c r="F2333">
        <v>1107.01</v>
      </c>
      <c r="G2333">
        <v>222556.21</v>
      </c>
      <c r="H2333" s="2">
        <f t="shared" si="217"/>
        <v>-1.4073946938148674E-2</v>
      </c>
      <c r="I2333" s="2">
        <f t="shared" si="218"/>
        <v>-1.4073946938148674E-2</v>
      </c>
      <c r="J2333" s="2">
        <f t="shared" si="219"/>
        <v>5.3748385290106615E-3</v>
      </c>
      <c r="K2333" s="2">
        <f t="shared" si="220"/>
        <v>4.747021255453876E-2</v>
      </c>
      <c r="L2333" s="2">
        <f t="shared" si="221"/>
        <v>8.400104786767959E-2</v>
      </c>
      <c r="M2333">
        <v>1609919999999</v>
      </c>
      <c r="N2333">
        <v>247050193.1918</v>
      </c>
      <c r="O2333">
        <v>115683</v>
      </c>
      <c r="P2333">
        <v>101087.186</v>
      </c>
      <c r="Q2333">
        <v>112247156.90724</v>
      </c>
      <c r="R2333">
        <v>0</v>
      </c>
    </row>
    <row r="2334" spans="1:18" x14ac:dyDescent="0.3">
      <c r="A2334" s="1">
        <v>44202.333333333328</v>
      </c>
      <c r="B2334" s="5">
        <f t="shared" si="216"/>
        <v>44202</v>
      </c>
      <c r="C2334">
        <v>1107.17</v>
      </c>
      <c r="D2334">
        <v>1126.67</v>
      </c>
      <c r="E2334">
        <v>1093.02</v>
      </c>
      <c r="F2334">
        <v>1112.96</v>
      </c>
      <c r="G2334">
        <v>285959.527</v>
      </c>
      <c r="H2334" s="2">
        <f t="shared" si="217"/>
        <v>-1.7916187464059874E-2</v>
      </c>
      <c r="I2334" s="2">
        <f t="shared" si="218"/>
        <v>-1.8832662449683735E-2</v>
      </c>
      <c r="J2334" s="2">
        <f t="shared" si="219"/>
        <v>-1.0081224841863135E-2</v>
      </c>
      <c r="K2334" s="2">
        <f t="shared" si="220"/>
        <v>3.2777458309373175E-2</v>
      </c>
      <c r="L2334" s="2">
        <f t="shared" si="221"/>
        <v>6.677688326624498E-2</v>
      </c>
      <c r="M2334">
        <v>1609923599999</v>
      </c>
      <c r="N2334">
        <v>317586894.55256999</v>
      </c>
      <c r="O2334">
        <v>132603</v>
      </c>
      <c r="P2334">
        <v>136989.65100000001</v>
      </c>
      <c r="Q2334">
        <v>152147864.0237</v>
      </c>
      <c r="R2334">
        <v>0</v>
      </c>
    </row>
    <row r="2335" spans="1:18" x14ac:dyDescent="0.3">
      <c r="A2335" s="1">
        <v>44202.375</v>
      </c>
      <c r="B2335" s="5">
        <f t="shared" si="216"/>
        <v>44202</v>
      </c>
      <c r="C2335">
        <v>1112.96</v>
      </c>
      <c r="D2335">
        <v>1114.96</v>
      </c>
      <c r="E2335">
        <v>1092</v>
      </c>
      <c r="F2335">
        <v>1101.74</v>
      </c>
      <c r="G2335">
        <v>216914.43700000001</v>
      </c>
      <c r="H2335" s="2">
        <f t="shared" si="217"/>
        <v>-8.8405612939531641E-3</v>
      </c>
      <c r="I2335" s="2">
        <f t="shared" si="218"/>
        <v>-8.8405612939531641E-3</v>
      </c>
      <c r="J2335" s="2">
        <f t="shared" si="219"/>
        <v>1.4486176411857565E-2</v>
      </c>
      <c r="K2335" s="2">
        <f t="shared" si="220"/>
        <v>3.2893423130684107E-2</v>
      </c>
      <c r="L2335" s="2">
        <f t="shared" si="221"/>
        <v>8.7180278468604211E-2</v>
      </c>
      <c r="M2335">
        <v>1609927199999</v>
      </c>
      <c r="N2335">
        <v>239218831.14594001</v>
      </c>
      <c r="O2335">
        <v>118344</v>
      </c>
      <c r="P2335">
        <v>96499.328999999998</v>
      </c>
      <c r="Q2335">
        <v>106432291.43454</v>
      </c>
      <c r="R2335">
        <v>0</v>
      </c>
    </row>
    <row r="2336" spans="1:18" x14ac:dyDescent="0.3">
      <c r="A2336" s="1">
        <v>44202.416666666672</v>
      </c>
      <c r="B2336" s="5">
        <f t="shared" si="216"/>
        <v>44202</v>
      </c>
      <c r="C2336">
        <v>1101.5999999999999</v>
      </c>
      <c r="D2336">
        <v>1122.43</v>
      </c>
      <c r="E2336">
        <v>1099.46</v>
      </c>
      <c r="F2336">
        <v>1117.7</v>
      </c>
      <c r="G2336">
        <v>147805.57500000001</v>
      </c>
      <c r="H2336" s="2">
        <f t="shared" si="217"/>
        <v>-1.6319226983985025E-2</v>
      </c>
      <c r="I2336" s="2">
        <f t="shared" si="218"/>
        <v>-1.6319226983985025E-2</v>
      </c>
      <c r="J2336" s="2">
        <f t="shared" si="219"/>
        <v>3.7451910172676017E-2</v>
      </c>
      <c r="K2336" s="2">
        <f t="shared" si="220"/>
        <v>1.4851928066565101E-2</v>
      </c>
      <c r="L2336" s="2">
        <f t="shared" si="221"/>
        <v>8.0898273239688567E-2</v>
      </c>
      <c r="M2336">
        <v>1609930799999</v>
      </c>
      <c r="N2336">
        <v>164650634.58860999</v>
      </c>
      <c r="O2336">
        <v>87512</v>
      </c>
      <c r="P2336">
        <v>75387.794999999998</v>
      </c>
      <c r="Q2336">
        <v>83994596.560660005</v>
      </c>
      <c r="R2336">
        <v>0</v>
      </c>
    </row>
    <row r="2337" spans="1:18" x14ac:dyDescent="0.3">
      <c r="A2337" s="1">
        <v>44202.458333333328</v>
      </c>
      <c r="B2337" s="5">
        <f t="shared" si="216"/>
        <v>44202</v>
      </c>
      <c r="C2337">
        <v>1117.6300000000001</v>
      </c>
      <c r="D2337">
        <v>1179</v>
      </c>
      <c r="E2337">
        <v>1113.81</v>
      </c>
      <c r="F2337">
        <v>1159.56</v>
      </c>
      <c r="G2337">
        <v>593042.21799999999</v>
      </c>
      <c r="H2337" s="2">
        <f t="shared" si="217"/>
        <v>-3.9454620718203492E-2</v>
      </c>
      <c r="I2337" s="2">
        <f t="shared" si="218"/>
        <v>-4.099830970368068E-2</v>
      </c>
      <c r="J2337" s="2">
        <f t="shared" si="219"/>
        <v>-8.7274483424746307E-3</v>
      </c>
      <c r="K2337" s="2">
        <f t="shared" si="220"/>
        <v>-1.3418883024595485E-2</v>
      </c>
      <c r="L2337" s="2">
        <f t="shared" si="221"/>
        <v>2.2025595915692087E-2</v>
      </c>
      <c r="M2337">
        <v>1609934399999</v>
      </c>
      <c r="N2337">
        <v>683741466.55571997</v>
      </c>
      <c r="O2337">
        <v>260092</v>
      </c>
      <c r="P2337">
        <v>293823.80699999997</v>
      </c>
      <c r="Q2337">
        <v>338729626.99313003</v>
      </c>
      <c r="R2337">
        <v>0</v>
      </c>
    </row>
    <row r="2338" spans="1:18" x14ac:dyDescent="0.3">
      <c r="A2338" s="1">
        <v>44202.5</v>
      </c>
      <c r="B2338" s="5">
        <f t="shared" si="216"/>
        <v>44202</v>
      </c>
      <c r="C2338">
        <v>1159.5999999999999</v>
      </c>
      <c r="D2338">
        <v>1168.49</v>
      </c>
      <c r="E2338">
        <v>1127</v>
      </c>
      <c r="F2338">
        <v>1149.44</v>
      </c>
      <c r="G2338">
        <v>249214.37899999999</v>
      </c>
      <c r="H2338" s="2">
        <f t="shared" si="217"/>
        <v>-1.9522550111358616E-2</v>
      </c>
      <c r="I2338" s="2">
        <f t="shared" si="218"/>
        <v>-3.2554983296213869E-2</v>
      </c>
      <c r="J2338" s="2">
        <f t="shared" si="219"/>
        <v>-9.9700723830735694E-3</v>
      </c>
      <c r="K2338" s="2">
        <f t="shared" si="220"/>
        <v>2.1532224387527776E-2</v>
      </c>
      <c r="L2338" s="2">
        <f t="shared" si="221"/>
        <v>4.838008073496658E-2</v>
      </c>
      <c r="M2338">
        <v>1609937999999</v>
      </c>
      <c r="N2338">
        <v>285845286.41733003</v>
      </c>
      <c r="O2338">
        <v>129326</v>
      </c>
      <c r="P2338">
        <v>112819.25199999999</v>
      </c>
      <c r="Q2338">
        <v>129465577.10274</v>
      </c>
      <c r="R2338">
        <v>0</v>
      </c>
    </row>
    <row r="2339" spans="1:18" x14ac:dyDescent="0.3">
      <c r="A2339" s="1">
        <v>44202.541666666672</v>
      </c>
      <c r="B2339" s="5">
        <f t="shared" si="216"/>
        <v>44202</v>
      </c>
      <c r="C2339">
        <v>1149.44</v>
      </c>
      <c r="D2339">
        <v>1154.68</v>
      </c>
      <c r="E2339">
        <v>1123.3399999999999</v>
      </c>
      <c r="F2339">
        <v>1137.98</v>
      </c>
      <c r="G2339">
        <v>224780.01199999999</v>
      </c>
      <c r="H2339" s="2">
        <f t="shared" si="217"/>
        <v>-1.2864900964867698E-2</v>
      </c>
      <c r="I2339" s="2">
        <f t="shared" si="218"/>
        <v>-2.2812351710926437E-2</v>
      </c>
      <c r="J2339" s="2">
        <f t="shared" si="219"/>
        <v>-3.2338002425350565E-3</v>
      </c>
      <c r="K2339" s="2">
        <f t="shared" si="220"/>
        <v>5.0765391307404428E-2</v>
      </c>
      <c r="L2339" s="2">
        <f t="shared" si="221"/>
        <v>8.2145556160916788E-2</v>
      </c>
      <c r="M2339">
        <v>1609941599999</v>
      </c>
      <c r="N2339">
        <v>255340769.79633999</v>
      </c>
      <c r="O2339">
        <v>122729</v>
      </c>
      <c r="P2339">
        <v>105153.41800000001</v>
      </c>
      <c r="Q2339">
        <v>119509833.19074</v>
      </c>
      <c r="R2339">
        <v>0</v>
      </c>
    </row>
    <row r="2340" spans="1:18" x14ac:dyDescent="0.3">
      <c r="A2340" s="1">
        <v>44202.583333333328</v>
      </c>
      <c r="B2340" s="5">
        <f t="shared" si="216"/>
        <v>44202</v>
      </c>
      <c r="C2340">
        <v>1137.96</v>
      </c>
      <c r="D2340">
        <v>1150.8599999999999</v>
      </c>
      <c r="E2340">
        <v>1127.3399999999999</v>
      </c>
      <c r="F2340">
        <v>1134.3</v>
      </c>
      <c r="G2340">
        <v>211976.87899999999</v>
      </c>
      <c r="H2340" s="2">
        <f t="shared" si="217"/>
        <v>-6.1359428722560505E-3</v>
      </c>
      <c r="I2340" s="2">
        <f t="shared" si="218"/>
        <v>-1.9642069999118328E-2</v>
      </c>
      <c r="J2340" s="2">
        <f t="shared" si="219"/>
        <v>8.5515295777132128E-3</v>
      </c>
      <c r="K2340" s="2">
        <f t="shared" si="220"/>
        <v>5.3495547915013653E-2</v>
      </c>
      <c r="L2340" s="2">
        <f t="shared" si="221"/>
        <v>7.6778629992065639E-2</v>
      </c>
      <c r="M2340">
        <v>1609945199999</v>
      </c>
      <c r="N2340">
        <v>241453613.04969999</v>
      </c>
      <c r="O2340">
        <v>122715</v>
      </c>
      <c r="P2340">
        <v>101052.62699999999</v>
      </c>
      <c r="Q2340">
        <v>115153616.57980999</v>
      </c>
      <c r="R2340">
        <v>0</v>
      </c>
    </row>
    <row r="2341" spans="1:18" x14ac:dyDescent="0.3">
      <c r="A2341" s="1">
        <v>44202.625</v>
      </c>
      <c r="B2341" s="5">
        <f t="shared" si="216"/>
        <v>44202</v>
      </c>
      <c r="C2341">
        <v>1134.04</v>
      </c>
      <c r="D2341">
        <v>1156.68</v>
      </c>
      <c r="E2341">
        <v>1131.28</v>
      </c>
      <c r="F2341">
        <v>1144</v>
      </c>
      <c r="G2341">
        <v>189323.27799999999</v>
      </c>
      <c r="H2341" s="2">
        <f t="shared" si="217"/>
        <v>-1.1118881118881152E-2</v>
      </c>
      <c r="I2341" s="2">
        <f t="shared" si="218"/>
        <v>-2.7954545454545454E-2</v>
      </c>
      <c r="J2341" s="2">
        <f t="shared" si="219"/>
        <v>2.6389860139860222E-2</v>
      </c>
      <c r="K2341" s="2">
        <f t="shared" si="220"/>
        <v>1.6022727272727133E-2</v>
      </c>
      <c r="L2341" s="2">
        <f t="shared" si="221"/>
        <v>7.1319930069930093E-2</v>
      </c>
      <c r="M2341">
        <v>1609948799999</v>
      </c>
      <c r="N2341">
        <v>216845165.1365</v>
      </c>
      <c r="O2341">
        <v>102041</v>
      </c>
      <c r="P2341">
        <v>92290.047000000006</v>
      </c>
      <c r="Q2341">
        <v>105731860.72102</v>
      </c>
      <c r="R2341">
        <v>0</v>
      </c>
    </row>
    <row r="2342" spans="1:18" x14ac:dyDescent="0.3">
      <c r="A2342" s="1">
        <v>44202.666666666672</v>
      </c>
      <c r="B2342" s="5">
        <f t="shared" si="216"/>
        <v>44202</v>
      </c>
      <c r="C2342">
        <v>1144</v>
      </c>
      <c r="D2342">
        <v>1198.8</v>
      </c>
      <c r="E2342">
        <v>1144</v>
      </c>
      <c r="F2342">
        <v>1174.19</v>
      </c>
      <c r="G2342">
        <v>622230.69499999995</v>
      </c>
      <c r="H2342" s="2">
        <f t="shared" si="217"/>
        <v>-2.571134143537257E-2</v>
      </c>
      <c r="I2342" s="2">
        <f t="shared" si="218"/>
        <v>-5.2947138027065521E-2</v>
      </c>
      <c r="J2342" s="2">
        <f t="shared" si="219"/>
        <v>1.8361593949871802E-2</v>
      </c>
      <c r="K2342" s="2">
        <f t="shared" si="220"/>
        <v>2.1819296706665714E-2</v>
      </c>
      <c r="L2342" s="2">
        <f t="shared" si="221"/>
        <v>6.7748831109105012E-2</v>
      </c>
      <c r="M2342">
        <v>1609952399999</v>
      </c>
      <c r="N2342">
        <v>731936434.59257996</v>
      </c>
      <c r="O2342">
        <v>292398</v>
      </c>
      <c r="P2342">
        <v>304845.15000000002</v>
      </c>
      <c r="Q2342">
        <v>358611506.43997997</v>
      </c>
      <c r="R2342">
        <v>0</v>
      </c>
    </row>
    <row r="2343" spans="1:18" x14ac:dyDescent="0.3">
      <c r="A2343" s="1">
        <v>44202.708333333328</v>
      </c>
      <c r="B2343" s="5">
        <f t="shared" si="216"/>
        <v>44202</v>
      </c>
      <c r="C2343">
        <v>1174.1500000000001</v>
      </c>
      <c r="D2343">
        <v>1214.43</v>
      </c>
      <c r="E2343">
        <v>1171.67</v>
      </c>
      <c r="F2343">
        <v>1195.75</v>
      </c>
      <c r="G2343">
        <v>366261.47700000001</v>
      </c>
      <c r="H2343" s="2">
        <f t="shared" si="217"/>
        <v>-2.0137988710014598E-2</v>
      </c>
      <c r="I2343" s="2">
        <f t="shared" si="218"/>
        <v>-7.0022998118335789E-2</v>
      </c>
      <c r="J2343" s="2">
        <f t="shared" si="219"/>
        <v>-6.4394731340156053E-4</v>
      </c>
      <c r="K2343" s="2">
        <f t="shared" si="220"/>
        <v>-1.1089274513903402E-2</v>
      </c>
      <c r="L2343" s="2">
        <f t="shared" si="221"/>
        <v>6.1208446581643372E-2</v>
      </c>
      <c r="M2343">
        <v>1609955999999</v>
      </c>
      <c r="N2343">
        <v>437539596.87807</v>
      </c>
      <c r="O2343">
        <v>183372</v>
      </c>
      <c r="P2343">
        <v>182887.61199999999</v>
      </c>
      <c r="Q2343">
        <v>218491045.93206</v>
      </c>
      <c r="R2343">
        <v>0</v>
      </c>
    </row>
    <row r="2344" spans="1:18" x14ac:dyDescent="0.3">
      <c r="A2344" s="1">
        <v>44202.75</v>
      </c>
      <c r="B2344" s="5">
        <f t="shared" si="216"/>
        <v>44202</v>
      </c>
      <c r="C2344">
        <v>1195.8</v>
      </c>
      <c r="D2344">
        <v>1214.07</v>
      </c>
      <c r="E2344">
        <v>1185</v>
      </c>
      <c r="F2344">
        <v>1194.98</v>
      </c>
      <c r="G2344">
        <v>235309.764</v>
      </c>
      <c r="H2344" s="2">
        <f t="shared" si="217"/>
        <v>-8.3516042109491595E-3</v>
      </c>
      <c r="I2344" s="2">
        <f t="shared" si="218"/>
        <v>-6.9423756046126273E-2</v>
      </c>
      <c r="J2344" s="2">
        <f t="shared" si="219"/>
        <v>-2.7322633014778552E-2</v>
      </c>
      <c r="K2344" s="2">
        <f t="shared" si="220"/>
        <v>-1.3029506769987709E-2</v>
      </c>
      <c r="L2344" s="2">
        <f t="shared" si="221"/>
        <v>6.7365144186513515E-2</v>
      </c>
      <c r="M2344">
        <v>1609959599999</v>
      </c>
      <c r="N2344">
        <v>282012459.23290998</v>
      </c>
      <c r="O2344">
        <v>117895</v>
      </c>
      <c r="P2344">
        <v>109480.137</v>
      </c>
      <c r="Q2344">
        <v>131285633.95671999</v>
      </c>
      <c r="R2344">
        <v>0</v>
      </c>
    </row>
    <row r="2345" spans="1:18" x14ac:dyDescent="0.3">
      <c r="A2345" s="1">
        <v>44202.791666666672</v>
      </c>
      <c r="B2345" s="5">
        <f t="shared" si="216"/>
        <v>44202</v>
      </c>
      <c r="C2345">
        <v>1194.92</v>
      </c>
      <c r="D2345">
        <v>1210</v>
      </c>
      <c r="E2345">
        <v>1154.8</v>
      </c>
      <c r="F2345">
        <v>1162.33</v>
      </c>
      <c r="G2345">
        <v>304167.80900000001</v>
      </c>
      <c r="H2345" s="2">
        <f t="shared" si="217"/>
        <v>-6.4783667288980107E-3</v>
      </c>
      <c r="I2345" s="2">
        <f t="shared" si="218"/>
        <v>-4.3283749021362228E-2</v>
      </c>
      <c r="J2345" s="2">
        <f t="shared" si="219"/>
        <v>3.2245575697091189E-2</v>
      </c>
      <c r="K2345" s="2">
        <f t="shared" si="220"/>
        <v>4.328374902136245E-2</v>
      </c>
      <c r="L2345" s="2">
        <f t="shared" si="221"/>
        <v>5.3848734868755077E-2</v>
      </c>
      <c r="M2345">
        <v>1609963199999</v>
      </c>
      <c r="N2345">
        <v>361588995.11712003</v>
      </c>
      <c r="O2345">
        <v>138119</v>
      </c>
      <c r="P2345">
        <v>133134.141</v>
      </c>
      <c r="Q2345">
        <v>158448221.17194</v>
      </c>
      <c r="R2345">
        <v>0</v>
      </c>
    </row>
    <row r="2346" spans="1:18" x14ac:dyDescent="0.3">
      <c r="A2346" s="1">
        <v>44202.833333333328</v>
      </c>
      <c r="B2346" s="5">
        <f t="shared" si="216"/>
        <v>44202</v>
      </c>
      <c r="C2346">
        <v>1162.33</v>
      </c>
      <c r="D2346">
        <v>1211.57</v>
      </c>
      <c r="E2346">
        <v>1112.02</v>
      </c>
      <c r="F2346">
        <v>1199.81</v>
      </c>
      <c r="G2346">
        <v>703433.73499999999</v>
      </c>
      <c r="H2346" s="2">
        <f t="shared" si="217"/>
        <v>-7.3169918570440307E-2</v>
      </c>
      <c r="I2346" s="2">
        <f t="shared" si="218"/>
        <v>-7.3169918570440307E-2</v>
      </c>
      <c r="J2346" s="2">
        <f t="shared" si="219"/>
        <v>-1.443561897300405E-2</v>
      </c>
      <c r="K2346" s="2">
        <f t="shared" si="220"/>
        <v>2.8087780565257958E-3</v>
      </c>
      <c r="L2346" s="2">
        <f t="shared" si="221"/>
        <v>3.0579841808286323E-2</v>
      </c>
      <c r="M2346">
        <v>1609966799999</v>
      </c>
      <c r="N2346">
        <v>815237115.40720999</v>
      </c>
      <c r="O2346">
        <v>340363</v>
      </c>
      <c r="P2346">
        <v>339745.72100000002</v>
      </c>
      <c r="Q2346">
        <v>394210062.01727998</v>
      </c>
      <c r="R2346">
        <v>0</v>
      </c>
    </row>
    <row r="2347" spans="1:18" x14ac:dyDescent="0.3">
      <c r="A2347" s="1">
        <v>44202.875</v>
      </c>
      <c r="B2347" s="5">
        <f t="shared" si="216"/>
        <v>44202</v>
      </c>
      <c r="C2347">
        <v>1199.8</v>
      </c>
      <c r="D2347">
        <v>1203.9000000000001</v>
      </c>
      <c r="E2347">
        <v>1175.0899999999999</v>
      </c>
      <c r="F2347">
        <v>1182.49</v>
      </c>
      <c r="G2347">
        <v>290508.46999999997</v>
      </c>
      <c r="H2347" s="2">
        <f t="shared" si="217"/>
        <v>-6.2579810400088531E-3</v>
      </c>
      <c r="I2347" s="2">
        <f t="shared" si="218"/>
        <v>-2.747591945809269E-2</v>
      </c>
      <c r="J2347" s="2">
        <f t="shared" si="219"/>
        <v>-2.6046731896252062E-3</v>
      </c>
      <c r="K2347" s="2">
        <f t="shared" si="220"/>
        <v>1.8012837317863184E-2</v>
      </c>
      <c r="L2347" s="2">
        <f t="shared" si="221"/>
        <v>5.3065987873047504E-2</v>
      </c>
      <c r="M2347">
        <v>1609970399999</v>
      </c>
      <c r="N2347">
        <v>345217072.77829999</v>
      </c>
      <c r="O2347">
        <v>163168</v>
      </c>
      <c r="P2347">
        <v>130361.432</v>
      </c>
      <c r="Q2347">
        <v>154990810.19229001</v>
      </c>
      <c r="R2347">
        <v>0</v>
      </c>
    </row>
    <row r="2348" spans="1:18" x14ac:dyDescent="0.3">
      <c r="A2348" s="1">
        <v>44202.916666666672</v>
      </c>
      <c r="B2348" s="5">
        <f t="shared" si="216"/>
        <v>44202</v>
      </c>
      <c r="C2348">
        <v>1182.75</v>
      </c>
      <c r="D2348">
        <v>1196.75</v>
      </c>
      <c r="E2348">
        <v>1173.4000000000001</v>
      </c>
      <c r="F2348">
        <v>1179.4100000000001</v>
      </c>
      <c r="G2348">
        <v>134882.446</v>
      </c>
      <c r="H2348" s="2">
        <f t="shared" si="217"/>
        <v>-5.0957682230945434E-3</v>
      </c>
      <c r="I2348" s="2">
        <f t="shared" si="218"/>
        <v>-2.4936196912015429E-2</v>
      </c>
      <c r="J2348" s="2">
        <f t="shared" si="219"/>
        <v>2.8175104501403148E-2</v>
      </c>
      <c r="K2348" s="2">
        <f t="shared" si="220"/>
        <v>1.6584563468174718E-2</v>
      </c>
      <c r="L2348" s="2">
        <f t="shared" si="221"/>
        <v>6.5600596908623743E-2</v>
      </c>
      <c r="M2348">
        <v>1609973999999</v>
      </c>
      <c r="N2348">
        <v>160300865.86096999</v>
      </c>
      <c r="O2348">
        <v>88277</v>
      </c>
      <c r="P2348">
        <v>63350.99</v>
      </c>
      <c r="Q2348">
        <v>75323939.795300007</v>
      </c>
      <c r="R2348">
        <v>0</v>
      </c>
    </row>
    <row r="2349" spans="1:18" x14ac:dyDescent="0.3">
      <c r="A2349" s="1">
        <v>44202.958333333328</v>
      </c>
      <c r="B2349" s="5">
        <f t="shared" si="216"/>
        <v>44202</v>
      </c>
      <c r="C2349">
        <v>1179.48</v>
      </c>
      <c r="D2349">
        <v>1218</v>
      </c>
      <c r="E2349">
        <v>1176.8</v>
      </c>
      <c r="F2349">
        <v>1212.6400000000001</v>
      </c>
      <c r="G2349">
        <v>202900.856</v>
      </c>
      <c r="H2349" s="2">
        <f t="shared" si="217"/>
        <v>-2.9555350310067396E-2</v>
      </c>
      <c r="I2349" s="2">
        <f t="shared" si="218"/>
        <v>-5.1655891278532873E-2</v>
      </c>
      <c r="J2349" s="2">
        <f t="shared" si="219"/>
        <v>-7.80116110304796E-3</v>
      </c>
      <c r="K2349" s="2">
        <f t="shared" si="220"/>
        <v>4.6345164269692152E-3</v>
      </c>
      <c r="L2349" s="2">
        <f t="shared" si="221"/>
        <v>2.8615252671856384E-2</v>
      </c>
      <c r="M2349">
        <v>1609977599999</v>
      </c>
      <c r="N2349">
        <v>243205923.38596001</v>
      </c>
      <c r="O2349">
        <v>119762</v>
      </c>
      <c r="P2349">
        <v>104055.439</v>
      </c>
      <c r="Q2349">
        <v>124770871.51625</v>
      </c>
      <c r="R2349">
        <v>0</v>
      </c>
    </row>
    <row r="2350" spans="1:18" x14ac:dyDescent="0.3">
      <c r="A2350" s="1">
        <v>44203</v>
      </c>
      <c r="B2350" s="5">
        <f t="shared" si="216"/>
        <v>44203</v>
      </c>
      <c r="C2350">
        <v>1212.98</v>
      </c>
      <c r="D2350">
        <v>1226.52</v>
      </c>
      <c r="E2350">
        <v>1188.96</v>
      </c>
      <c r="F2350">
        <v>1203.18</v>
      </c>
      <c r="G2350">
        <v>305918.47100000002</v>
      </c>
      <c r="H2350" s="2">
        <f t="shared" si="217"/>
        <v>-1.1818680496683776E-2</v>
      </c>
      <c r="I2350" s="2">
        <f t="shared" si="218"/>
        <v>-4.4199537891254859E-2</v>
      </c>
      <c r="J2350" s="2">
        <f t="shared" si="219"/>
        <v>5.069898103358117E-4</v>
      </c>
      <c r="K2350" s="2">
        <f t="shared" si="220"/>
        <v>9.2421749031732503E-3</v>
      </c>
      <c r="L2350" s="2">
        <f t="shared" si="221"/>
        <v>1.9897272228594165E-2</v>
      </c>
      <c r="M2350">
        <v>1609981199999</v>
      </c>
      <c r="N2350">
        <v>369693227.26147997</v>
      </c>
      <c r="O2350">
        <v>151986</v>
      </c>
      <c r="P2350">
        <v>144867.046</v>
      </c>
      <c r="Q2350">
        <v>175193376.86429</v>
      </c>
      <c r="R2350">
        <v>0</v>
      </c>
    </row>
    <row r="2351" spans="1:18" x14ac:dyDescent="0.3">
      <c r="A2351" s="1">
        <v>44203.041666666672</v>
      </c>
      <c r="B2351" s="5">
        <f t="shared" si="216"/>
        <v>44203</v>
      </c>
      <c r="C2351">
        <v>1203.17</v>
      </c>
      <c r="D2351">
        <v>1214.95</v>
      </c>
      <c r="E2351">
        <v>1198.8399999999999</v>
      </c>
      <c r="F2351">
        <v>1203.79</v>
      </c>
      <c r="G2351">
        <v>129992.215</v>
      </c>
      <c r="H2351" s="2">
        <f t="shared" si="217"/>
        <v>-4.112012892614203E-3</v>
      </c>
      <c r="I2351" s="2">
        <f t="shared" si="218"/>
        <v>-4.4683873433073895E-2</v>
      </c>
      <c r="J2351" s="2">
        <f t="shared" si="219"/>
        <v>-4.0040206348282981E-3</v>
      </c>
      <c r="K2351" s="2">
        <f t="shared" si="220"/>
        <v>5.5242193405826701E-3</v>
      </c>
      <c r="L2351" s="2">
        <f t="shared" si="221"/>
        <v>-1.5924704475033136E-2</v>
      </c>
      <c r="M2351">
        <v>1609984799999</v>
      </c>
      <c r="N2351">
        <v>156846004.34231001</v>
      </c>
      <c r="O2351">
        <v>79623</v>
      </c>
      <c r="P2351">
        <v>62388.796000000002</v>
      </c>
      <c r="Q2351">
        <v>75302008.469500005</v>
      </c>
      <c r="R2351">
        <v>0</v>
      </c>
    </row>
    <row r="2352" spans="1:18" x14ac:dyDescent="0.3">
      <c r="A2352" s="1">
        <v>44203.083333333328</v>
      </c>
      <c r="B2352" s="5">
        <f t="shared" si="216"/>
        <v>44203</v>
      </c>
      <c r="C2352">
        <v>1203.92</v>
      </c>
      <c r="D2352">
        <v>1209.5999999999999</v>
      </c>
      <c r="E2352">
        <v>1181</v>
      </c>
      <c r="F2352">
        <v>1198.97</v>
      </c>
      <c r="G2352">
        <v>158081.242</v>
      </c>
      <c r="H2352" s="2">
        <f t="shared" si="217"/>
        <v>-1.4987864583767774E-2</v>
      </c>
      <c r="I2352" s="2">
        <f t="shared" si="218"/>
        <v>-4.0843390576911887E-2</v>
      </c>
      <c r="J2352" s="2">
        <f t="shared" si="219"/>
        <v>1.6088809561540351E-2</v>
      </c>
      <c r="K2352" s="2">
        <f t="shared" si="220"/>
        <v>8.5907070235280436E-4</v>
      </c>
      <c r="L2352" s="2">
        <f t="shared" si="221"/>
        <v>-1.025880547469904E-2</v>
      </c>
      <c r="M2352">
        <v>1609988399999</v>
      </c>
      <c r="N2352">
        <v>188886889.76613</v>
      </c>
      <c r="O2352">
        <v>90233</v>
      </c>
      <c r="P2352">
        <v>67844.002999999997</v>
      </c>
      <c r="Q2352">
        <v>81095450.277909994</v>
      </c>
      <c r="R2352">
        <v>0</v>
      </c>
    </row>
    <row r="2353" spans="1:18" x14ac:dyDescent="0.3">
      <c r="A2353" s="1">
        <v>44203.125</v>
      </c>
      <c r="B2353" s="5">
        <f t="shared" si="216"/>
        <v>44203</v>
      </c>
      <c r="C2353">
        <v>1198.98</v>
      </c>
      <c r="D2353">
        <v>1230</v>
      </c>
      <c r="E2353">
        <v>1196.1300000000001</v>
      </c>
      <c r="F2353">
        <v>1218.26</v>
      </c>
      <c r="G2353">
        <v>201452.37700000001</v>
      </c>
      <c r="H2353" s="2">
        <f t="shared" si="217"/>
        <v>-1.8165252080836525E-2</v>
      </c>
      <c r="I2353" s="2">
        <f t="shared" si="218"/>
        <v>-0.12613071101406936</v>
      </c>
      <c r="J2353" s="2">
        <f t="shared" si="219"/>
        <v>-3.2505376520611806E-3</v>
      </c>
      <c r="K2353" s="2">
        <f t="shared" si="220"/>
        <v>-2.5429711227488383E-2</v>
      </c>
      <c r="L2353" s="2">
        <f t="shared" si="221"/>
        <v>-8.6254165777420178E-2</v>
      </c>
      <c r="M2353">
        <v>1609991999999</v>
      </c>
      <c r="N2353">
        <v>245148600.26919001</v>
      </c>
      <c r="O2353">
        <v>108690</v>
      </c>
      <c r="P2353">
        <v>104557.242</v>
      </c>
      <c r="Q2353">
        <v>127215482.75457001</v>
      </c>
      <c r="R2353">
        <v>0</v>
      </c>
    </row>
    <row r="2354" spans="1:18" x14ac:dyDescent="0.3">
      <c r="A2354" s="1">
        <v>44203.166666666672</v>
      </c>
      <c r="B2354" s="5">
        <f t="shared" si="216"/>
        <v>44203</v>
      </c>
      <c r="C2354">
        <v>1218.21</v>
      </c>
      <c r="D2354">
        <v>1221.9000000000001</v>
      </c>
      <c r="E2354">
        <v>1205</v>
      </c>
      <c r="F2354">
        <v>1214.3</v>
      </c>
      <c r="G2354">
        <v>137178.978</v>
      </c>
      <c r="H2354" s="2">
        <f t="shared" si="217"/>
        <v>-7.6587334266655649E-3</v>
      </c>
      <c r="I2354" s="2">
        <f t="shared" si="218"/>
        <v>-0.12328090257761681</v>
      </c>
      <c r="J2354" s="2">
        <f t="shared" si="219"/>
        <v>-3.178786131927791E-3</v>
      </c>
      <c r="K2354" s="2">
        <f t="shared" si="220"/>
        <v>-1.3596310631639574E-2</v>
      </c>
      <c r="L2354" s="2">
        <f t="shared" si="221"/>
        <v>-5.2169974470888558E-2</v>
      </c>
      <c r="M2354">
        <v>1609995599999</v>
      </c>
      <c r="N2354">
        <v>166435433.50549999</v>
      </c>
      <c r="O2354">
        <v>79889</v>
      </c>
      <c r="P2354">
        <v>71627.19</v>
      </c>
      <c r="Q2354">
        <v>86934239.16392</v>
      </c>
      <c r="R2354">
        <v>0</v>
      </c>
    </row>
    <row r="2355" spans="1:18" x14ac:dyDescent="0.3">
      <c r="A2355" s="1">
        <v>44203.208333333328</v>
      </c>
      <c r="B2355" s="5">
        <f t="shared" si="216"/>
        <v>44203</v>
      </c>
      <c r="C2355">
        <v>1214.3</v>
      </c>
      <c r="D2355">
        <v>1221.99</v>
      </c>
      <c r="E2355">
        <v>1206.3499999999999</v>
      </c>
      <c r="F2355">
        <v>1210.44</v>
      </c>
      <c r="G2355">
        <v>113607.583</v>
      </c>
      <c r="H2355" s="2">
        <f t="shared" si="217"/>
        <v>-3.3789365850436237E-3</v>
      </c>
      <c r="I2355" s="2">
        <f t="shared" si="218"/>
        <v>-0.12048511285152519</v>
      </c>
      <c r="J2355" s="2">
        <f t="shared" si="219"/>
        <v>-8.6249628234361664E-3</v>
      </c>
      <c r="K2355" s="2">
        <f t="shared" si="220"/>
        <v>-1.9166584052081603E-3</v>
      </c>
      <c r="L2355" s="2">
        <f t="shared" si="221"/>
        <v>-3.3946333564654263E-2</v>
      </c>
      <c r="M2355">
        <v>1609999199999</v>
      </c>
      <c r="N2355">
        <v>137783882.21298</v>
      </c>
      <c r="O2355">
        <v>66693</v>
      </c>
      <c r="P2355">
        <v>56567.364999999998</v>
      </c>
      <c r="Q2355">
        <v>68626716.545450002</v>
      </c>
      <c r="R2355">
        <v>0</v>
      </c>
    </row>
    <row r="2356" spans="1:18" x14ac:dyDescent="0.3">
      <c r="A2356" s="1">
        <v>44203.25</v>
      </c>
      <c r="B2356" s="5">
        <f t="shared" si="216"/>
        <v>44203</v>
      </c>
      <c r="C2356">
        <v>1210.45</v>
      </c>
      <c r="D2356">
        <v>1214.6500000000001</v>
      </c>
      <c r="E2356">
        <v>1185.1500000000001</v>
      </c>
      <c r="F2356">
        <v>1200</v>
      </c>
      <c r="G2356">
        <v>141665.94399999999</v>
      </c>
      <c r="H2356" s="2">
        <f t="shared" si="217"/>
        <v>-1.2374999999999914E-2</v>
      </c>
      <c r="I2356" s="2">
        <f t="shared" si="218"/>
        <v>-0.11283333333333345</v>
      </c>
      <c r="J2356" s="2">
        <f t="shared" si="219"/>
        <v>-1.0600000000000054E-2</v>
      </c>
      <c r="K2356" s="2">
        <f t="shared" si="220"/>
        <v>-1.2416666666666742E-2</v>
      </c>
      <c r="L2356" s="2">
        <f t="shared" si="221"/>
        <v>-4.2166666666666575E-2</v>
      </c>
      <c r="M2356">
        <v>1610002799999</v>
      </c>
      <c r="N2356">
        <v>170042238.20594001</v>
      </c>
      <c r="O2356">
        <v>78224</v>
      </c>
      <c r="P2356">
        <v>66413.654999999999</v>
      </c>
      <c r="Q2356">
        <v>79758712.98105</v>
      </c>
      <c r="R2356">
        <v>0</v>
      </c>
    </row>
    <row r="2357" spans="1:18" x14ac:dyDescent="0.3">
      <c r="A2357" s="1">
        <v>44203.291666666672</v>
      </c>
      <c r="B2357" s="5">
        <f t="shared" si="216"/>
        <v>44203</v>
      </c>
      <c r="C2357">
        <v>1200</v>
      </c>
      <c r="D2357">
        <v>1207</v>
      </c>
      <c r="E2357">
        <v>1180.31</v>
      </c>
      <c r="F2357">
        <v>1187.28</v>
      </c>
      <c r="G2357">
        <v>144404.826</v>
      </c>
      <c r="H2357" s="2">
        <f t="shared" si="217"/>
        <v>-5.8705612829323961E-3</v>
      </c>
      <c r="I2357" s="2">
        <f t="shared" si="218"/>
        <v>-0.10332861667003579</v>
      </c>
      <c r="J2357" s="2">
        <f t="shared" si="219"/>
        <v>8.8521662960716618E-3</v>
      </c>
      <c r="K2357" s="2">
        <f t="shared" si="220"/>
        <v>1.4966983356916597E-2</v>
      </c>
      <c r="L2357" s="2">
        <f t="shared" si="221"/>
        <v>-8.953237652449153E-3</v>
      </c>
      <c r="M2357">
        <v>1610006399999</v>
      </c>
      <c r="N2357">
        <v>172234293.40016001</v>
      </c>
      <c r="O2357">
        <v>82343</v>
      </c>
      <c r="P2357">
        <v>63780.387999999999</v>
      </c>
      <c r="Q2357">
        <v>76113107.977530003</v>
      </c>
      <c r="R2357">
        <v>0</v>
      </c>
    </row>
    <row r="2358" spans="1:18" x14ac:dyDescent="0.3">
      <c r="A2358" s="1">
        <v>44203.333333333328</v>
      </c>
      <c r="B2358" s="5">
        <f t="shared" si="216"/>
        <v>44203</v>
      </c>
      <c r="C2358">
        <v>1187.27</v>
      </c>
      <c r="D2358">
        <v>1201.7</v>
      </c>
      <c r="E2358">
        <v>1160</v>
      </c>
      <c r="F2358">
        <v>1197.79</v>
      </c>
      <c r="G2358">
        <v>262158.31099999999</v>
      </c>
      <c r="H2358" s="2">
        <f t="shared" si="217"/>
        <v>-3.1549770827941415E-2</v>
      </c>
      <c r="I2358" s="2">
        <f t="shared" si="218"/>
        <v>-0.11119645346847118</v>
      </c>
      <c r="J2358" s="2">
        <f t="shared" si="219"/>
        <v>8.6242162649545762E-3</v>
      </c>
      <c r="K2358" s="2">
        <f t="shared" si="220"/>
        <v>2.8110102772606282E-2</v>
      </c>
      <c r="L2358" s="2">
        <f t="shared" si="221"/>
        <v>9.4340410255553397E-3</v>
      </c>
      <c r="M2358">
        <v>1610009999999</v>
      </c>
      <c r="N2358">
        <v>309687451.28288001</v>
      </c>
      <c r="O2358">
        <v>134453</v>
      </c>
      <c r="P2358">
        <v>121386.05</v>
      </c>
      <c r="Q2358">
        <v>143429136.69852999</v>
      </c>
      <c r="R2358">
        <v>0</v>
      </c>
    </row>
    <row r="2359" spans="1:18" x14ac:dyDescent="0.3">
      <c r="A2359" s="1">
        <v>44203.375</v>
      </c>
      <c r="B2359" s="5">
        <f t="shared" si="216"/>
        <v>44203</v>
      </c>
      <c r="C2359">
        <v>1197.67</v>
      </c>
      <c r="D2359">
        <v>1208.22</v>
      </c>
      <c r="E2359">
        <v>1182.6099999999999</v>
      </c>
      <c r="F2359">
        <v>1208.1199999999999</v>
      </c>
      <c r="G2359">
        <v>128679.28</v>
      </c>
      <c r="H2359" s="2">
        <f t="shared" si="217"/>
        <v>-2.1115452107406507E-2</v>
      </c>
      <c r="I2359" s="2">
        <f t="shared" si="218"/>
        <v>-0.1187961460782041</v>
      </c>
      <c r="J2359" s="2">
        <f t="shared" si="219"/>
        <v>-1.9054398569678499E-2</v>
      </c>
      <c r="K2359" s="2">
        <f t="shared" si="220"/>
        <v>1.0984008211105012E-2</v>
      </c>
      <c r="L2359" s="2">
        <f t="shared" si="221"/>
        <v>-4.9332847730356733E-3</v>
      </c>
      <c r="M2359">
        <v>1610013599999</v>
      </c>
      <c r="N2359">
        <v>153804745.66306999</v>
      </c>
      <c r="O2359">
        <v>82713</v>
      </c>
      <c r="P2359">
        <v>64024.409</v>
      </c>
      <c r="Q2359">
        <v>76554816.640430003</v>
      </c>
      <c r="R2359">
        <v>0</v>
      </c>
    </row>
    <row r="2360" spans="1:18" x14ac:dyDescent="0.3">
      <c r="A2360" s="1">
        <v>44203.416666666672</v>
      </c>
      <c r="B2360" s="5">
        <f t="shared" si="216"/>
        <v>44203</v>
      </c>
      <c r="C2360">
        <v>1208.1199999999999</v>
      </c>
      <c r="D2360">
        <v>1208.74</v>
      </c>
      <c r="E2360">
        <v>1183.0999999999999</v>
      </c>
      <c r="F2360">
        <v>1185.0999999999999</v>
      </c>
      <c r="G2360">
        <v>122061.6</v>
      </c>
      <c r="H2360" s="2">
        <f t="shared" si="217"/>
        <v>-1.6876212977807725E-3</v>
      </c>
      <c r="I2360" s="2">
        <f t="shared" si="218"/>
        <v>-0.10167918319129188</v>
      </c>
      <c r="J2360" s="2">
        <f t="shared" si="219"/>
        <v>1.6834022445363361E-2</v>
      </c>
      <c r="K2360" s="2">
        <f t="shared" si="220"/>
        <v>3.4165893173571771E-2</v>
      </c>
      <c r="L2360" s="2">
        <f t="shared" si="221"/>
        <v>3.2883300987258446E-2</v>
      </c>
      <c r="M2360">
        <v>1610017199999</v>
      </c>
      <c r="N2360">
        <v>145652623.76982</v>
      </c>
      <c r="O2360">
        <v>74631</v>
      </c>
      <c r="P2360">
        <v>53623.254999999997</v>
      </c>
      <c r="Q2360">
        <v>63985304.918370001</v>
      </c>
      <c r="R2360">
        <v>0</v>
      </c>
    </row>
    <row r="2361" spans="1:18" x14ac:dyDescent="0.3">
      <c r="A2361" s="1">
        <v>44203.458333333328</v>
      </c>
      <c r="B2361" s="5">
        <f t="shared" si="216"/>
        <v>44203</v>
      </c>
      <c r="C2361">
        <v>1185.1199999999999</v>
      </c>
      <c r="D2361">
        <v>1209.8900000000001</v>
      </c>
      <c r="E2361">
        <v>1185</v>
      </c>
      <c r="F2361">
        <v>1205.05</v>
      </c>
      <c r="G2361">
        <v>123532.49</v>
      </c>
      <c r="H2361" s="2">
        <f t="shared" si="217"/>
        <v>-1.6638313762914358E-2</v>
      </c>
      <c r="I2361" s="2">
        <f t="shared" si="218"/>
        <v>-0.11655118044894408</v>
      </c>
      <c r="J2361" s="2">
        <f t="shared" si="219"/>
        <v>2.1916103066262904E-2</v>
      </c>
      <c r="K2361" s="2">
        <f t="shared" si="220"/>
        <v>4.040496244969094E-2</v>
      </c>
      <c r="L2361" s="2">
        <f t="shared" si="221"/>
        <v>4.1309489232811858E-2</v>
      </c>
      <c r="M2361">
        <v>1610020799999</v>
      </c>
      <c r="N2361">
        <v>147863464.53115001</v>
      </c>
      <c r="O2361">
        <v>81965</v>
      </c>
      <c r="P2361">
        <v>64636.684999999998</v>
      </c>
      <c r="Q2361">
        <v>77381463.579510003</v>
      </c>
      <c r="R2361">
        <v>0</v>
      </c>
    </row>
    <row r="2362" spans="1:18" x14ac:dyDescent="0.3">
      <c r="A2362" s="1">
        <v>44203.5</v>
      </c>
      <c r="B2362" s="5">
        <f t="shared" si="216"/>
        <v>44203</v>
      </c>
      <c r="C2362">
        <v>1205.1099999999999</v>
      </c>
      <c r="D2362">
        <v>1233.83</v>
      </c>
      <c r="E2362">
        <v>1201</v>
      </c>
      <c r="F2362">
        <v>1231.46</v>
      </c>
      <c r="G2362">
        <v>249444.31</v>
      </c>
      <c r="H2362" s="2">
        <f t="shared" si="217"/>
        <v>-2.4734867555584406E-2</v>
      </c>
      <c r="I2362" s="2">
        <f t="shared" si="218"/>
        <v>-0.13549770191480037</v>
      </c>
      <c r="J2362" s="2">
        <f t="shared" si="219"/>
        <v>-8.1772854985139309E-3</v>
      </c>
      <c r="K2362" s="2">
        <f t="shared" si="220"/>
        <v>3.043541812157935E-2</v>
      </c>
      <c r="L2362" s="2">
        <f t="shared" si="221"/>
        <v>2.2696636512757218E-2</v>
      </c>
      <c r="M2362">
        <v>1610024399999</v>
      </c>
      <c r="N2362">
        <v>303315327.32688999</v>
      </c>
      <c r="O2362">
        <v>133857</v>
      </c>
      <c r="P2362">
        <v>128094.486</v>
      </c>
      <c r="Q2362">
        <v>155866762.31173</v>
      </c>
      <c r="R2362">
        <v>0</v>
      </c>
    </row>
    <row r="2363" spans="1:18" x14ac:dyDescent="0.3">
      <c r="A2363" s="1">
        <v>44203.541666666672</v>
      </c>
      <c r="B2363" s="5">
        <f t="shared" si="216"/>
        <v>44203</v>
      </c>
      <c r="C2363">
        <v>1231.53</v>
      </c>
      <c r="D2363">
        <v>1234.6199999999999</v>
      </c>
      <c r="E2363">
        <v>1212.08</v>
      </c>
      <c r="F2363">
        <v>1221.3900000000001</v>
      </c>
      <c r="G2363">
        <v>211658.041</v>
      </c>
      <c r="H2363" s="2">
        <f t="shared" si="217"/>
        <v>-7.622462931578089E-3</v>
      </c>
      <c r="I2363" s="2">
        <f t="shared" si="218"/>
        <v>-0.12837013566510302</v>
      </c>
      <c r="J2363" s="2">
        <f t="shared" si="219"/>
        <v>3.4387050819146836E-3</v>
      </c>
      <c r="K2363" s="2">
        <f t="shared" si="220"/>
        <v>4.4285609019232064E-2</v>
      </c>
      <c r="L2363" s="2">
        <f t="shared" si="221"/>
        <v>2.506161013271746E-2</v>
      </c>
      <c r="M2363">
        <v>1610027999999</v>
      </c>
      <c r="N2363">
        <v>259202017.84761</v>
      </c>
      <c r="O2363">
        <v>107313</v>
      </c>
      <c r="P2363">
        <v>97296.282000000007</v>
      </c>
      <c r="Q2363">
        <v>119178806.06022</v>
      </c>
      <c r="R2363">
        <v>0</v>
      </c>
    </row>
    <row r="2364" spans="1:18" x14ac:dyDescent="0.3">
      <c r="A2364" s="1">
        <v>44203.583333333328</v>
      </c>
      <c r="B2364" s="5">
        <f t="shared" si="216"/>
        <v>44203</v>
      </c>
      <c r="C2364">
        <v>1221.32</v>
      </c>
      <c r="D2364">
        <v>1232.1400000000001</v>
      </c>
      <c r="E2364">
        <v>1216.07</v>
      </c>
      <c r="F2364">
        <v>1225.5899999999999</v>
      </c>
      <c r="G2364">
        <v>144483.33799999999</v>
      </c>
      <c r="H2364" s="2">
        <f t="shared" si="217"/>
        <v>-7.7676873995381479E-3</v>
      </c>
      <c r="I2364" s="2">
        <f t="shared" si="218"/>
        <v>-0.13135714227433315</v>
      </c>
      <c r="J2364" s="2">
        <f t="shared" si="219"/>
        <v>2.2968529442962238E-2</v>
      </c>
      <c r="K2364" s="2">
        <f t="shared" si="220"/>
        <v>-5.4667547874887035E-4</v>
      </c>
      <c r="L2364" s="2">
        <f t="shared" si="221"/>
        <v>2.1752788452908511E-2</v>
      </c>
      <c r="M2364">
        <v>1610031599999</v>
      </c>
      <c r="N2364">
        <v>176955852.93845001</v>
      </c>
      <c r="O2364">
        <v>85767</v>
      </c>
      <c r="P2364">
        <v>74244.198999999993</v>
      </c>
      <c r="Q2364">
        <v>90951053.273000002</v>
      </c>
      <c r="R2364">
        <v>0</v>
      </c>
    </row>
    <row r="2365" spans="1:18" x14ac:dyDescent="0.3">
      <c r="A2365" s="1">
        <v>44203.625</v>
      </c>
      <c r="B2365" s="5">
        <f t="shared" si="216"/>
        <v>44203</v>
      </c>
      <c r="C2365">
        <v>1225.5999999999999</v>
      </c>
      <c r="D2365">
        <v>1257.1400000000001</v>
      </c>
      <c r="E2365">
        <v>1217.3699999999999</v>
      </c>
      <c r="F2365">
        <v>1253.74</v>
      </c>
      <c r="G2365">
        <v>269278.71799999999</v>
      </c>
      <c r="H2365" s="2">
        <f t="shared" si="217"/>
        <v>-2.9009204460255011E-2</v>
      </c>
      <c r="I2365" s="2">
        <f t="shared" si="218"/>
        <v>-0.15086062500997022</v>
      </c>
      <c r="J2365" s="2">
        <f t="shared" si="219"/>
        <v>1.2123725812369424E-2</v>
      </c>
      <c r="K2365" s="2">
        <f t="shared" si="220"/>
        <v>-1.3750857434555841E-2</v>
      </c>
      <c r="L2365" s="2">
        <f t="shared" si="221"/>
        <v>5.4716288863718709E-3</v>
      </c>
      <c r="M2365">
        <v>1610035199999</v>
      </c>
      <c r="N2365">
        <v>334120617.66381001</v>
      </c>
      <c r="O2365">
        <v>129378</v>
      </c>
      <c r="P2365">
        <v>136877.364</v>
      </c>
      <c r="Q2365">
        <v>169882277.56669</v>
      </c>
      <c r="R2365">
        <v>0</v>
      </c>
    </row>
    <row r="2366" spans="1:18" x14ac:dyDescent="0.3">
      <c r="A2366" s="1">
        <v>44203.666666666672</v>
      </c>
      <c r="B2366" s="5">
        <f t="shared" si="216"/>
        <v>44203</v>
      </c>
      <c r="C2366">
        <v>1253.98</v>
      </c>
      <c r="D2366">
        <v>1283</v>
      </c>
      <c r="E2366">
        <v>1242</v>
      </c>
      <c r="F2366">
        <v>1268.94</v>
      </c>
      <c r="G2366">
        <v>421948.36499999999</v>
      </c>
      <c r="H2366" s="2">
        <f t="shared" si="217"/>
        <v>-2.1230318218355526E-2</v>
      </c>
      <c r="I2366" s="2">
        <f t="shared" si="218"/>
        <v>-0.16103204249215897</v>
      </c>
      <c r="J2366" s="2">
        <f t="shared" si="219"/>
        <v>5.1539079861930848E-3</v>
      </c>
      <c r="K2366" s="2">
        <f t="shared" si="220"/>
        <v>-1.8677006005012098E-2</v>
      </c>
      <c r="L2366" s="2">
        <f t="shared" si="221"/>
        <v>-4.0522010496950256E-2</v>
      </c>
      <c r="M2366">
        <v>1610038799999</v>
      </c>
      <c r="N2366">
        <v>534481057.92973</v>
      </c>
      <c r="O2366">
        <v>201104</v>
      </c>
      <c r="P2366">
        <v>203742.179</v>
      </c>
      <c r="Q2366">
        <v>258179243.14917001</v>
      </c>
      <c r="R2366">
        <v>0</v>
      </c>
    </row>
    <row r="2367" spans="1:18" x14ac:dyDescent="0.3">
      <c r="A2367" s="1">
        <v>44203.708333333328</v>
      </c>
      <c r="B2367" s="5">
        <f t="shared" si="216"/>
        <v>44203</v>
      </c>
      <c r="C2367">
        <v>1268.95</v>
      </c>
      <c r="D2367">
        <v>1279</v>
      </c>
      <c r="E2367">
        <v>1263.56</v>
      </c>
      <c r="F2367">
        <v>1275.48</v>
      </c>
      <c r="G2367">
        <v>161101.481</v>
      </c>
      <c r="H2367" s="2">
        <f t="shared" si="217"/>
        <v>-9.3455013014708266E-3</v>
      </c>
      <c r="I2367" s="2">
        <f t="shared" si="218"/>
        <v>-0.16533383510521538</v>
      </c>
      <c r="J2367" s="2">
        <f t="shared" si="219"/>
        <v>-3.9639978674694931E-2</v>
      </c>
      <c r="K2367" s="2">
        <f t="shared" si="220"/>
        <v>-1.4661147175965117E-2</v>
      </c>
      <c r="L2367" s="2">
        <f t="shared" si="221"/>
        <v>-3.6715589425157513E-2</v>
      </c>
      <c r="M2367">
        <v>1610042399999</v>
      </c>
      <c r="N2367">
        <v>204930802.36449999</v>
      </c>
      <c r="O2367">
        <v>87939</v>
      </c>
      <c r="P2367">
        <v>79725.736999999994</v>
      </c>
      <c r="Q2367">
        <v>101453331.99217001</v>
      </c>
      <c r="R2367">
        <v>0</v>
      </c>
    </row>
    <row r="2368" spans="1:18" x14ac:dyDescent="0.3">
      <c r="A2368" s="1">
        <v>44203.75</v>
      </c>
      <c r="B2368" s="5">
        <f t="shared" si="216"/>
        <v>44203</v>
      </c>
      <c r="C2368">
        <v>1275.5899999999999</v>
      </c>
      <c r="D2368">
        <v>1297.1500000000001</v>
      </c>
      <c r="E2368">
        <v>1150</v>
      </c>
      <c r="F2368">
        <v>1224.92</v>
      </c>
      <c r="G2368">
        <v>1002258.371</v>
      </c>
      <c r="H2368" s="2">
        <f t="shared" si="217"/>
        <v>-6.1163178003461494E-2</v>
      </c>
      <c r="I2368" s="2">
        <f t="shared" si="218"/>
        <v>-0.13088201678476974</v>
      </c>
      <c r="J2368" s="2">
        <f t="shared" si="219"/>
        <v>9.4536786075825052E-3</v>
      </c>
      <c r="K2368" s="2">
        <f t="shared" si="220"/>
        <v>1.8303236129706413E-2</v>
      </c>
      <c r="L2368" s="2">
        <f t="shared" si="221"/>
        <v>-6.3432713973157195E-3</v>
      </c>
      <c r="M2368">
        <v>1610045999999</v>
      </c>
      <c r="N2368">
        <v>1231448534.0432501</v>
      </c>
      <c r="O2368">
        <v>422813</v>
      </c>
      <c r="P2368">
        <v>461837.17</v>
      </c>
      <c r="Q2368">
        <v>567763511.82501996</v>
      </c>
      <c r="R2368">
        <v>0</v>
      </c>
    </row>
    <row r="2369" spans="1:18" x14ac:dyDescent="0.3">
      <c r="A2369" s="1">
        <v>44203.791666666672</v>
      </c>
      <c r="B2369" s="5">
        <f t="shared" si="216"/>
        <v>44203</v>
      </c>
      <c r="C2369">
        <v>1224.55</v>
      </c>
      <c r="D2369">
        <v>1248.96</v>
      </c>
      <c r="E2369">
        <v>1174.42</v>
      </c>
      <c r="F2369">
        <v>1236.5</v>
      </c>
      <c r="G2369">
        <v>543265.05900000001</v>
      </c>
      <c r="H2369" s="2">
        <f t="shared" si="217"/>
        <v>-5.0206227254346869E-2</v>
      </c>
      <c r="I2369" s="2">
        <f t="shared" si="218"/>
        <v>-0.13902143145976553</v>
      </c>
      <c r="J2369" s="2">
        <f t="shared" si="219"/>
        <v>7.0683380509501958E-3</v>
      </c>
      <c r="K2369" s="2">
        <f t="shared" si="220"/>
        <v>-7.5859280226446835E-3</v>
      </c>
      <c r="L2369" s="2">
        <f t="shared" si="221"/>
        <v>-4.3178325919935423E-2</v>
      </c>
      <c r="M2369">
        <v>1610049599999</v>
      </c>
      <c r="N2369">
        <v>658068668.32340002</v>
      </c>
      <c r="O2369">
        <v>252546</v>
      </c>
      <c r="P2369">
        <v>260253.91800000001</v>
      </c>
      <c r="Q2369">
        <v>315294676.87032002</v>
      </c>
      <c r="R2369">
        <v>0</v>
      </c>
    </row>
    <row r="2370" spans="1:18" x14ac:dyDescent="0.3">
      <c r="A2370" s="1">
        <v>44203.833333333328</v>
      </c>
      <c r="B2370" s="5">
        <f t="shared" si="216"/>
        <v>44203</v>
      </c>
      <c r="C2370">
        <v>1236.5</v>
      </c>
      <c r="D2370">
        <v>1247.8499999999999</v>
      </c>
      <c r="E2370">
        <v>1225.19</v>
      </c>
      <c r="F2370">
        <v>1245.24</v>
      </c>
      <c r="G2370">
        <v>212523.51800000001</v>
      </c>
      <c r="H2370" s="2">
        <f t="shared" si="217"/>
        <v>-1.6101313802961648E-2</v>
      </c>
      <c r="I2370" s="2">
        <f t="shared" si="218"/>
        <v>-0.14506440525521191</v>
      </c>
      <c r="J2370" s="2">
        <f t="shared" si="219"/>
        <v>9.2672898397094805E-3</v>
      </c>
      <c r="K2370" s="2">
        <f t="shared" si="220"/>
        <v>-4.8681378690051846E-2</v>
      </c>
      <c r="L2370" s="2">
        <f t="shared" si="221"/>
        <v>-4.7814076001413408E-2</v>
      </c>
      <c r="M2370">
        <v>1610053199999</v>
      </c>
      <c r="N2370">
        <v>262831857.20192999</v>
      </c>
      <c r="O2370">
        <v>117527</v>
      </c>
      <c r="P2370">
        <v>98269.81</v>
      </c>
      <c r="Q2370">
        <v>121593553.40933</v>
      </c>
      <c r="R2370">
        <v>0</v>
      </c>
    </row>
    <row r="2371" spans="1:18" x14ac:dyDescent="0.3">
      <c r="A2371" s="1">
        <v>44203.875</v>
      </c>
      <c r="B2371" s="5">
        <f t="shared" ref="B2371:B2434" si="222">INT(A2371)</f>
        <v>44203</v>
      </c>
      <c r="C2371">
        <v>1245.28</v>
      </c>
      <c r="D2371">
        <v>1269.98</v>
      </c>
      <c r="E2371">
        <v>1241.05</v>
      </c>
      <c r="F2371">
        <v>1256.78</v>
      </c>
      <c r="G2371">
        <v>200708.52900000001</v>
      </c>
      <c r="H2371" s="2">
        <f t="shared" ref="H2371:H2434" si="223">E2371/F2371-1</f>
        <v>-1.2516112605229224E-2</v>
      </c>
      <c r="I2371" s="2">
        <f t="shared" ref="I2371:I2434" si="224">MIN(E2371:E2394)/F2371-1</f>
        <v>-0.152914591257022</v>
      </c>
      <c r="J2371" s="2">
        <f t="shared" ref="J2371:J2434" si="225">F2372/F2371-1</f>
        <v>-7.5112589315552425E-3</v>
      </c>
      <c r="K2371" s="2">
        <f t="shared" ref="K2371:K2434" si="226">F2375/F2371-1</f>
        <v>-5.5785419882556919E-2</v>
      </c>
      <c r="L2371" s="2">
        <f t="shared" ref="L2371:L2434" si="227">F2394/F2371-1</f>
        <v>-8.6451089291681771E-2</v>
      </c>
      <c r="M2371">
        <v>1610056799999</v>
      </c>
      <c r="N2371">
        <v>252075071.05827001</v>
      </c>
      <c r="O2371">
        <v>110244</v>
      </c>
      <c r="P2371">
        <v>94895.686000000002</v>
      </c>
      <c r="Q2371">
        <v>119212705.06059</v>
      </c>
      <c r="R2371">
        <v>0</v>
      </c>
    </row>
    <row r="2372" spans="1:18" x14ac:dyDescent="0.3">
      <c r="A2372" s="1">
        <v>44203.916666666672</v>
      </c>
      <c r="B2372" s="5">
        <f t="shared" si="222"/>
        <v>44203</v>
      </c>
      <c r="C2372">
        <v>1256.8</v>
      </c>
      <c r="D2372">
        <v>1262.79</v>
      </c>
      <c r="E2372">
        <v>1238</v>
      </c>
      <c r="F2372">
        <v>1247.3399999999999</v>
      </c>
      <c r="G2372">
        <v>111514.283</v>
      </c>
      <c r="H2372" s="2">
        <f t="shared" si="223"/>
        <v>-7.487934324241885E-3</v>
      </c>
      <c r="I2372" s="2">
        <f t="shared" si="224"/>
        <v>-0.14650376000128273</v>
      </c>
      <c r="J2372" s="2">
        <f t="shared" si="225"/>
        <v>-1.62104959353504E-2</v>
      </c>
      <c r="K2372" s="2">
        <f t="shared" si="226"/>
        <v>-0.1075568810428591</v>
      </c>
      <c r="L2372" s="2">
        <f t="shared" si="227"/>
        <v>-4.1881123029807399E-2</v>
      </c>
      <c r="M2372">
        <v>1610060399999</v>
      </c>
      <c r="N2372">
        <v>139787100.79589</v>
      </c>
      <c r="O2372">
        <v>67738</v>
      </c>
      <c r="P2372">
        <v>50980.44</v>
      </c>
      <c r="Q2372">
        <v>63937766.132809997</v>
      </c>
      <c r="R2372">
        <v>0</v>
      </c>
    </row>
    <row r="2373" spans="1:18" x14ac:dyDescent="0.3">
      <c r="A2373" s="1">
        <v>44203.958333333328</v>
      </c>
      <c r="B2373" s="5">
        <f t="shared" si="222"/>
        <v>44203</v>
      </c>
      <c r="C2373">
        <v>1247.33</v>
      </c>
      <c r="D2373">
        <v>1248.1300000000001</v>
      </c>
      <c r="E2373">
        <v>1203.3900000000001</v>
      </c>
      <c r="F2373">
        <v>1227.1199999999999</v>
      </c>
      <c r="G2373">
        <v>310873.68</v>
      </c>
      <c r="H2373" s="2">
        <f t="shared" si="223"/>
        <v>-1.9337962057500269E-2</v>
      </c>
      <c r="I2373" s="2">
        <f t="shared" si="224"/>
        <v>-0.13244018514896672</v>
      </c>
      <c r="J2373" s="2">
        <f t="shared" si="225"/>
        <v>-3.4633939631005917E-2</v>
      </c>
      <c r="K2373" s="2">
        <f t="shared" si="226"/>
        <v>-6.207216898102863E-2</v>
      </c>
      <c r="L2373" s="2">
        <f t="shared" si="227"/>
        <v>-6.4378381902339132E-3</v>
      </c>
      <c r="M2373">
        <v>1610063999999</v>
      </c>
      <c r="N2373">
        <v>379755129.36576003</v>
      </c>
      <c r="O2373">
        <v>163211</v>
      </c>
      <c r="P2373">
        <v>144116.03099999999</v>
      </c>
      <c r="Q2373">
        <v>176026747.13679999</v>
      </c>
      <c r="R2373">
        <v>0</v>
      </c>
    </row>
    <row r="2374" spans="1:18" x14ac:dyDescent="0.3">
      <c r="A2374" s="1">
        <v>44204</v>
      </c>
      <c r="B2374" s="5">
        <f t="shared" si="222"/>
        <v>44204</v>
      </c>
      <c r="C2374">
        <v>1227.5</v>
      </c>
      <c r="D2374">
        <v>1235.26</v>
      </c>
      <c r="E2374">
        <v>1183.3</v>
      </c>
      <c r="F2374">
        <v>1184.6199999999999</v>
      </c>
      <c r="G2374">
        <v>197642.50899999999</v>
      </c>
      <c r="H2374" s="2">
        <f t="shared" si="223"/>
        <v>-1.1142813729296819E-3</v>
      </c>
      <c r="I2374" s="2">
        <f t="shared" si="224"/>
        <v>-0.10131518968107911</v>
      </c>
      <c r="J2374" s="2">
        <f t="shared" si="225"/>
        <v>1.730512738262302E-3</v>
      </c>
      <c r="K2374" s="2">
        <f t="shared" si="226"/>
        <v>-1.2890209518664153E-2</v>
      </c>
      <c r="L2374" s="2">
        <f t="shared" si="227"/>
        <v>2.8507031790785398E-2</v>
      </c>
      <c r="M2374">
        <v>1610067599999</v>
      </c>
      <c r="N2374">
        <v>240340673.61548001</v>
      </c>
      <c r="O2374">
        <v>108729</v>
      </c>
      <c r="P2374">
        <v>84243.414000000004</v>
      </c>
      <c r="Q2374">
        <v>102581952.40197</v>
      </c>
      <c r="R2374">
        <v>0</v>
      </c>
    </row>
    <row r="2375" spans="1:18" x14ac:dyDescent="0.3">
      <c r="A2375" s="1">
        <v>44204.041666666672</v>
      </c>
      <c r="B2375" s="5">
        <f t="shared" si="222"/>
        <v>44204</v>
      </c>
      <c r="C2375">
        <v>1184.6099999999999</v>
      </c>
      <c r="D2375">
        <v>1201.07</v>
      </c>
      <c r="E2375">
        <v>1160.47</v>
      </c>
      <c r="F2375">
        <v>1186.67</v>
      </c>
      <c r="G2375">
        <v>303175.95699999999</v>
      </c>
      <c r="H2375" s="2">
        <f t="shared" si="223"/>
        <v>-2.2078589666883031E-2</v>
      </c>
      <c r="I2375" s="2">
        <f t="shared" si="224"/>
        <v>-0.1028676885739086</v>
      </c>
      <c r="J2375" s="2">
        <f t="shared" si="225"/>
        <v>-6.1929601321344618E-2</v>
      </c>
      <c r="K2375" s="2">
        <f t="shared" si="226"/>
        <v>-3.140721514827205E-2</v>
      </c>
      <c r="L2375" s="2">
        <f t="shared" si="227"/>
        <v>1.1241541456344262E-2</v>
      </c>
      <c r="M2375">
        <v>1610071199999</v>
      </c>
      <c r="N2375">
        <v>358136343.19758999</v>
      </c>
      <c r="O2375">
        <v>167856</v>
      </c>
      <c r="P2375">
        <v>140901.81</v>
      </c>
      <c r="Q2375">
        <v>166573242.74237999</v>
      </c>
      <c r="R2375">
        <v>0</v>
      </c>
    </row>
    <row r="2376" spans="1:18" x14ac:dyDescent="0.3">
      <c r="A2376" s="1">
        <v>44204.083333333328</v>
      </c>
      <c r="B2376" s="5">
        <f t="shared" si="222"/>
        <v>44204</v>
      </c>
      <c r="C2376">
        <v>1186.44</v>
      </c>
      <c r="D2376">
        <v>1188.3399999999999</v>
      </c>
      <c r="E2376">
        <v>1064.5999999999999</v>
      </c>
      <c r="F2376">
        <v>1113.18</v>
      </c>
      <c r="G2376">
        <v>863014.27300000004</v>
      </c>
      <c r="H2376" s="2">
        <f t="shared" si="223"/>
        <v>-4.3640740940369183E-2</v>
      </c>
      <c r="I2376" s="2">
        <f t="shared" si="224"/>
        <v>-4.3640740940369183E-2</v>
      </c>
      <c r="J2376" s="2">
        <f t="shared" si="225"/>
        <v>3.392982267018807E-2</v>
      </c>
      <c r="K2376" s="2">
        <f t="shared" si="226"/>
        <v>5.7016834653874415E-2</v>
      </c>
      <c r="L2376" s="2">
        <f t="shared" si="227"/>
        <v>7.812752654557209E-2</v>
      </c>
      <c r="M2376">
        <v>1610074799999</v>
      </c>
      <c r="N2376">
        <v>961172118.6444</v>
      </c>
      <c r="O2376">
        <v>409283</v>
      </c>
      <c r="P2376">
        <v>397644.55699999997</v>
      </c>
      <c r="Q2376">
        <v>442637645.89740998</v>
      </c>
      <c r="R2376">
        <v>0</v>
      </c>
    </row>
    <row r="2377" spans="1:18" x14ac:dyDescent="0.3">
      <c r="A2377" s="1">
        <v>44204.125</v>
      </c>
      <c r="B2377" s="5">
        <f t="shared" si="222"/>
        <v>44204</v>
      </c>
      <c r="C2377">
        <v>1113.18</v>
      </c>
      <c r="D2377">
        <v>1161.92</v>
      </c>
      <c r="E2377">
        <v>1106.26</v>
      </c>
      <c r="F2377">
        <v>1150.95</v>
      </c>
      <c r="G2377">
        <v>332843.495</v>
      </c>
      <c r="H2377" s="2">
        <f t="shared" si="223"/>
        <v>-3.8828793605282685E-2</v>
      </c>
      <c r="I2377" s="2">
        <f t="shared" si="224"/>
        <v>-3.8828793605282685E-2</v>
      </c>
      <c r="J2377" s="2">
        <f t="shared" si="225"/>
        <v>1.5986793518397713E-2</v>
      </c>
      <c r="K2377" s="2">
        <f t="shared" si="226"/>
        <v>5.0514792128241837E-2</v>
      </c>
      <c r="L2377" s="2">
        <f t="shared" si="227"/>
        <v>4.3859420478735034E-2</v>
      </c>
      <c r="M2377">
        <v>1610078399999</v>
      </c>
      <c r="N2377">
        <v>379830245.52802002</v>
      </c>
      <c r="O2377">
        <v>175904</v>
      </c>
      <c r="P2377">
        <v>171012.704</v>
      </c>
      <c r="Q2377">
        <v>195149755.87077001</v>
      </c>
      <c r="R2377">
        <v>0</v>
      </c>
    </row>
    <row r="2378" spans="1:18" x14ac:dyDescent="0.3">
      <c r="A2378" s="1">
        <v>44204.166666666672</v>
      </c>
      <c r="B2378" s="5">
        <f t="shared" si="222"/>
        <v>44204</v>
      </c>
      <c r="C2378">
        <v>1151.01</v>
      </c>
      <c r="D2378">
        <v>1178.4000000000001</v>
      </c>
      <c r="E2378">
        <v>1142.3</v>
      </c>
      <c r="F2378">
        <v>1169.3499999999999</v>
      </c>
      <c r="G2378">
        <v>221768.815</v>
      </c>
      <c r="H2378" s="2">
        <f t="shared" si="223"/>
        <v>-2.3132509513832389E-2</v>
      </c>
      <c r="I2378" s="2">
        <f t="shared" si="224"/>
        <v>-3.7285671526916642E-2</v>
      </c>
      <c r="J2378" s="2">
        <f t="shared" si="225"/>
        <v>-1.7060760251421558E-2</v>
      </c>
      <c r="K2378" s="2">
        <f t="shared" si="226"/>
        <v>2.8058322999957364E-2</v>
      </c>
      <c r="L2378" s="2">
        <f t="shared" si="227"/>
        <v>5.1036900842348354E-2</v>
      </c>
      <c r="M2378">
        <v>1610081999999</v>
      </c>
      <c r="N2378">
        <v>258339899.38209999</v>
      </c>
      <c r="O2378">
        <v>129409</v>
      </c>
      <c r="P2378">
        <v>112170.982</v>
      </c>
      <c r="Q2378">
        <v>130725283.9752</v>
      </c>
      <c r="R2378">
        <v>0</v>
      </c>
    </row>
    <row r="2379" spans="1:18" x14ac:dyDescent="0.3">
      <c r="A2379" s="1">
        <v>44204.208333333328</v>
      </c>
      <c r="B2379" s="5">
        <f t="shared" si="222"/>
        <v>44204</v>
      </c>
      <c r="C2379">
        <v>1169.56</v>
      </c>
      <c r="D2379">
        <v>1176.06</v>
      </c>
      <c r="E2379">
        <v>1142.82</v>
      </c>
      <c r="F2379">
        <v>1149.4000000000001</v>
      </c>
      <c r="G2379">
        <v>209969.35500000001</v>
      </c>
      <c r="H2379" s="2">
        <f t="shared" si="223"/>
        <v>-5.7247259439708875E-3</v>
      </c>
      <c r="I2379" s="2">
        <f t="shared" si="224"/>
        <v>-2.0575952670958797E-2</v>
      </c>
      <c r="J2379" s="2">
        <f t="shared" si="225"/>
        <v>2.3708021576474669E-2</v>
      </c>
      <c r="K2379" s="2">
        <f t="shared" si="226"/>
        <v>6.4964329215242644E-2</v>
      </c>
      <c r="L2379" s="2">
        <f t="shared" si="227"/>
        <v>6.2571776579084526E-2</v>
      </c>
      <c r="M2379">
        <v>1610085599999</v>
      </c>
      <c r="N2379">
        <v>243382727.25182</v>
      </c>
      <c r="O2379">
        <v>113810</v>
      </c>
      <c r="P2379">
        <v>94482.52</v>
      </c>
      <c r="Q2379">
        <v>109546668.69772001</v>
      </c>
      <c r="R2379">
        <v>0</v>
      </c>
    </row>
    <row r="2380" spans="1:18" x14ac:dyDescent="0.3">
      <c r="A2380" s="1">
        <v>44204.25</v>
      </c>
      <c r="B2380" s="5">
        <f t="shared" si="222"/>
        <v>44204</v>
      </c>
      <c r="C2380">
        <v>1149.56</v>
      </c>
      <c r="D2380">
        <v>1184.72</v>
      </c>
      <c r="E2380">
        <v>1125.75</v>
      </c>
      <c r="F2380">
        <v>1176.6500000000001</v>
      </c>
      <c r="G2380">
        <v>271237.81099999999</v>
      </c>
      <c r="H2380" s="2">
        <f t="shared" si="223"/>
        <v>-4.3258403093528353E-2</v>
      </c>
      <c r="I2380" s="2">
        <f t="shared" si="224"/>
        <v>-4.3258403093528353E-2</v>
      </c>
      <c r="J2380" s="2">
        <f t="shared" si="225"/>
        <v>2.7569795606170011E-2</v>
      </c>
      <c r="K2380" s="2">
        <f t="shared" si="226"/>
        <v>6.6442867462711774E-2</v>
      </c>
      <c r="L2380" s="2">
        <f t="shared" si="227"/>
        <v>8.0142778226319766E-3</v>
      </c>
      <c r="M2380">
        <v>1610089199999</v>
      </c>
      <c r="N2380">
        <v>314026132.95064002</v>
      </c>
      <c r="O2380">
        <v>141482</v>
      </c>
      <c r="P2380">
        <v>136252.984</v>
      </c>
      <c r="Q2380">
        <v>157890634.93733001</v>
      </c>
      <c r="R2380">
        <v>0</v>
      </c>
    </row>
    <row r="2381" spans="1:18" x14ac:dyDescent="0.3">
      <c r="A2381" s="1">
        <v>44204.291666666672</v>
      </c>
      <c r="B2381" s="5">
        <f t="shared" si="222"/>
        <v>44204</v>
      </c>
      <c r="C2381">
        <v>1176.6500000000001</v>
      </c>
      <c r="D2381">
        <v>1215.3399999999999</v>
      </c>
      <c r="E2381">
        <v>1168.07</v>
      </c>
      <c r="F2381">
        <v>1209.0899999999999</v>
      </c>
      <c r="G2381">
        <v>221430.46299999999</v>
      </c>
      <c r="H2381" s="2">
        <f t="shared" si="223"/>
        <v>-3.3926341298000984E-2</v>
      </c>
      <c r="I2381" s="2">
        <f t="shared" si="224"/>
        <v>-5.9863202904663737E-2</v>
      </c>
      <c r="J2381" s="2">
        <f t="shared" si="225"/>
        <v>-5.7315832568294311E-3</v>
      </c>
      <c r="K2381" s="2">
        <f t="shared" si="226"/>
        <v>4.1618076404568827E-2</v>
      </c>
      <c r="L2381" s="2">
        <f t="shared" si="227"/>
        <v>-2.3439115367755892E-2</v>
      </c>
      <c r="M2381">
        <v>1610092799999</v>
      </c>
      <c r="N2381">
        <v>264652269.78261</v>
      </c>
      <c r="O2381">
        <v>116734</v>
      </c>
      <c r="P2381">
        <v>113904.251</v>
      </c>
      <c r="Q2381">
        <v>136201470.29807001</v>
      </c>
      <c r="R2381">
        <v>0</v>
      </c>
    </row>
    <row r="2382" spans="1:18" x14ac:dyDescent="0.3">
      <c r="A2382" s="1">
        <v>44204.333333333328</v>
      </c>
      <c r="B2382" s="5">
        <f t="shared" si="222"/>
        <v>44204</v>
      </c>
      <c r="C2382">
        <v>1209.1099999999999</v>
      </c>
      <c r="D2382">
        <v>1211.22</v>
      </c>
      <c r="E2382">
        <v>1187.07</v>
      </c>
      <c r="F2382">
        <v>1202.1600000000001</v>
      </c>
      <c r="G2382">
        <v>174198.1</v>
      </c>
      <c r="H2382" s="2">
        <f t="shared" si="223"/>
        <v>-1.2552405669794542E-2</v>
      </c>
      <c r="I2382" s="2">
        <f t="shared" si="224"/>
        <v>-5.444366806415124E-2</v>
      </c>
      <c r="J2382" s="2">
        <f t="shared" si="225"/>
        <v>1.8225527384041929E-2</v>
      </c>
      <c r="K2382" s="2">
        <f t="shared" si="226"/>
        <v>4.1458707659546068E-2</v>
      </c>
      <c r="L2382" s="2">
        <f t="shared" si="227"/>
        <v>-3.4604378784854894E-3</v>
      </c>
      <c r="M2382">
        <v>1610096399999</v>
      </c>
      <c r="N2382">
        <v>208576340.07681999</v>
      </c>
      <c r="O2382">
        <v>99403</v>
      </c>
      <c r="P2382">
        <v>80416.792000000001</v>
      </c>
      <c r="Q2382">
        <v>96315275.506730005</v>
      </c>
      <c r="R2382">
        <v>0</v>
      </c>
    </row>
    <row r="2383" spans="1:18" x14ac:dyDescent="0.3">
      <c r="A2383" s="1">
        <v>44204.375</v>
      </c>
      <c r="B2383" s="5">
        <f t="shared" si="222"/>
        <v>44204</v>
      </c>
      <c r="C2383">
        <v>1202.1600000000001</v>
      </c>
      <c r="D2383">
        <v>1225.81</v>
      </c>
      <c r="E2383">
        <v>1187.49</v>
      </c>
      <c r="F2383">
        <v>1224.07</v>
      </c>
      <c r="G2383">
        <v>187896.79500000001</v>
      </c>
      <c r="H2383" s="2">
        <f t="shared" si="223"/>
        <v>-2.9883911867785273E-2</v>
      </c>
      <c r="I2383" s="2">
        <f t="shared" si="224"/>
        <v>-7.1368467489604237E-2</v>
      </c>
      <c r="J2383" s="2">
        <f t="shared" si="225"/>
        <v>2.5129281822118044E-2</v>
      </c>
      <c r="K2383" s="2">
        <f t="shared" si="226"/>
        <v>2.3021559224554178E-2</v>
      </c>
      <c r="L2383" s="2">
        <f t="shared" si="227"/>
        <v>-1.2000947658222016E-2</v>
      </c>
      <c r="M2383">
        <v>1610099999999</v>
      </c>
      <c r="N2383">
        <v>226249383.92952001</v>
      </c>
      <c r="O2383">
        <v>109303</v>
      </c>
      <c r="P2383">
        <v>95459.823999999993</v>
      </c>
      <c r="Q2383">
        <v>115020454.0918</v>
      </c>
      <c r="R2383">
        <v>0</v>
      </c>
    </row>
    <row r="2384" spans="1:18" x14ac:dyDescent="0.3">
      <c r="A2384" s="1">
        <v>44204.416666666672</v>
      </c>
      <c r="B2384" s="5">
        <f t="shared" si="222"/>
        <v>44204</v>
      </c>
      <c r="C2384">
        <v>1223.92</v>
      </c>
      <c r="D2384">
        <v>1275.25</v>
      </c>
      <c r="E2384">
        <v>1218.6500000000001</v>
      </c>
      <c r="F2384">
        <v>1254.83</v>
      </c>
      <c r="G2384">
        <v>394213.74900000001</v>
      </c>
      <c r="H2384" s="2">
        <f t="shared" si="223"/>
        <v>-2.8832590868882457E-2</v>
      </c>
      <c r="I2384" s="2">
        <f t="shared" si="224"/>
        <v>-9.4132272897523905E-2</v>
      </c>
      <c r="J2384" s="2">
        <f t="shared" si="225"/>
        <v>3.6498967987697029E-3</v>
      </c>
      <c r="K2384" s="2">
        <f t="shared" si="226"/>
        <v>4.5982324298909916E-3</v>
      </c>
      <c r="L2384" s="2">
        <f t="shared" si="227"/>
        <v>-3.2713594670194301E-2</v>
      </c>
      <c r="M2384">
        <v>1610103599999</v>
      </c>
      <c r="N2384">
        <v>491925702.78245997</v>
      </c>
      <c r="O2384">
        <v>216064</v>
      </c>
      <c r="P2384">
        <v>195941.174</v>
      </c>
      <c r="Q2384">
        <v>244456573.86645001</v>
      </c>
      <c r="R2384">
        <v>0</v>
      </c>
    </row>
    <row r="2385" spans="1:18" x14ac:dyDescent="0.3">
      <c r="A2385" s="1">
        <v>44204.458333333328</v>
      </c>
      <c r="B2385" s="5">
        <f t="shared" si="222"/>
        <v>44204</v>
      </c>
      <c r="C2385">
        <v>1254.92</v>
      </c>
      <c r="D2385">
        <v>1272.23</v>
      </c>
      <c r="E2385">
        <v>1245</v>
      </c>
      <c r="F2385">
        <v>1259.4100000000001</v>
      </c>
      <c r="G2385">
        <v>290787.16700000002</v>
      </c>
      <c r="H2385" s="2">
        <f t="shared" si="223"/>
        <v>-1.1441865635496096E-2</v>
      </c>
      <c r="I2385" s="2">
        <f t="shared" si="224"/>
        <v>-9.7426572760260788E-2</v>
      </c>
      <c r="J2385" s="2">
        <f t="shared" si="225"/>
        <v>-5.8837074503140796E-3</v>
      </c>
      <c r="K2385" s="2">
        <f t="shared" si="226"/>
        <v>-3.3261606625324625E-2</v>
      </c>
      <c r="L2385" s="2">
        <f t="shared" si="227"/>
        <v>-3.0887479057654099E-2</v>
      </c>
      <c r="M2385">
        <v>1610107199999</v>
      </c>
      <c r="N2385">
        <v>365569156.31888002</v>
      </c>
      <c r="O2385">
        <v>167150</v>
      </c>
      <c r="P2385">
        <v>136946.82199999999</v>
      </c>
      <c r="Q2385">
        <v>172227314.27129</v>
      </c>
      <c r="R2385">
        <v>0</v>
      </c>
    </row>
    <row r="2386" spans="1:18" x14ac:dyDescent="0.3">
      <c r="A2386" s="1">
        <v>44204.5</v>
      </c>
      <c r="B2386" s="5">
        <f t="shared" si="222"/>
        <v>44204</v>
      </c>
      <c r="C2386">
        <v>1259.6300000000001</v>
      </c>
      <c r="D2386">
        <v>1279.06</v>
      </c>
      <c r="E2386">
        <v>1224.33</v>
      </c>
      <c r="F2386">
        <v>1252</v>
      </c>
      <c r="G2386">
        <v>333672.576</v>
      </c>
      <c r="H2386" s="2">
        <f t="shared" si="223"/>
        <v>-2.2100638977635811E-2</v>
      </c>
      <c r="I2386" s="2">
        <f t="shared" si="224"/>
        <v>-9.2084664536741134E-2</v>
      </c>
      <c r="J2386" s="2">
        <f t="shared" si="225"/>
        <v>1.9968051118213204E-4</v>
      </c>
      <c r="K2386" s="2">
        <f t="shared" si="226"/>
        <v>-1.8650159744408867E-2</v>
      </c>
      <c r="L2386" s="2">
        <f t="shared" si="227"/>
        <v>-2.3162939297124652E-2</v>
      </c>
      <c r="M2386">
        <v>1610110799999</v>
      </c>
      <c r="N2386">
        <v>419212504.41131997</v>
      </c>
      <c r="O2386">
        <v>177745</v>
      </c>
      <c r="P2386">
        <v>151833.90400000001</v>
      </c>
      <c r="Q2386">
        <v>190923168.09821999</v>
      </c>
      <c r="R2386">
        <v>0</v>
      </c>
    </row>
    <row r="2387" spans="1:18" x14ac:dyDescent="0.3">
      <c r="A2387" s="1">
        <v>44204.541666666672</v>
      </c>
      <c r="B2387" s="5">
        <f t="shared" si="222"/>
        <v>44204</v>
      </c>
      <c r="C2387">
        <v>1252</v>
      </c>
      <c r="D2387">
        <v>1260</v>
      </c>
      <c r="E2387">
        <v>1223.0999999999999</v>
      </c>
      <c r="F2387">
        <v>1252.25</v>
      </c>
      <c r="G2387">
        <v>251608.24799999999</v>
      </c>
      <c r="H2387" s="2">
        <f t="shared" si="223"/>
        <v>-2.3278099421042198E-2</v>
      </c>
      <c r="I2387" s="2">
        <f t="shared" si="224"/>
        <v>-9.2265921341585067E-2</v>
      </c>
      <c r="J2387" s="2">
        <f t="shared" si="225"/>
        <v>6.667997604312248E-3</v>
      </c>
      <c r="K2387" s="2">
        <f t="shared" si="226"/>
        <v>-2.8029546815731665E-2</v>
      </c>
      <c r="L2387" s="2">
        <f t="shared" si="227"/>
        <v>-2.0610900379317232E-2</v>
      </c>
      <c r="M2387">
        <v>1610114399999</v>
      </c>
      <c r="N2387">
        <v>312367110.53052002</v>
      </c>
      <c r="O2387">
        <v>137720</v>
      </c>
      <c r="P2387">
        <v>114462.493</v>
      </c>
      <c r="Q2387">
        <v>142180123.73947001</v>
      </c>
      <c r="R2387">
        <v>0</v>
      </c>
    </row>
    <row r="2388" spans="1:18" x14ac:dyDescent="0.3">
      <c r="A2388" s="1">
        <v>44204.583333333328</v>
      </c>
      <c r="B2388" s="5">
        <f t="shared" si="222"/>
        <v>44204</v>
      </c>
      <c r="C2388">
        <v>1252.25</v>
      </c>
      <c r="D2388">
        <v>1261.0999999999999</v>
      </c>
      <c r="E2388">
        <v>1237.33</v>
      </c>
      <c r="F2388">
        <v>1260.5999999999999</v>
      </c>
      <c r="G2388">
        <v>150493.87599999999</v>
      </c>
      <c r="H2388" s="2">
        <f t="shared" si="223"/>
        <v>-1.84594637474218E-2</v>
      </c>
      <c r="I2388" s="2">
        <f t="shared" si="224"/>
        <v>-9.8278597493257069E-2</v>
      </c>
      <c r="J2388" s="2">
        <f t="shared" si="225"/>
        <v>-3.4174202760590133E-2</v>
      </c>
      <c r="K2388" s="2">
        <f t="shared" si="226"/>
        <v>-6.1470728224654936E-2</v>
      </c>
      <c r="L2388" s="2">
        <f t="shared" si="227"/>
        <v>-2.900999524036163E-2</v>
      </c>
      <c r="M2388">
        <v>1610117999999</v>
      </c>
      <c r="N2388">
        <v>188161142.50336</v>
      </c>
      <c r="O2388">
        <v>99495</v>
      </c>
      <c r="P2388">
        <v>69748.87</v>
      </c>
      <c r="Q2388">
        <v>87268113.922020003</v>
      </c>
      <c r="R2388">
        <v>0</v>
      </c>
    </row>
    <row r="2389" spans="1:18" x14ac:dyDescent="0.3">
      <c r="A2389" s="1">
        <v>44204.625</v>
      </c>
      <c r="B2389" s="5">
        <f t="shared" si="222"/>
        <v>44204</v>
      </c>
      <c r="C2389">
        <v>1260.49</v>
      </c>
      <c r="D2389">
        <v>1269.0899999999999</v>
      </c>
      <c r="E2389">
        <v>1171.05</v>
      </c>
      <c r="F2389">
        <v>1217.52</v>
      </c>
      <c r="G2389">
        <v>658545.696</v>
      </c>
      <c r="H2389" s="2">
        <f t="shared" si="223"/>
        <v>-3.8167750837768577E-2</v>
      </c>
      <c r="I2389" s="2">
        <f t="shared" si="224"/>
        <v>-6.6372626322360184E-2</v>
      </c>
      <c r="J2389" s="2">
        <f t="shared" si="225"/>
        <v>9.1415336093041422E-3</v>
      </c>
      <c r="K2389" s="2">
        <f t="shared" si="226"/>
        <v>-2.6135094290032135E-2</v>
      </c>
      <c r="L2389" s="2">
        <f t="shared" si="227"/>
        <v>6.3161180103818992E-3</v>
      </c>
      <c r="M2389">
        <v>1610121599999</v>
      </c>
      <c r="N2389">
        <v>801893392.24717999</v>
      </c>
      <c r="O2389">
        <v>317949</v>
      </c>
      <c r="P2389">
        <v>306300.70500000002</v>
      </c>
      <c r="Q2389">
        <v>373135690.54483002</v>
      </c>
      <c r="R2389">
        <v>0</v>
      </c>
    </row>
    <row r="2390" spans="1:18" x14ac:dyDescent="0.3">
      <c r="A2390" s="1">
        <v>44204.666666666672</v>
      </c>
      <c r="B2390" s="5">
        <f t="shared" si="222"/>
        <v>44204</v>
      </c>
      <c r="C2390">
        <v>1217.6500000000001</v>
      </c>
      <c r="D2390">
        <v>1245.43</v>
      </c>
      <c r="E2390">
        <v>1200.21</v>
      </c>
      <c r="F2390">
        <v>1228.6500000000001</v>
      </c>
      <c r="G2390">
        <v>261547.08199999999</v>
      </c>
      <c r="H2390" s="2">
        <f t="shared" si="223"/>
        <v>-2.3147356855084844E-2</v>
      </c>
      <c r="I2390" s="2">
        <f t="shared" si="224"/>
        <v>-7.4830098075123086E-2</v>
      </c>
      <c r="J2390" s="2">
        <f t="shared" si="225"/>
        <v>-9.359866520164406E-3</v>
      </c>
      <c r="K2390" s="2">
        <f t="shared" si="226"/>
        <v>-6.5535343669881563E-2</v>
      </c>
      <c r="L2390" s="2">
        <f t="shared" si="227"/>
        <v>-5.2171082081960973E-3</v>
      </c>
      <c r="M2390">
        <v>1610125199999</v>
      </c>
      <c r="N2390">
        <v>320723009.53684002</v>
      </c>
      <c r="O2390">
        <v>158444</v>
      </c>
      <c r="P2390">
        <v>121595.80100000001</v>
      </c>
      <c r="Q2390">
        <v>149194842.78</v>
      </c>
      <c r="R2390">
        <v>0</v>
      </c>
    </row>
    <row r="2391" spans="1:18" x14ac:dyDescent="0.3">
      <c r="A2391" s="1">
        <v>44204.708333333328</v>
      </c>
      <c r="B2391" s="5">
        <f t="shared" si="222"/>
        <v>44204</v>
      </c>
      <c r="C2391">
        <v>1228.58</v>
      </c>
      <c r="D2391">
        <v>1238.52</v>
      </c>
      <c r="E2391">
        <v>1210.5</v>
      </c>
      <c r="F2391">
        <v>1217.1500000000001</v>
      </c>
      <c r="G2391">
        <v>151183.31200000001</v>
      </c>
      <c r="H2391" s="2">
        <f t="shared" si="223"/>
        <v>-5.4635829601940022E-3</v>
      </c>
      <c r="I2391" s="2">
        <f t="shared" si="224"/>
        <v>-6.6088814032781551E-2</v>
      </c>
      <c r="J2391" s="2">
        <f t="shared" si="225"/>
        <v>-2.7966972024812242E-2</v>
      </c>
      <c r="K2391" s="2">
        <f t="shared" si="226"/>
        <v>-1.811609086801147E-2</v>
      </c>
      <c r="L2391" s="2">
        <f t="shared" si="227"/>
        <v>-1.0886086349258473E-2</v>
      </c>
      <c r="M2391">
        <v>1610128799999</v>
      </c>
      <c r="N2391">
        <v>185144425.00509</v>
      </c>
      <c r="O2391">
        <v>101012</v>
      </c>
      <c r="P2391">
        <v>64976.142999999996</v>
      </c>
      <c r="Q2391">
        <v>79601900.763229996</v>
      </c>
      <c r="R2391">
        <v>0</v>
      </c>
    </row>
    <row r="2392" spans="1:18" x14ac:dyDescent="0.3">
      <c r="A2392" s="1">
        <v>44204.75</v>
      </c>
      <c r="B2392" s="5">
        <f t="shared" si="222"/>
        <v>44204</v>
      </c>
      <c r="C2392">
        <v>1217.4100000000001</v>
      </c>
      <c r="D2392">
        <v>1223.8</v>
      </c>
      <c r="E2392">
        <v>1173.33</v>
      </c>
      <c r="F2392">
        <v>1183.1099999999999</v>
      </c>
      <c r="G2392">
        <v>320618.80200000003</v>
      </c>
      <c r="H2392" s="2">
        <f t="shared" si="223"/>
        <v>-8.2663488602073842E-3</v>
      </c>
      <c r="I2392" s="2">
        <f t="shared" si="224"/>
        <v>-3.9218669439020748E-2</v>
      </c>
      <c r="J2392" s="2">
        <f t="shared" si="225"/>
        <v>2.1891455570488549E-3</v>
      </c>
      <c r="K2392" s="2">
        <f t="shared" si="226"/>
        <v>3.0521253306962315E-2</v>
      </c>
      <c r="L2392" s="2">
        <f t="shared" si="227"/>
        <v>3.640405372281541E-2</v>
      </c>
      <c r="M2392">
        <v>1610132399999</v>
      </c>
      <c r="N2392">
        <v>382645280.80849999</v>
      </c>
      <c r="O2392">
        <v>182094</v>
      </c>
      <c r="P2392">
        <v>153667.948</v>
      </c>
      <c r="Q2392">
        <v>183392033.91988999</v>
      </c>
      <c r="R2392">
        <v>0</v>
      </c>
    </row>
    <row r="2393" spans="1:18" x14ac:dyDescent="0.3">
      <c r="A2393" s="1">
        <v>44204.791666666672</v>
      </c>
      <c r="B2393" s="5">
        <f t="shared" si="222"/>
        <v>44204</v>
      </c>
      <c r="C2393">
        <v>1183.18</v>
      </c>
      <c r="D2393">
        <v>1205.01</v>
      </c>
      <c r="E2393">
        <v>1179.8</v>
      </c>
      <c r="F2393">
        <v>1185.7</v>
      </c>
      <c r="G2393">
        <v>173150.99600000001</v>
      </c>
      <c r="H2393" s="2">
        <f t="shared" si="223"/>
        <v>-4.9759635658261914E-3</v>
      </c>
      <c r="I2393" s="2">
        <f t="shared" si="224"/>
        <v>-4.1317365269461059E-2</v>
      </c>
      <c r="J2393" s="2">
        <f t="shared" si="225"/>
        <v>-3.1685923926794257E-2</v>
      </c>
      <c r="K2393" s="2">
        <f t="shared" si="226"/>
        <v>2.7570211689297519E-2</v>
      </c>
      <c r="L2393" s="2">
        <f t="shared" si="227"/>
        <v>3.5987180568440413E-2</v>
      </c>
      <c r="M2393">
        <v>1610135999999</v>
      </c>
      <c r="N2393">
        <v>206523880.98122999</v>
      </c>
      <c r="O2393">
        <v>105643</v>
      </c>
      <c r="P2393">
        <v>79473.751999999993</v>
      </c>
      <c r="Q2393">
        <v>94797424.886830002</v>
      </c>
      <c r="R2393">
        <v>0</v>
      </c>
    </row>
    <row r="2394" spans="1:18" x14ac:dyDescent="0.3">
      <c r="A2394" s="1">
        <v>44204.833333333328</v>
      </c>
      <c r="B2394" s="5">
        <f t="shared" si="222"/>
        <v>44204</v>
      </c>
      <c r="C2394">
        <v>1185.7</v>
      </c>
      <c r="D2394">
        <v>1197</v>
      </c>
      <c r="E2394">
        <v>1145</v>
      </c>
      <c r="F2394">
        <v>1148.1300000000001</v>
      </c>
      <c r="G2394">
        <v>463281.00300000003</v>
      </c>
      <c r="H2394" s="2">
        <f t="shared" si="223"/>
        <v>-2.7261721233658998E-3</v>
      </c>
      <c r="I2394" s="2">
        <f t="shared" si="224"/>
        <v>-9.9466088334945191E-3</v>
      </c>
      <c r="J2394" s="2">
        <f t="shared" si="225"/>
        <v>4.0910001480668479E-2</v>
      </c>
      <c r="K2394" s="2">
        <f t="shared" si="226"/>
        <v>4.5186520690165599E-2</v>
      </c>
      <c r="L2394" s="2">
        <f t="shared" si="227"/>
        <v>7.3981169379773837E-2</v>
      </c>
      <c r="M2394">
        <v>1610139599999</v>
      </c>
      <c r="N2394">
        <v>540308748.82492995</v>
      </c>
      <c r="O2394">
        <v>237591</v>
      </c>
      <c r="P2394">
        <v>212370.03099999999</v>
      </c>
      <c r="Q2394">
        <v>247784709.73815</v>
      </c>
      <c r="R2394">
        <v>0</v>
      </c>
    </row>
    <row r="2395" spans="1:18" x14ac:dyDescent="0.3">
      <c r="A2395" s="1">
        <v>44204.875</v>
      </c>
      <c r="B2395" s="5">
        <f t="shared" si="222"/>
        <v>44204</v>
      </c>
      <c r="C2395">
        <v>1147.94</v>
      </c>
      <c r="D2395">
        <v>1195.55</v>
      </c>
      <c r="E2395">
        <v>1136.71</v>
      </c>
      <c r="F2395">
        <v>1195.0999999999999</v>
      </c>
      <c r="G2395">
        <v>254661.889</v>
      </c>
      <c r="H2395" s="2">
        <f t="shared" si="223"/>
        <v>-4.8857836164337587E-2</v>
      </c>
      <c r="I2395" s="2">
        <f t="shared" si="224"/>
        <v>-4.8857836164337587E-2</v>
      </c>
      <c r="J2395" s="2">
        <f t="shared" si="225"/>
        <v>2.0182411513681053E-2</v>
      </c>
      <c r="K2395" s="2">
        <f t="shared" si="226"/>
        <v>4.2255878169192851E-3</v>
      </c>
      <c r="L2395" s="2">
        <f t="shared" si="227"/>
        <v>6.8504727637854756E-2</v>
      </c>
      <c r="M2395">
        <v>1610143199999</v>
      </c>
      <c r="N2395">
        <v>298126261.47825003</v>
      </c>
      <c r="O2395">
        <v>151378</v>
      </c>
      <c r="P2395">
        <v>126199.466</v>
      </c>
      <c r="Q2395">
        <v>147861379.75364</v>
      </c>
      <c r="R2395">
        <v>0</v>
      </c>
    </row>
    <row r="2396" spans="1:18" x14ac:dyDescent="0.3">
      <c r="A2396" s="1">
        <v>44204.916666666672</v>
      </c>
      <c r="B2396" s="5">
        <f t="shared" si="222"/>
        <v>44204</v>
      </c>
      <c r="C2396">
        <v>1195.1500000000001</v>
      </c>
      <c r="D2396">
        <v>1223.18</v>
      </c>
      <c r="E2396">
        <v>1167.42</v>
      </c>
      <c r="F2396">
        <v>1219.22</v>
      </c>
      <c r="G2396">
        <v>176416.15299999999</v>
      </c>
      <c r="H2396" s="2">
        <f t="shared" si="223"/>
        <v>-4.2486179688653314E-2</v>
      </c>
      <c r="I2396" s="2">
        <f t="shared" si="224"/>
        <v>-4.2486179688653314E-2</v>
      </c>
      <c r="J2396" s="2">
        <f t="shared" si="225"/>
        <v>-6.8076311084130925E-4</v>
      </c>
      <c r="K2396" s="2">
        <f t="shared" si="226"/>
        <v>-1.4591296074539462E-2</v>
      </c>
      <c r="L2396" s="2">
        <f t="shared" si="227"/>
        <v>6.3089516248093114E-2</v>
      </c>
      <c r="M2396">
        <v>1610146799999</v>
      </c>
      <c r="N2396">
        <v>211197849.11973</v>
      </c>
      <c r="O2396">
        <v>111293</v>
      </c>
      <c r="P2396">
        <v>88059.983999999997</v>
      </c>
      <c r="Q2396">
        <v>105486965.07170001</v>
      </c>
      <c r="R2396">
        <v>0</v>
      </c>
    </row>
    <row r="2397" spans="1:18" x14ac:dyDescent="0.3">
      <c r="A2397" s="1">
        <v>44204.958333333328</v>
      </c>
      <c r="B2397" s="5">
        <f t="shared" si="222"/>
        <v>44204</v>
      </c>
      <c r="C2397">
        <v>1219.18</v>
      </c>
      <c r="D2397">
        <v>1231.42</v>
      </c>
      <c r="E2397">
        <v>1210</v>
      </c>
      <c r="F2397">
        <v>1218.3900000000001</v>
      </c>
      <c r="G2397">
        <v>131415.11199999999</v>
      </c>
      <c r="H2397" s="2">
        <f t="shared" si="223"/>
        <v>-6.8861366229204801E-3</v>
      </c>
      <c r="I2397" s="2">
        <f t="shared" si="224"/>
        <v>-3.7254081205525424E-2</v>
      </c>
      <c r="J2397" s="2">
        <f t="shared" si="225"/>
        <v>-1.5085481660223832E-2</v>
      </c>
      <c r="K2397" s="2">
        <f t="shared" si="226"/>
        <v>8.7328359556462232E-3</v>
      </c>
      <c r="L2397" s="2">
        <f t="shared" si="227"/>
        <v>6.0087492510608076E-2</v>
      </c>
      <c r="M2397">
        <v>1610150399999</v>
      </c>
      <c r="N2397">
        <v>160383563.62106001</v>
      </c>
      <c r="O2397">
        <v>84077</v>
      </c>
      <c r="P2397">
        <v>64549.603000000003</v>
      </c>
      <c r="Q2397">
        <v>78816271.985589996</v>
      </c>
      <c r="R2397">
        <v>0</v>
      </c>
    </row>
    <row r="2398" spans="1:18" x14ac:dyDescent="0.3">
      <c r="A2398" s="1">
        <v>44205</v>
      </c>
      <c r="B2398" s="5">
        <f t="shared" si="222"/>
        <v>44205</v>
      </c>
      <c r="C2398">
        <v>1218.55</v>
      </c>
      <c r="D2398">
        <v>1236.96</v>
      </c>
      <c r="E2398">
        <v>1184.76</v>
      </c>
      <c r="F2398">
        <v>1200.01</v>
      </c>
      <c r="G2398">
        <v>247753.84299999999</v>
      </c>
      <c r="H2398" s="2">
        <f t="shared" si="223"/>
        <v>-1.2708227431438068E-2</v>
      </c>
      <c r="I2398" s="2">
        <f t="shared" si="224"/>
        <v>-2.2508145765451903E-2</v>
      </c>
      <c r="J2398" s="2">
        <f t="shared" si="225"/>
        <v>1.1666569445267783E-4</v>
      </c>
      <c r="K2398" s="2">
        <f t="shared" si="226"/>
        <v>1.7758185348455413E-2</v>
      </c>
      <c r="L2398" s="2">
        <f t="shared" si="227"/>
        <v>6.6624444796293369E-2</v>
      </c>
      <c r="M2398">
        <v>1610153999999</v>
      </c>
      <c r="N2398">
        <v>300013856.62668002</v>
      </c>
      <c r="O2398">
        <v>117774</v>
      </c>
      <c r="P2398">
        <v>114224.819</v>
      </c>
      <c r="Q2398">
        <v>138371851.89453</v>
      </c>
      <c r="R2398">
        <v>0</v>
      </c>
    </row>
    <row r="2399" spans="1:18" x14ac:dyDescent="0.3">
      <c r="A2399" s="1">
        <v>44205.041666666672</v>
      </c>
      <c r="B2399" s="5">
        <f t="shared" si="222"/>
        <v>44205</v>
      </c>
      <c r="C2399">
        <v>1200.01</v>
      </c>
      <c r="D2399">
        <v>1200.76</v>
      </c>
      <c r="E2399">
        <v>1173</v>
      </c>
      <c r="F2399">
        <v>1200.1500000000001</v>
      </c>
      <c r="G2399">
        <v>204111.10200000001</v>
      </c>
      <c r="H2399" s="2">
        <f t="shared" si="223"/>
        <v>-2.2622172228471515E-2</v>
      </c>
      <c r="I2399" s="2">
        <f t="shared" si="224"/>
        <v>-2.2622172228471515E-2</v>
      </c>
      <c r="J2399" s="2">
        <f t="shared" si="225"/>
        <v>1.0665333499979557E-3</v>
      </c>
      <c r="K2399" s="2">
        <f t="shared" si="226"/>
        <v>-1.1723534558180315E-2</v>
      </c>
      <c r="L2399" s="2">
        <f t="shared" si="227"/>
        <v>7.9106778319376625E-2</v>
      </c>
      <c r="M2399">
        <v>1610157599999</v>
      </c>
      <c r="N2399">
        <v>242677390.99566999</v>
      </c>
      <c r="O2399">
        <v>101573</v>
      </c>
      <c r="P2399">
        <v>100052.298</v>
      </c>
      <c r="Q2399">
        <v>119011313.00706001</v>
      </c>
      <c r="R2399">
        <v>0</v>
      </c>
    </row>
    <row r="2400" spans="1:18" x14ac:dyDescent="0.3">
      <c r="A2400" s="1">
        <v>44205.083333333328</v>
      </c>
      <c r="B2400" s="5">
        <f t="shared" si="222"/>
        <v>44205</v>
      </c>
      <c r="C2400">
        <v>1200.1199999999999</v>
      </c>
      <c r="D2400">
        <v>1209.6400000000001</v>
      </c>
      <c r="E2400">
        <v>1179.45</v>
      </c>
      <c r="F2400">
        <v>1201.43</v>
      </c>
      <c r="G2400">
        <v>158927.872</v>
      </c>
      <c r="H2400" s="2">
        <f t="shared" si="223"/>
        <v>-1.82948652855347E-2</v>
      </c>
      <c r="I2400" s="2">
        <f t="shared" si="224"/>
        <v>-2.34969994090376E-2</v>
      </c>
      <c r="J2400" s="2">
        <f t="shared" si="225"/>
        <v>2.2972624289388399E-2</v>
      </c>
      <c r="K2400" s="2">
        <f t="shared" si="226"/>
        <v>-1.7212821387846189E-2</v>
      </c>
      <c r="L2400" s="2">
        <f t="shared" si="227"/>
        <v>0.10514969661153795</v>
      </c>
      <c r="M2400">
        <v>1610161199999</v>
      </c>
      <c r="N2400">
        <v>190185007.48479</v>
      </c>
      <c r="O2400">
        <v>83764</v>
      </c>
      <c r="P2400">
        <v>73323.471000000005</v>
      </c>
      <c r="Q2400">
        <v>87789365.385370001</v>
      </c>
      <c r="R2400">
        <v>0</v>
      </c>
    </row>
    <row r="2401" spans="1:18" x14ac:dyDescent="0.3">
      <c r="A2401" s="1">
        <v>44205.125</v>
      </c>
      <c r="B2401" s="5">
        <f t="shared" si="222"/>
        <v>44205</v>
      </c>
      <c r="C2401">
        <v>1201.44</v>
      </c>
      <c r="D2401">
        <v>1234</v>
      </c>
      <c r="E2401">
        <v>1194.1099999999999</v>
      </c>
      <c r="F2401">
        <v>1229.03</v>
      </c>
      <c r="G2401">
        <v>170965.33499999999</v>
      </c>
      <c r="H2401" s="2">
        <f t="shared" si="223"/>
        <v>-2.8412650626917224E-2</v>
      </c>
      <c r="I2401" s="2">
        <f t="shared" si="224"/>
        <v>-4.5426067711935358E-2</v>
      </c>
      <c r="J2401" s="2">
        <f t="shared" si="225"/>
        <v>-6.2732398720942717E-3</v>
      </c>
      <c r="K2401" s="2">
        <f t="shared" si="226"/>
        <v>-2.5247552948259977E-2</v>
      </c>
      <c r="L2401" s="2">
        <f t="shared" si="227"/>
        <v>9.3488360739770515E-2</v>
      </c>
      <c r="M2401">
        <v>1610164799999</v>
      </c>
      <c r="N2401">
        <v>208492902.60488001</v>
      </c>
      <c r="O2401">
        <v>89084</v>
      </c>
      <c r="P2401">
        <v>85310.069000000003</v>
      </c>
      <c r="Q2401">
        <v>104017530.20186</v>
      </c>
      <c r="R2401">
        <v>0</v>
      </c>
    </row>
    <row r="2402" spans="1:18" x14ac:dyDescent="0.3">
      <c r="A2402" s="1">
        <v>44205.166666666672</v>
      </c>
      <c r="B2402" s="5">
        <f t="shared" si="222"/>
        <v>44205</v>
      </c>
      <c r="C2402">
        <v>1229.04</v>
      </c>
      <c r="D2402">
        <v>1229.74</v>
      </c>
      <c r="E2402">
        <v>1211.1400000000001</v>
      </c>
      <c r="F2402">
        <v>1221.32</v>
      </c>
      <c r="G2402">
        <v>108105.003</v>
      </c>
      <c r="H2402" s="2">
        <f t="shared" si="223"/>
        <v>-8.3352438345395408E-3</v>
      </c>
      <c r="I2402" s="2">
        <f t="shared" si="224"/>
        <v>-3.9399993449710013E-2</v>
      </c>
      <c r="J2402" s="2">
        <f t="shared" si="225"/>
        <v>-2.8854026790685494E-2</v>
      </c>
      <c r="K2402" s="2">
        <f t="shared" si="226"/>
        <v>-9.7763076016111894E-3</v>
      </c>
      <c r="L2402" s="2">
        <f t="shared" si="227"/>
        <v>7.633544034323525E-2</v>
      </c>
      <c r="M2402">
        <v>1610168399999</v>
      </c>
      <c r="N2402">
        <v>131878666.71211</v>
      </c>
      <c r="O2402">
        <v>62467</v>
      </c>
      <c r="P2402">
        <v>50387.258999999998</v>
      </c>
      <c r="Q2402">
        <v>61489983.394280002</v>
      </c>
      <c r="R2402">
        <v>0</v>
      </c>
    </row>
    <row r="2403" spans="1:18" x14ac:dyDescent="0.3">
      <c r="A2403" s="1">
        <v>44205.208333333328</v>
      </c>
      <c r="B2403" s="5">
        <f t="shared" si="222"/>
        <v>44205</v>
      </c>
      <c r="C2403">
        <v>1221.27</v>
      </c>
      <c r="D2403">
        <v>1221.6199999999999</v>
      </c>
      <c r="E2403">
        <v>1181.3499999999999</v>
      </c>
      <c r="F2403">
        <v>1186.08</v>
      </c>
      <c r="G2403">
        <v>171557.89600000001</v>
      </c>
      <c r="H2403" s="2">
        <f t="shared" si="223"/>
        <v>-3.9879266154053683E-3</v>
      </c>
      <c r="I2403" s="2">
        <f t="shared" si="224"/>
        <v>-1.0859301227573059E-2</v>
      </c>
      <c r="J2403" s="2">
        <f t="shared" si="225"/>
        <v>-4.4937946850127641E-3</v>
      </c>
      <c r="K2403" s="2">
        <f t="shared" si="226"/>
        <v>2.3354242546877124E-2</v>
      </c>
      <c r="L2403" s="2">
        <f t="shared" si="227"/>
        <v>0.11440206394172403</v>
      </c>
      <c r="M2403">
        <v>1610171999999</v>
      </c>
      <c r="N2403">
        <v>205815317.29003999</v>
      </c>
      <c r="O2403">
        <v>90472</v>
      </c>
      <c r="P2403">
        <v>75248.683999999994</v>
      </c>
      <c r="Q2403">
        <v>90314375.341869995</v>
      </c>
      <c r="R2403">
        <v>0</v>
      </c>
    </row>
    <row r="2404" spans="1:18" x14ac:dyDescent="0.3">
      <c r="A2404" s="1">
        <v>44205.25</v>
      </c>
      <c r="B2404" s="5">
        <f t="shared" si="222"/>
        <v>44205</v>
      </c>
      <c r="C2404">
        <v>1186.3</v>
      </c>
      <c r="D2404">
        <v>1196.8599999999999</v>
      </c>
      <c r="E2404">
        <v>1177.3800000000001</v>
      </c>
      <c r="F2404">
        <v>1180.75</v>
      </c>
      <c r="G2404">
        <v>173419.079</v>
      </c>
      <c r="H2404" s="2">
        <f t="shared" si="223"/>
        <v>-2.8541181452466091E-3</v>
      </c>
      <c r="I2404" s="2">
        <f t="shared" si="224"/>
        <v>-6.3942409485495677E-3</v>
      </c>
      <c r="J2404" s="2">
        <f t="shared" si="225"/>
        <v>1.4609358458606891E-2</v>
      </c>
      <c r="K2404" s="2">
        <f t="shared" si="226"/>
        <v>3.3673512597925059E-2</v>
      </c>
      <c r="L2404" s="2">
        <f t="shared" si="227"/>
        <v>0.11584162608511539</v>
      </c>
      <c r="M2404">
        <v>1610175599999</v>
      </c>
      <c r="N2404">
        <v>205810705.19676</v>
      </c>
      <c r="O2404">
        <v>96676</v>
      </c>
      <c r="P2404">
        <v>82768.269</v>
      </c>
      <c r="Q2404">
        <v>98275343.028380007</v>
      </c>
      <c r="R2404">
        <v>0</v>
      </c>
    </row>
    <row r="2405" spans="1:18" x14ac:dyDescent="0.3">
      <c r="A2405" s="1">
        <v>44205.291666666672</v>
      </c>
      <c r="B2405" s="5">
        <f t="shared" si="222"/>
        <v>44205</v>
      </c>
      <c r="C2405">
        <v>1180.6099999999999</v>
      </c>
      <c r="D2405">
        <v>1201.4100000000001</v>
      </c>
      <c r="E2405">
        <v>1173.2</v>
      </c>
      <c r="F2405">
        <v>1198</v>
      </c>
      <c r="G2405">
        <v>127741.31299999999</v>
      </c>
      <c r="H2405" s="2">
        <f t="shared" si="223"/>
        <v>-2.0701168614357224E-2</v>
      </c>
      <c r="I2405" s="2">
        <f t="shared" si="224"/>
        <v>-2.0701168614357224E-2</v>
      </c>
      <c r="J2405" s="2">
        <f t="shared" si="225"/>
        <v>9.4991652754592426E-3</v>
      </c>
      <c r="K2405" s="2">
        <f t="shared" si="226"/>
        <v>2.0868113522537479E-2</v>
      </c>
      <c r="L2405" s="2">
        <f t="shared" si="227"/>
        <v>0.10802170283806345</v>
      </c>
      <c r="M2405">
        <v>1610179199999</v>
      </c>
      <c r="N2405">
        <v>151979016.31279001</v>
      </c>
      <c r="O2405">
        <v>74894</v>
      </c>
      <c r="P2405">
        <v>64910.567999999999</v>
      </c>
      <c r="Q2405">
        <v>77282495.019429997</v>
      </c>
      <c r="R2405">
        <v>0</v>
      </c>
    </row>
    <row r="2406" spans="1:18" x14ac:dyDescent="0.3">
      <c r="A2406" s="1">
        <v>44205.333333333328</v>
      </c>
      <c r="B2406" s="5">
        <f t="shared" si="222"/>
        <v>44205</v>
      </c>
      <c r="C2406">
        <v>1198.03</v>
      </c>
      <c r="D2406">
        <v>1214.9100000000001</v>
      </c>
      <c r="E2406">
        <v>1185.9100000000001</v>
      </c>
      <c r="F2406">
        <v>1209.3800000000001</v>
      </c>
      <c r="G2406">
        <v>124977.375</v>
      </c>
      <c r="H2406" s="2">
        <f t="shared" si="223"/>
        <v>-1.9406638112090535E-2</v>
      </c>
      <c r="I2406" s="2">
        <f t="shared" si="224"/>
        <v>-1.9406638112090535E-2</v>
      </c>
      <c r="J2406" s="2">
        <f t="shared" si="225"/>
        <v>3.6382278522877343E-3</v>
      </c>
      <c r="K2406" s="2">
        <f t="shared" si="226"/>
        <v>1.4106401627280052E-2</v>
      </c>
      <c r="L2406" s="2">
        <f t="shared" si="227"/>
        <v>0.11444707205344873</v>
      </c>
      <c r="M2406">
        <v>1610182799999</v>
      </c>
      <c r="N2406">
        <v>150168481.91165</v>
      </c>
      <c r="O2406">
        <v>75488</v>
      </c>
      <c r="P2406">
        <v>61945.446000000004</v>
      </c>
      <c r="Q2406">
        <v>74466653.077240005</v>
      </c>
      <c r="R2406">
        <v>0</v>
      </c>
    </row>
    <row r="2407" spans="1:18" x14ac:dyDescent="0.3">
      <c r="A2407" s="1">
        <v>44205.375</v>
      </c>
      <c r="B2407" s="5">
        <f t="shared" si="222"/>
        <v>44205</v>
      </c>
      <c r="C2407">
        <v>1209.53</v>
      </c>
      <c r="D2407">
        <v>1225.8</v>
      </c>
      <c r="E2407">
        <v>1207</v>
      </c>
      <c r="F2407">
        <v>1213.78</v>
      </c>
      <c r="G2407">
        <v>132820.905</v>
      </c>
      <c r="H2407" s="2">
        <f t="shared" si="223"/>
        <v>-5.5858557563973621E-3</v>
      </c>
      <c r="I2407" s="2">
        <f t="shared" si="224"/>
        <v>-1.4813228097348752E-2</v>
      </c>
      <c r="J2407" s="2">
        <f t="shared" si="225"/>
        <v>5.5446621298753662E-3</v>
      </c>
      <c r="K2407" s="2">
        <f t="shared" si="226"/>
        <v>8.4446934370314697E-3</v>
      </c>
      <c r="L2407" s="2">
        <f t="shared" si="227"/>
        <v>9.8082024749130747E-2</v>
      </c>
      <c r="M2407">
        <v>1610186399999</v>
      </c>
      <c r="N2407">
        <v>161503316.62472001</v>
      </c>
      <c r="O2407">
        <v>82687</v>
      </c>
      <c r="P2407">
        <v>63740.783000000003</v>
      </c>
      <c r="Q2407">
        <v>77553777.452830002</v>
      </c>
      <c r="R2407">
        <v>0</v>
      </c>
    </row>
    <row r="2408" spans="1:18" x14ac:dyDescent="0.3">
      <c r="A2408" s="1">
        <v>44205.416666666672</v>
      </c>
      <c r="B2408" s="5">
        <f t="shared" si="222"/>
        <v>44205</v>
      </c>
      <c r="C2408">
        <v>1213.98</v>
      </c>
      <c r="D2408">
        <v>1234.3900000000001</v>
      </c>
      <c r="E2408">
        <v>1205.4100000000001</v>
      </c>
      <c r="F2408">
        <v>1220.51</v>
      </c>
      <c r="G2408">
        <v>132512.09700000001</v>
      </c>
      <c r="H2408" s="2">
        <f t="shared" si="223"/>
        <v>-1.2371877329968584E-2</v>
      </c>
      <c r="I2408" s="2">
        <f t="shared" si="224"/>
        <v>-2.0245635021425512E-2</v>
      </c>
      <c r="J2408" s="2">
        <f t="shared" si="225"/>
        <v>2.0401307650079747E-3</v>
      </c>
      <c r="K2408" s="2">
        <f t="shared" si="226"/>
        <v>3.8508492351558843E-3</v>
      </c>
      <c r="L2408" s="2">
        <f t="shared" si="227"/>
        <v>9.4075427485231566E-2</v>
      </c>
      <c r="M2408">
        <v>1610189999999</v>
      </c>
      <c r="N2408">
        <v>161736082.5968</v>
      </c>
      <c r="O2408">
        <v>80277</v>
      </c>
      <c r="P2408">
        <v>63844.491000000002</v>
      </c>
      <c r="Q2408">
        <v>77963429.813590005</v>
      </c>
      <c r="R2408">
        <v>0</v>
      </c>
    </row>
    <row r="2409" spans="1:18" x14ac:dyDescent="0.3">
      <c r="A2409" s="1">
        <v>44205.458333333328</v>
      </c>
      <c r="B2409" s="5">
        <f t="shared" si="222"/>
        <v>44205</v>
      </c>
      <c r="C2409">
        <v>1220.6500000000001</v>
      </c>
      <c r="D2409">
        <v>1241.49</v>
      </c>
      <c r="E2409">
        <v>1216.29</v>
      </c>
      <c r="F2409">
        <v>1223</v>
      </c>
      <c r="G2409">
        <v>183373.98800000001</v>
      </c>
      <c r="H2409" s="2">
        <f t="shared" si="223"/>
        <v>-5.4865085854456375E-3</v>
      </c>
      <c r="I2409" s="2">
        <f t="shared" si="224"/>
        <v>-2.2240392477514304E-2</v>
      </c>
      <c r="J2409" s="2">
        <f t="shared" si="225"/>
        <v>2.8127555192150044E-3</v>
      </c>
      <c r="K2409" s="2">
        <f t="shared" si="226"/>
        <v>-6.2142273098941825E-4</v>
      </c>
      <c r="L2409" s="2">
        <f t="shared" si="227"/>
        <v>8.053965658217499E-2</v>
      </c>
      <c r="M2409">
        <v>1610193599999</v>
      </c>
      <c r="N2409">
        <v>225172813.28468001</v>
      </c>
      <c r="O2409">
        <v>104589</v>
      </c>
      <c r="P2409">
        <v>89679.687999999995</v>
      </c>
      <c r="Q2409">
        <v>110120349.07785</v>
      </c>
      <c r="R2409">
        <v>0</v>
      </c>
    </row>
    <row r="2410" spans="1:18" x14ac:dyDescent="0.3">
      <c r="A2410" s="1">
        <v>44205.5</v>
      </c>
      <c r="B2410" s="5">
        <f t="shared" si="222"/>
        <v>44205</v>
      </c>
      <c r="C2410">
        <v>1223</v>
      </c>
      <c r="D2410">
        <v>1230</v>
      </c>
      <c r="E2410">
        <v>1212.24</v>
      </c>
      <c r="F2410">
        <v>1226.44</v>
      </c>
      <c r="G2410">
        <v>118408.242</v>
      </c>
      <c r="H2410" s="2">
        <f t="shared" si="223"/>
        <v>-1.1578226411402159E-2</v>
      </c>
      <c r="I2410" s="2">
        <f t="shared" si="224"/>
        <v>-2.4982877270800175E-2</v>
      </c>
      <c r="J2410" s="2">
        <f t="shared" si="225"/>
        <v>-1.9650370177098919E-3</v>
      </c>
      <c r="K2410" s="2">
        <f t="shared" si="226"/>
        <v>-1.8378396007957987E-2</v>
      </c>
      <c r="L2410" s="2">
        <f t="shared" si="227"/>
        <v>2.9728319363360622E-2</v>
      </c>
      <c r="M2410">
        <v>1610197199999</v>
      </c>
      <c r="N2410">
        <v>144785801.36594999</v>
      </c>
      <c r="O2410">
        <v>66204</v>
      </c>
      <c r="P2410">
        <v>52585.29</v>
      </c>
      <c r="Q2410">
        <v>64331098.889459997</v>
      </c>
      <c r="R2410">
        <v>0</v>
      </c>
    </row>
    <row r="2411" spans="1:18" x14ac:dyDescent="0.3">
      <c r="A2411" s="1">
        <v>44205.541666666672</v>
      </c>
      <c r="B2411" s="5">
        <f t="shared" si="222"/>
        <v>44205</v>
      </c>
      <c r="C2411">
        <v>1226.45</v>
      </c>
      <c r="D2411">
        <v>1233.02</v>
      </c>
      <c r="E2411">
        <v>1220.5</v>
      </c>
      <c r="F2411">
        <v>1224.03</v>
      </c>
      <c r="G2411">
        <v>94419.491999999998</v>
      </c>
      <c r="H2411" s="2">
        <f t="shared" si="223"/>
        <v>-2.8839162438828447E-3</v>
      </c>
      <c r="I2411" s="2">
        <f t="shared" si="224"/>
        <v>-2.3063160216661327E-2</v>
      </c>
      <c r="J2411" s="2">
        <f t="shared" si="225"/>
        <v>9.6402865942835092E-4</v>
      </c>
      <c r="K2411" s="2">
        <f t="shared" si="226"/>
        <v>1.7564928964159954E-3</v>
      </c>
      <c r="L2411" s="2">
        <f t="shared" si="227"/>
        <v>5.508851907224499E-2</v>
      </c>
      <c r="M2411">
        <v>1610200799999</v>
      </c>
      <c r="N2411">
        <v>115835821.70457999</v>
      </c>
      <c r="O2411">
        <v>62317</v>
      </c>
      <c r="P2411">
        <v>47172.516000000003</v>
      </c>
      <c r="Q2411">
        <v>57889809.476020001</v>
      </c>
      <c r="R2411">
        <v>0</v>
      </c>
    </row>
    <row r="2412" spans="1:18" x14ac:dyDescent="0.3">
      <c r="A2412" s="1">
        <v>44205.583333333328</v>
      </c>
      <c r="B2412" s="5">
        <f t="shared" si="222"/>
        <v>44205</v>
      </c>
      <c r="C2412">
        <v>1224.1500000000001</v>
      </c>
      <c r="D2412">
        <v>1239.95</v>
      </c>
      <c r="E2412">
        <v>1222.4000000000001</v>
      </c>
      <c r="F2412">
        <v>1225.21</v>
      </c>
      <c r="G2412">
        <v>132902.43</v>
      </c>
      <c r="H2412" s="2">
        <f t="shared" si="223"/>
        <v>-2.293484382269062E-3</v>
      </c>
      <c r="I2412" s="2">
        <f t="shared" si="224"/>
        <v>-2.4004048285600099E-2</v>
      </c>
      <c r="J2412" s="2">
        <f t="shared" si="225"/>
        <v>-2.4240742403343063E-3</v>
      </c>
      <c r="K2412" s="2">
        <f t="shared" si="226"/>
        <v>2.5791496967866312E-3</v>
      </c>
      <c r="L2412" s="2">
        <f t="shared" si="227"/>
        <v>7.0853159866471893E-2</v>
      </c>
      <c r="M2412">
        <v>1610204399999</v>
      </c>
      <c r="N2412">
        <v>163676423.09786999</v>
      </c>
      <c r="O2412">
        <v>77396</v>
      </c>
      <c r="P2412">
        <v>62431.588000000003</v>
      </c>
      <c r="Q2412">
        <v>76900780.361780003</v>
      </c>
      <c r="R2412">
        <v>0</v>
      </c>
    </row>
    <row r="2413" spans="1:18" x14ac:dyDescent="0.3">
      <c r="A2413" s="1">
        <v>44205.625</v>
      </c>
      <c r="B2413" s="5">
        <f t="shared" si="222"/>
        <v>44205</v>
      </c>
      <c r="C2413">
        <v>1225.22</v>
      </c>
      <c r="D2413">
        <v>1229.92</v>
      </c>
      <c r="E2413">
        <v>1207.72</v>
      </c>
      <c r="F2413">
        <v>1222.24</v>
      </c>
      <c r="G2413">
        <v>131316.95699999999</v>
      </c>
      <c r="H2413" s="2">
        <f t="shared" si="223"/>
        <v>-1.1879827202513349E-2</v>
      </c>
      <c r="I2413" s="2">
        <f t="shared" si="224"/>
        <v>-2.1632412619452812E-2</v>
      </c>
      <c r="J2413" s="2">
        <f t="shared" si="225"/>
        <v>-1.5005236287472079E-2</v>
      </c>
      <c r="K2413" s="2">
        <f t="shared" si="226"/>
        <v>8.8607802068332298E-3</v>
      </c>
      <c r="L2413" s="2">
        <f t="shared" si="227"/>
        <v>6.147728760308957E-2</v>
      </c>
      <c r="M2413">
        <v>1610207999999</v>
      </c>
      <c r="N2413">
        <v>160081664.62584001</v>
      </c>
      <c r="O2413">
        <v>78380</v>
      </c>
      <c r="P2413">
        <v>58787.362999999998</v>
      </c>
      <c r="Q2413">
        <v>71676392.511610001</v>
      </c>
      <c r="R2413">
        <v>0</v>
      </c>
    </row>
    <row r="2414" spans="1:18" x14ac:dyDescent="0.3">
      <c r="A2414" s="1">
        <v>44205.666666666672</v>
      </c>
      <c r="B2414" s="5">
        <f t="shared" si="222"/>
        <v>44205</v>
      </c>
      <c r="C2414">
        <v>1222.25</v>
      </c>
      <c r="D2414">
        <v>1228.8699999999999</v>
      </c>
      <c r="E2414">
        <v>1195.8</v>
      </c>
      <c r="F2414">
        <v>1203.9000000000001</v>
      </c>
      <c r="G2414">
        <v>181518.41699999999</v>
      </c>
      <c r="H2414" s="2">
        <f t="shared" si="223"/>
        <v>-6.7281335659109542E-3</v>
      </c>
      <c r="I2414" s="2">
        <f t="shared" si="224"/>
        <v>-6.7281335659109542E-3</v>
      </c>
      <c r="J2414" s="2">
        <f t="shared" si="225"/>
        <v>1.8506520475122468E-2</v>
      </c>
      <c r="K2414" s="2">
        <f t="shared" si="226"/>
        <v>6.0694409834703755E-2</v>
      </c>
      <c r="L2414" s="2">
        <f t="shared" si="227"/>
        <v>8.43342470304842E-2</v>
      </c>
      <c r="M2414">
        <v>1610211599999</v>
      </c>
      <c r="N2414">
        <v>219927960.78215</v>
      </c>
      <c r="O2414">
        <v>107746</v>
      </c>
      <c r="P2414">
        <v>78692.205000000002</v>
      </c>
      <c r="Q2414">
        <v>95411339.735780001</v>
      </c>
      <c r="R2414">
        <v>0</v>
      </c>
    </row>
    <row r="2415" spans="1:18" x14ac:dyDescent="0.3">
      <c r="A2415" s="1">
        <v>44205.708333333328</v>
      </c>
      <c r="B2415" s="5">
        <f t="shared" si="222"/>
        <v>44205</v>
      </c>
      <c r="C2415">
        <v>1203.8800000000001</v>
      </c>
      <c r="D2415">
        <v>1227.83</v>
      </c>
      <c r="E2415">
        <v>1202.9000000000001</v>
      </c>
      <c r="F2415">
        <v>1226.18</v>
      </c>
      <c r="G2415">
        <v>126644.14200000001</v>
      </c>
      <c r="H2415" s="2">
        <f t="shared" si="223"/>
        <v>-1.8985793276680374E-2</v>
      </c>
      <c r="I2415" s="2">
        <f t="shared" si="224"/>
        <v>-1.8985793276680374E-2</v>
      </c>
      <c r="J2415" s="2">
        <f t="shared" si="225"/>
        <v>1.7860346768010515E-3</v>
      </c>
      <c r="K2415" s="2">
        <f t="shared" si="226"/>
        <v>5.7055244743838607E-2</v>
      </c>
      <c r="L2415" s="2">
        <f t="shared" si="227"/>
        <v>6.0301097718116203E-2</v>
      </c>
      <c r="M2415">
        <v>1610215199999</v>
      </c>
      <c r="N2415">
        <v>154459078.99377</v>
      </c>
      <c r="O2415">
        <v>74363</v>
      </c>
      <c r="P2415">
        <v>64661.654999999999</v>
      </c>
      <c r="Q2415">
        <v>78847149.381750003</v>
      </c>
      <c r="R2415">
        <v>0</v>
      </c>
    </row>
    <row r="2416" spans="1:18" x14ac:dyDescent="0.3">
      <c r="A2416" s="1">
        <v>44205.75</v>
      </c>
      <c r="B2416" s="5">
        <f t="shared" si="222"/>
        <v>44205</v>
      </c>
      <c r="C2416">
        <v>1226.1500000000001</v>
      </c>
      <c r="D2416">
        <v>1235.3</v>
      </c>
      <c r="E2416">
        <v>1222.0999999999999</v>
      </c>
      <c r="F2416">
        <v>1228.3699999999999</v>
      </c>
      <c r="G2416">
        <v>82026.442999999999</v>
      </c>
      <c r="H2416" s="2">
        <f t="shared" si="223"/>
        <v>-5.1043252440226006E-3</v>
      </c>
      <c r="I2416" s="2">
        <f t="shared" si="224"/>
        <v>-6.8139078616377136E-3</v>
      </c>
      <c r="J2416" s="2">
        <f t="shared" si="225"/>
        <v>3.8262087156151203E-3</v>
      </c>
      <c r="K2416" s="2">
        <f t="shared" si="226"/>
        <v>5.1474718529433305E-2</v>
      </c>
      <c r="L2416" s="2">
        <f t="shared" si="227"/>
        <v>6.1431002059640027E-2</v>
      </c>
      <c r="M2416">
        <v>1610218799999</v>
      </c>
      <c r="N2416">
        <v>100843357.13418999</v>
      </c>
      <c r="O2416">
        <v>56813</v>
      </c>
      <c r="P2416">
        <v>41296.572999999997</v>
      </c>
      <c r="Q2416">
        <v>50788516.091770001</v>
      </c>
      <c r="R2416">
        <v>0</v>
      </c>
    </row>
    <row r="2417" spans="1:18" x14ac:dyDescent="0.3">
      <c r="A2417" s="1">
        <v>44205.791666666672</v>
      </c>
      <c r="B2417" s="5">
        <f t="shared" si="222"/>
        <v>44205</v>
      </c>
      <c r="C2417">
        <v>1228.3599999999999</v>
      </c>
      <c r="D2417">
        <v>1242.75</v>
      </c>
      <c r="E2417">
        <v>1223.3900000000001</v>
      </c>
      <c r="F2417">
        <v>1233.07</v>
      </c>
      <c r="G2417">
        <v>119092.29399999999</v>
      </c>
      <c r="H2417" s="2">
        <f t="shared" si="223"/>
        <v>-7.8503247990785452E-3</v>
      </c>
      <c r="I2417" s="2">
        <f t="shared" si="224"/>
        <v>-1.0599560446689971E-2</v>
      </c>
      <c r="J2417" s="2">
        <f t="shared" si="225"/>
        <v>3.5602196144582265E-2</v>
      </c>
      <c r="K2417" s="2">
        <f t="shared" si="226"/>
        <v>3.8027038205454833E-2</v>
      </c>
      <c r="L2417" s="2">
        <f t="shared" si="227"/>
        <v>4.3728255492389012E-2</v>
      </c>
      <c r="M2417">
        <v>1610222399999</v>
      </c>
      <c r="N2417">
        <v>146975662.91949999</v>
      </c>
      <c r="O2417">
        <v>70106</v>
      </c>
      <c r="P2417">
        <v>59678.078000000001</v>
      </c>
      <c r="Q2417">
        <v>73674693.294200003</v>
      </c>
      <c r="R2417">
        <v>0</v>
      </c>
    </row>
    <row r="2418" spans="1:18" x14ac:dyDescent="0.3">
      <c r="A2418" s="1">
        <v>44205.833333333328</v>
      </c>
      <c r="B2418" s="5">
        <f t="shared" si="222"/>
        <v>44205</v>
      </c>
      <c r="C2418">
        <v>1233.07</v>
      </c>
      <c r="D2418">
        <v>1281.49</v>
      </c>
      <c r="E2418">
        <v>1220</v>
      </c>
      <c r="F2418">
        <v>1276.97</v>
      </c>
      <c r="G2418">
        <v>354911.76699999999</v>
      </c>
      <c r="H2418" s="2">
        <f t="shared" si="223"/>
        <v>-4.4613420832126049E-2</v>
      </c>
      <c r="I2418" s="2">
        <f t="shared" si="224"/>
        <v>-4.4613420832126049E-2</v>
      </c>
      <c r="J2418" s="2">
        <f t="shared" si="225"/>
        <v>1.5012098952990272E-2</v>
      </c>
      <c r="K2418" s="2">
        <f t="shared" si="226"/>
        <v>1.4189840011903154E-2</v>
      </c>
      <c r="L2418" s="2">
        <f t="shared" si="227"/>
        <v>-7.9250099845729061E-3</v>
      </c>
      <c r="M2418">
        <v>1610225999999</v>
      </c>
      <c r="N2418">
        <v>446076141.14844</v>
      </c>
      <c r="O2418">
        <v>191939</v>
      </c>
      <c r="P2418">
        <v>175010.43</v>
      </c>
      <c r="Q2418">
        <v>220020091.91608</v>
      </c>
      <c r="R2418">
        <v>0</v>
      </c>
    </row>
    <row r="2419" spans="1:18" x14ac:dyDescent="0.3">
      <c r="A2419" s="1">
        <v>44205.875</v>
      </c>
      <c r="B2419" s="5">
        <f t="shared" si="222"/>
        <v>44205</v>
      </c>
      <c r="C2419">
        <v>1276.97</v>
      </c>
      <c r="D2419">
        <v>1302.9000000000001</v>
      </c>
      <c r="E2419">
        <v>1265.21</v>
      </c>
      <c r="F2419">
        <v>1296.1400000000001</v>
      </c>
      <c r="G2419">
        <v>395041.75400000002</v>
      </c>
      <c r="H2419" s="2">
        <f t="shared" si="223"/>
        <v>-2.3863162929930404E-2</v>
      </c>
      <c r="I2419" s="2">
        <f t="shared" si="224"/>
        <v>-9.8484731587637153E-2</v>
      </c>
      <c r="J2419" s="2">
        <f t="shared" si="225"/>
        <v>-3.5027080407982192E-3</v>
      </c>
      <c r="K2419" s="2">
        <f t="shared" si="226"/>
        <v>2.4395512830404087E-2</v>
      </c>
      <c r="L2419" s="2">
        <f t="shared" si="227"/>
        <v>-2.6949249309488166E-2</v>
      </c>
      <c r="M2419">
        <v>1610229599999</v>
      </c>
      <c r="N2419">
        <v>508517098.69524002</v>
      </c>
      <c r="O2419">
        <v>212450</v>
      </c>
      <c r="P2419">
        <v>193270.18299999999</v>
      </c>
      <c r="Q2419">
        <v>248910720.23857</v>
      </c>
      <c r="R2419">
        <v>0</v>
      </c>
    </row>
    <row r="2420" spans="1:18" x14ac:dyDescent="0.3">
      <c r="A2420" s="1">
        <v>44205.916666666672</v>
      </c>
      <c r="B2420" s="5">
        <f t="shared" si="222"/>
        <v>44205</v>
      </c>
      <c r="C2420">
        <v>1296.1199999999999</v>
      </c>
      <c r="D2420">
        <v>1314</v>
      </c>
      <c r="E2420">
        <v>1280</v>
      </c>
      <c r="F2420">
        <v>1291.5999999999999</v>
      </c>
      <c r="G2420">
        <v>267390.76500000001</v>
      </c>
      <c r="H2420" s="2">
        <f t="shared" si="223"/>
        <v>-8.9811087023845548E-3</v>
      </c>
      <c r="I2420" s="2">
        <f t="shared" si="224"/>
        <v>-9.5315887271601007E-2</v>
      </c>
      <c r="J2420" s="2">
        <f t="shared" si="225"/>
        <v>-9.0120780427376257E-3</v>
      </c>
      <c r="K2420" s="2">
        <f t="shared" si="226"/>
        <v>4.0515639516878421E-2</v>
      </c>
      <c r="L2420" s="2">
        <f t="shared" si="227"/>
        <v>-1.3533601734283085E-2</v>
      </c>
      <c r="M2420">
        <v>1610233199999</v>
      </c>
      <c r="N2420">
        <v>346734925.44102001</v>
      </c>
      <c r="O2420">
        <v>156008</v>
      </c>
      <c r="P2420">
        <v>124056.24800000001</v>
      </c>
      <c r="Q2420">
        <v>160992953.51754999</v>
      </c>
      <c r="R2420">
        <v>0</v>
      </c>
    </row>
    <row r="2421" spans="1:18" x14ac:dyDescent="0.3">
      <c r="A2421" s="1">
        <v>44205.958333333328</v>
      </c>
      <c r="B2421" s="5">
        <f t="shared" si="222"/>
        <v>44205</v>
      </c>
      <c r="C2421">
        <v>1291.73</v>
      </c>
      <c r="D2421">
        <v>1296.32</v>
      </c>
      <c r="E2421">
        <v>1267</v>
      </c>
      <c r="F2421">
        <v>1279.96</v>
      </c>
      <c r="G2421">
        <v>217527.50399999999</v>
      </c>
      <c r="H2421" s="2">
        <f t="shared" si="223"/>
        <v>-1.0125316416138008E-2</v>
      </c>
      <c r="I2421" s="2">
        <f t="shared" si="224"/>
        <v>-8.7088659020594372E-2</v>
      </c>
      <c r="J2421" s="2">
        <f t="shared" si="225"/>
        <v>1.1820681896309138E-2</v>
      </c>
      <c r="K2421" s="2">
        <f t="shared" si="226"/>
        <v>2.7024282008812683E-2</v>
      </c>
      <c r="L2421" s="2">
        <f t="shared" si="227"/>
        <v>-3.007906497078161E-3</v>
      </c>
      <c r="M2421">
        <v>1610236799999</v>
      </c>
      <c r="N2421">
        <v>279478560.48444003</v>
      </c>
      <c r="O2421">
        <v>119316</v>
      </c>
      <c r="P2421">
        <v>104316.92600000001</v>
      </c>
      <c r="Q2421">
        <v>134105628.9295</v>
      </c>
      <c r="R2421">
        <v>0</v>
      </c>
    </row>
    <row r="2422" spans="1:18" x14ac:dyDescent="0.3">
      <c r="A2422" s="1">
        <v>44206</v>
      </c>
      <c r="B2422" s="5">
        <f t="shared" si="222"/>
        <v>44206</v>
      </c>
      <c r="C2422">
        <v>1279.96</v>
      </c>
      <c r="D2422">
        <v>1299.31</v>
      </c>
      <c r="E2422">
        <v>1279.96</v>
      </c>
      <c r="F2422">
        <v>1295.0899999999999</v>
      </c>
      <c r="G2422">
        <v>162038.579</v>
      </c>
      <c r="H2422" s="2">
        <f t="shared" si="223"/>
        <v>-1.1682585766240039E-2</v>
      </c>
      <c r="I2422" s="2">
        <f t="shared" si="224"/>
        <v>-9.7753824058559591E-2</v>
      </c>
      <c r="J2422" s="2">
        <f t="shared" si="225"/>
        <v>2.5226046066296526E-2</v>
      </c>
      <c r="K2422" s="2">
        <f t="shared" si="226"/>
        <v>2.0600884880587422E-2</v>
      </c>
      <c r="L2422" s="2">
        <f t="shared" si="227"/>
        <v>-2.8669822174520632E-2</v>
      </c>
      <c r="M2422">
        <v>1610240399999</v>
      </c>
      <c r="N2422">
        <v>209261118.48618999</v>
      </c>
      <c r="O2422">
        <v>92199</v>
      </c>
      <c r="P2422">
        <v>85818.542000000001</v>
      </c>
      <c r="Q2422">
        <v>110851023.65454</v>
      </c>
      <c r="R2422">
        <v>0</v>
      </c>
    </row>
    <row r="2423" spans="1:18" x14ac:dyDescent="0.3">
      <c r="A2423" s="1">
        <v>44206.041666666672</v>
      </c>
      <c r="B2423" s="5">
        <f t="shared" si="222"/>
        <v>44206</v>
      </c>
      <c r="C2423">
        <v>1295.08</v>
      </c>
      <c r="D2423">
        <v>1341.41</v>
      </c>
      <c r="E2423">
        <v>1290.5999999999999</v>
      </c>
      <c r="F2423">
        <v>1327.76</v>
      </c>
      <c r="G2423">
        <v>283873.40700000001</v>
      </c>
      <c r="H2423" s="2">
        <f t="shared" si="223"/>
        <v>-2.7986985599807279E-2</v>
      </c>
      <c r="I2423" s="2">
        <f t="shared" si="224"/>
        <v>-0.11995390733265043</v>
      </c>
      <c r="J2423" s="2">
        <f t="shared" si="225"/>
        <v>1.2178405735976394E-2</v>
      </c>
      <c r="K2423" s="2">
        <f t="shared" si="226"/>
        <v>-7.7047056696993854E-3</v>
      </c>
      <c r="L2423" s="2">
        <f t="shared" si="227"/>
        <v>-7.8312345604627409E-2</v>
      </c>
      <c r="M2423">
        <v>1610243999999</v>
      </c>
      <c r="N2423">
        <v>375743323.38946003</v>
      </c>
      <c r="O2423">
        <v>151095</v>
      </c>
      <c r="P2423">
        <v>144468.45800000001</v>
      </c>
      <c r="Q2423">
        <v>191185178.78061</v>
      </c>
      <c r="R2423">
        <v>0</v>
      </c>
    </row>
    <row r="2424" spans="1:18" x14ac:dyDescent="0.3">
      <c r="A2424" s="1">
        <v>44206.083333333328</v>
      </c>
      <c r="B2424" s="5">
        <f t="shared" si="222"/>
        <v>44206</v>
      </c>
      <c r="C2424">
        <v>1327.77</v>
      </c>
      <c r="D2424">
        <v>1345</v>
      </c>
      <c r="E2424">
        <v>1314.58</v>
      </c>
      <c r="F2424">
        <v>1343.93</v>
      </c>
      <c r="G2424">
        <v>158906.10399999999</v>
      </c>
      <c r="H2424" s="2">
        <f t="shared" si="223"/>
        <v>-2.1838935063582254E-2</v>
      </c>
      <c r="I2424" s="2">
        <f t="shared" si="224"/>
        <v>-0.1305425133749526</v>
      </c>
      <c r="J2424" s="2">
        <f t="shared" si="225"/>
        <v>-2.1861257654788635E-2</v>
      </c>
      <c r="K2424" s="2">
        <f t="shared" si="226"/>
        <v>-1.2292306890983928E-2</v>
      </c>
      <c r="L2424" s="2">
        <f t="shared" si="227"/>
        <v>-9.8970928545385584E-2</v>
      </c>
      <c r="M2424">
        <v>1610247599999</v>
      </c>
      <c r="N2424">
        <v>211388827.82194</v>
      </c>
      <c r="O2424">
        <v>96829</v>
      </c>
      <c r="P2424">
        <v>78042.278999999995</v>
      </c>
      <c r="Q2424">
        <v>103858011.29485001</v>
      </c>
      <c r="R2424">
        <v>0</v>
      </c>
    </row>
    <row r="2425" spans="1:18" x14ac:dyDescent="0.3">
      <c r="A2425" s="1">
        <v>44206.125</v>
      </c>
      <c r="B2425" s="5">
        <f t="shared" si="222"/>
        <v>44206</v>
      </c>
      <c r="C2425">
        <v>1343.9</v>
      </c>
      <c r="D2425">
        <v>1347.14</v>
      </c>
      <c r="E2425">
        <v>1305.82</v>
      </c>
      <c r="F2425">
        <v>1314.55</v>
      </c>
      <c r="G2425">
        <v>188295.59400000001</v>
      </c>
      <c r="H2425" s="2">
        <f t="shared" si="223"/>
        <v>-6.6410558746339277E-3</v>
      </c>
      <c r="I2425" s="2">
        <f t="shared" si="224"/>
        <v>-0.11111026587044992</v>
      </c>
      <c r="J2425" s="2">
        <f t="shared" si="225"/>
        <v>5.4923738161347657E-3</v>
      </c>
      <c r="K2425" s="2">
        <f t="shared" si="226"/>
        <v>2.5286219618881001E-2</v>
      </c>
      <c r="L2425" s="2">
        <f t="shared" si="227"/>
        <v>-9.5340610855425778E-2</v>
      </c>
      <c r="M2425">
        <v>1610251199999</v>
      </c>
      <c r="N2425">
        <v>249092327.678</v>
      </c>
      <c r="O2425">
        <v>108292</v>
      </c>
      <c r="P2425">
        <v>82900.885999999999</v>
      </c>
      <c r="Q2425">
        <v>109710167.45912001</v>
      </c>
      <c r="R2425">
        <v>0</v>
      </c>
    </row>
    <row r="2426" spans="1:18" x14ac:dyDescent="0.3">
      <c r="A2426" s="1">
        <v>44206.166666666672</v>
      </c>
      <c r="B2426" s="5">
        <f t="shared" si="222"/>
        <v>44206</v>
      </c>
      <c r="C2426">
        <v>1314.52</v>
      </c>
      <c r="D2426">
        <v>1331</v>
      </c>
      <c r="E2426">
        <v>1309</v>
      </c>
      <c r="F2426">
        <v>1321.77</v>
      </c>
      <c r="G2426">
        <v>115738.269</v>
      </c>
      <c r="H2426" s="2">
        <f t="shared" si="223"/>
        <v>-9.6612875159823863E-3</v>
      </c>
      <c r="I2426" s="2">
        <f t="shared" si="224"/>
        <v>-0.23874804239769398</v>
      </c>
      <c r="J2426" s="2">
        <f t="shared" si="225"/>
        <v>-3.2078198173660644E-3</v>
      </c>
      <c r="K2426" s="2">
        <f t="shared" si="226"/>
        <v>8.3675677311483287E-3</v>
      </c>
      <c r="L2426" s="2">
        <f t="shared" si="227"/>
        <v>-0.16400735377561904</v>
      </c>
      <c r="M2426">
        <v>1610254799999</v>
      </c>
      <c r="N2426">
        <v>153053085.01223001</v>
      </c>
      <c r="O2426">
        <v>71014</v>
      </c>
      <c r="P2426">
        <v>57262.917000000001</v>
      </c>
      <c r="Q2426">
        <v>75736229.501739994</v>
      </c>
      <c r="R2426">
        <v>0</v>
      </c>
    </row>
    <row r="2427" spans="1:18" x14ac:dyDescent="0.3">
      <c r="A2427" s="1">
        <v>44206.208333333328</v>
      </c>
      <c r="B2427" s="5">
        <f t="shared" si="222"/>
        <v>44206</v>
      </c>
      <c r="C2427">
        <v>1321.76</v>
      </c>
      <c r="D2427">
        <v>1331.92</v>
      </c>
      <c r="E2427">
        <v>1307.76</v>
      </c>
      <c r="F2427">
        <v>1317.53</v>
      </c>
      <c r="G2427">
        <v>111237.85</v>
      </c>
      <c r="H2427" s="2">
        <f t="shared" si="223"/>
        <v>-7.4153909208898305E-3</v>
      </c>
      <c r="I2427" s="2">
        <f t="shared" si="224"/>
        <v>-0.23629822470835571</v>
      </c>
      <c r="J2427" s="2">
        <f t="shared" si="225"/>
        <v>7.4988804808999721E-3</v>
      </c>
      <c r="K2427" s="2">
        <f t="shared" si="226"/>
        <v>1.3510128801621279E-2</v>
      </c>
      <c r="L2427" s="2">
        <f t="shared" si="227"/>
        <v>-0.15429629685851554</v>
      </c>
      <c r="M2427">
        <v>1610258399999</v>
      </c>
      <c r="N2427">
        <v>146957253.65130001</v>
      </c>
      <c r="O2427">
        <v>71166</v>
      </c>
      <c r="P2427">
        <v>56735.341</v>
      </c>
      <c r="Q2427">
        <v>74975498.119440004</v>
      </c>
      <c r="R2427">
        <v>0</v>
      </c>
    </row>
    <row r="2428" spans="1:18" x14ac:dyDescent="0.3">
      <c r="A2428" s="1">
        <v>44206.25</v>
      </c>
      <c r="B2428" s="5">
        <f t="shared" si="222"/>
        <v>44206</v>
      </c>
      <c r="C2428">
        <v>1317.69</v>
      </c>
      <c r="D2428">
        <v>1331.77</v>
      </c>
      <c r="E2428">
        <v>1315.6</v>
      </c>
      <c r="F2428">
        <v>1327.41</v>
      </c>
      <c r="G2428">
        <v>100356.886</v>
      </c>
      <c r="H2428" s="2">
        <f t="shared" si="223"/>
        <v>-8.8970250337123691E-3</v>
      </c>
      <c r="I2428" s="2">
        <f t="shared" si="224"/>
        <v>-0.2419825072886298</v>
      </c>
      <c r="J2428" s="2">
        <f t="shared" si="225"/>
        <v>1.5353206620411175E-2</v>
      </c>
      <c r="K2428" s="2">
        <f t="shared" si="226"/>
        <v>-4.4522792505706787E-3</v>
      </c>
      <c r="L2428" s="2">
        <f t="shared" si="227"/>
        <v>-0.17514558425806648</v>
      </c>
      <c r="M2428">
        <v>1610261999999</v>
      </c>
      <c r="N2428">
        <v>133056288.03682999</v>
      </c>
      <c r="O2428">
        <v>61760</v>
      </c>
      <c r="P2428">
        <v>44678.964999999997</v>
      </c>
      <c r="Q2428">
        <v>59235088.884110004</v>
      </c>
      <c r="R2428">
        <v>0</v>
      </c>
    </row>
    <row r="2429" spans="1:18" x14ac:dyDescent="0.3">
      <c r="A2429" s="1">
        <v>44206.291666666672</v>
      </c>
      <c r="B2429" s="5">
        <f t="shared" si="222"/>
        <v>44206</v>
      </c>
      <c r="C2429">
        <v>1327.59</v>
      </c>
      <c r="D2429">
        <v>1350.7</v>
      </c>
      <c r="E2429">
        <v>1324.84</v>
      </c>
      <c r="F2429">
        <v>1347.79</v>
      </c>
      <c r="G2429">
        <v>124223.62300000001</v>
      </c>
      <c r="H2429" s="2">
        <f t="shared" si="223"/>
        <v>-1.7027875262466741E-2</v>
      </c>
      <c r="I2429" s="2">
        <f t="shared" si="224"/>
        <v>-0.25344452770832249</v>
      </c>
      <c r="J2429" s="2">
        <f t="shared" si="225"/>
        <v>-1.1099652022941275E-2</v>
      </c>
      <c r="K2429" s="2">
        <f t="shared" si="226"/>
        <v>-6.2984589587398498E-2</v>
      </c>
      <c r="L2429" s="2">
        <f t="shared" si="227"/>
        <v>-0.23678763012041926</v>
      </c>
      <c r="M2429">
        <v>1610265599999</v>
      </c>
      <c r="N2429">
        <v>166089907.84518</v>
      </c>
      <c r="O2429">
        <v>78381</v>
      </c>
      <c r="P2429">
        <v>66180.497000000003</v>
      </c>
      <c r="Q2429">
        <v>88512815.598930001</v>
      </c>
      <c r="R2429">
        <v>0</v>
      </c>
    </row>
    <row r="2430" spans="1:18" x14ac:dyDescent="0.3">
      <c r="A2430" s="1">
        <v>44206.333333333328</v>
      </c>
      <c r="B2430" s="5">
        <f t="shared" si="222"/>
        <v>44206</v>
      </c>
      <c r="C2430">
        <v>1347.58</v>
      </c>
      <c r="D2430">
        <v>1354.66</v>
      </c>
      <c r="E2430">
        <v>1320.93</v>
      </c>
      <c r="F2430">
        <v>1332.83</v>
      </c>
      <c r="G2430">
        <v>173355.005</v>
      </c>
      <c r="H2430" s="2">
        <f t="shared" si="223"/>
        <v>-8.9283704598485114E-3</v>
      </c>
      <c r="I2430" s="2">
        <f t="shared" si="224"/>
        <v>-0.24506501204204578</v>
      </c>
      <c r="J2430" s="2">
        <f t="shared" si="225"/>
        <v>1.8757080798001979E-3</v>
      </c>
      <c r="K2430" s="2">
        <f t="shared" si="226"/>
        <v>-3.1039217304532407E-2</v>
      </c>
      <c r="L2430" s="2">
        <f t="shared" si="227"/>
        <v>-0.19573388954330251</v>
      </c>
      <c r="M2430">
        <v>1610269199999</v>
      </c>
      <c r="N2430">
        <v>231940355.10576999</v>
      </c>
      <c r="O2430">
        <v>101765</v>
      </c>
      <c r="P2430">
        <v>79465.775999999998</v>
      </c>
      <c r="Q2430">
        <v>106382972.53471</v>
      </c>
      <c r="R2430">
        <v>0</v>
      </c>
    </row>
    <row r="2431" spans="1:18" x14ac:dyDescent="0.3">
      <c r="A2431" s="1">
        <v>44206.375</v>
      </c>
      <c r="B2431" s="5">
        <f t="shared" si="222"/>
        <v>44206</v>
      </c>
      <c r="C2431">
        <v>1332.83</v>
      </c>
      <c r="D2431">
        <v>1351.65</v>
      </c>
      <c r="E2431">
        <v>1331.57</v>
      </c>
      <c r="F2431">
        <v>1335.33</v>
      </c>
      <c r="G2431">
        <v>117069.92200000001</v>
      </c>
      <c r="H2431" s="2">
        <f t="shared" si="223"/>
        <v>-2.8157833644117947E-3</v>
      </c>
      <c r="I2431" s="2">
        <f t="shared" si="224"/>
        <v>-0.24647839859809928</v>
      </c>
      <c r="J2431" s="2">
        <f t="shared" si="225"/>
        <v>-1.0356990406865663E-2</v>
      </c>
      <c r="K2431" s="2">
        <f t="shared" si="226"/>
        <v>-1.7456359102244301E-2</v>
      </c>
      <c r="L2431" s="2">
        <f t="shared" si="227"/>
        <v>-0.16949368320939384</v>
      </c>
      <c r="M2431">
        <v>1610272799999</v>
      </c>
      <c r="N2431">
        <v>156973757.05129001</v>
      </c>
      <c r="O2431">
        <v>72303</v>
      </c>
      <c r="P2431">
        <v>51868.788</v>
      </c>
      <c r="Q2431">
        <v>69547530.574249998</v>
      </c>
      <c r="R2431">
        <v>0</v>
      </c>
    </row>
    <row r="2432" spans="1:18" x14ac:dyDescent="0.3">
      <c r="A2432" s="1">
        <v>44206.416666666672</v>
      </c>
      <c r="B2432" s="5">
        <f t="shared" si="222"/>
        <v>44206</v>
      </c>
      <c r="C2432">
        <v>1335.22</v>
      </c>
      <c r="D2432">
        <v>1342</v>
      </c>
      <c r="E2432">
        <v>1291.8</v>
      </c>
      <c r="F2432">
        <v>1321.5</v>
      </c>
      <c r="G2432">
        <v>326989.03399999999</v>
      </c>
      <c r="H2432" s="2">
        <f t="shared" si="223"/>
        <v>-2.2474460839954635E-2</v>
      </c>
      <c r="I2432" s="2">
        <f t="shared" si="224"/>
        <v>-0.23859250851305336</v>
      </c>
      <c r="J2432" s="2">
        <f t="shared" si="225"/>
        <v>-4.4343548997351379E-2</v>
      </c>
      <c r="K2432" s="2">
        <f t="shared" si="226"/>
        <v>-1.8251986379114515E-2</v>
      </c>
      <c r="L2432" s="2">
        <f t="shared" si="227"/>
        <v>-0.13991676125614838</v>
      </c>
      <c r="M2432">
        <v>1610276399999</v>
      </c>
      <c r="N2432">
        <v>431621716.80237001</v>
      </c>
      <c r="O2432">
        <v>160772</v>
      </c>
      <c r="P2432">
        <v>149346.55900000001</v>
      </c>
      <c r="Q2432">
        <v>197275327.68402001</v>
      </c>
      <c r="R2432">
        <v>0</v>
      </c>
    </row>
    <row r="2433" spans="1:18" x14ac:dyDescent="0.3">
      <c r="A2433" s="1">
        <v>44206.458333333328</v>
      </c>
      <c r="B2433" s="5">
        <f t="shared" si="222"/>
        <v>44206</v>
      </c>
      <c r="C2433">
        <v>1321.87</v>
      </c>
      <c r="D2433">
        <v>1323.72</v>
      </c>
      <c r="E2433">
        <v>1260</v>
      </c>
      <c r="F2433">
        <v>1262.9000000000001</v>
      </c>
      <c r="G2433">
        <v>507746.63</v>
      </c>
      <c r="H2433" s="2">
        <f t="shared" si="223"/>
        <v>-2.2963021616914103E-3</v>
      </c>
      <c r="I2433" s="2">
        <f t="shared" si="224"/>
        <v>-0.20326233272626493</v>
      </c>
      <c r="J2433" s="2">
        <f t="shared" si="225"/>
        <v>2.2614617151001548E-2</v>
      </c>
      <c r="K2433" s="2">
        <f t="shared" si="226"/>
        <v>3.3676458943701082E-2</v>
      </c>
      <c r="L2433" s="2">
        <f t="shared" si="227"/>
        <v>-0.11890094227571468</v>
      </c>
      <c r="M2433">
        <v>1610279999999</v>
      </c>
      <c r="N2433">
        <v>654831911.97272003</v>
      </c>
      <c r="O2433">
        <v>260117</v>
      </c>
      <c r="P2433">
        <v>218349.019</v>
      </c>
      <c r="Q2433">
        <v>281695524.49498999</v>
      </c>
      <c r="R2433">
        <v>0</v>
      </c>
    </row>
    <row r="2434" spans="1:18" x14ac:dyDescent="0.3">
      <c r="A2434" s="1">
        <v>44206.5</v>
      </c>
      <c r="B2434" s="5">
        <f t="shared" si="222"/>
        <v>44206</v>
      </c>
      <c r="C2434">
        <v>1262.98</v>
      </c>
      <c r="D2434">
        <v>1298.99</v>
      </c>
      <c r="E2434">
        <v>1240.1300000000001</v>
      </c>
      <c r="F2434">
        <v>1291.46</v>
      </c>
      <c r="G2434">
        <v>400694.57400000002</v>
      </c>
      <c r="H2434" s="2">
        <f t="shared" si="223"/>
        <v>-3.9745714152974121E-2</v>
      </c>
      <c r="I2434" s="2">
        <f t="shared" si="224"/>
        <v>-0.22088179269973518</v>
      </c>
      <c r="J2434" s="2">
        <f t="shared" si="225"/>
        <v>1.5919966549486686E-2</v>
      </c>
      <c r="K2434" s="2">
        <f t="shared" si="226"/>
        <v>6.705589023275893E-3</v>
      </c>
      <c r="L2434" s="2">
        <f t="shared" si="227"/>
        <v>-0.17233208926331434</v>
      </c>
      <c r="M2434">
        <v>1610283599999</v>
      </c>
      <c r="N2434">
        <v>511125285.25620002</v>
      </c>
      <c r="O2434">
        <v>219842</v>
      </c>
      <c r="P2434">
        <v>192681.932</v>
      </c>
      <c r="Q2434">
        <v>245995580.12911999</v>
      </c>
      <c r="R2434">
        <v>0</v>
      </c>
    </row>
    <row r="2435" spans="1:18" x14ac:dyDescent="0.3">
      <c r="A2435" s="1">
        <v>44206.541666666672</v>
      </c>
      <c r="B2435" s="5">
        <f t="shared" ref="B2435:B2498" si="228">INT(A2435)</f>
        <v>44206</v>
      </c>
      <c r="C2435">
        <v>1291.54</v>
      </c>
      <c r="D2435">
        <v>1326.32</v>
      </c>
      <c r="E2435">
        <v>1287</v>
      </c>
      <c r="F2435">
        <v>1312.02</v>
      </c>
      <c r="G2435">
        <v>232501.647</v>
      </c>
      <c r="H2435" s="2">
        <f t="shared" ref="H2435:H2498" si="229">E2435/F2435-1</f>
        <v>-1.9069831252572333E-2</v>
      </c>
      <c r="I2435" s="2">
        <f t="shared" ref="I2435:I2498" si="230">MIN(E2435:E2458)/F2435-1</f>
        <v>-0.23309095897928378</v>
      </c>
      <c r="J2435" s="2">
        <f t="shared" ref="J2435:J2498" si="231">F2436/F2435-1</f>
        <v>-1.1158366488315585E-2</v>
      </c>
      <c r="K2435" s="2">
        <f t="shared" ref="K2435:K2498" si="232">F2439/F2435-1</f>
        <v>-6.2422828920291051E-3</v>
      </c>
      <c r="L2435" s="2">
        <f t="shared" ref="L2435:L2498" si="233">F2458/F2435-1</f>
        <v>-0.1812243715797015</v>
      </c>
      <c r="M2435">
        <v>1610287199999</v>
      </c>
      <c r="N2435">
        <v>305118608.97978002</v>
      </c>
      <c r="O2435">
        <v>125570</v>
      </c>
      <c r="P2435">
        <v>117516.159</v>
      </c>
      <c r="Q2435">
        <v>154221359.89199999</v>
      </c>
      <c r="R2435">
        <v>0</v>
      </c>
    </row>
    <row r="2436" spans="1:18" x14ac:dyDescent="0.3">
      <c r="A2436" s="1">
        <v>44206.583333333328</v>
      </c>
      <c r="B2436" s="5">
        <f t="shared" si="228"/>
        <v>44206</v>
      </c>
      <c r="C2436">
        <v>1312.01</v>
      </c>
      <c r="D2436">
        <v>1316.66</v>
      </c>
      <c r="E2436">
        <v>1282.67</v>
      </c>
      <c r="F2436">
        <v>1297.3800000000001</v>
      </c>
      <c r="G2436">
        <v>215068.25599999999</v>
      </c>
      <c r="H2436" s="2">
        <f t="shared" si="229"/>
        <v>-1.1338235520818918E-2</v>
      </c>
      <c r="I2436" s="2">
        <f t="shared" si="230"/>
        <v>-0.22443694214493826</v>
      </c>
      <c r="J2436" s="2">
        <f t="shared" si="231"/>
        <v>6.2048127765188532E-3</v>
      </c>
      <c r="K2436" s="2">
        <f t="shared" si="232"/>
        <v>-8.0084477947864885E-3</v>
      </c>
      <c r="L2436" s="2">
        <f t="shared" si="233"/>
        <v>-0.20849712497494954</v>
      </c>
      <c r="M2436">
        <v>1610290799999</v>
      </c>
      <c r="N2436">
        <v>279862008.60709</v>
      </c>
      <c r="O2436">
        <v>125231</v>
      </c>
      <c r="P2436">
        <v>95420.332999999999</v>
      </c>
      <c r="Q2436">
        <v>124243037.18221</v>
      </c>
      <c r="R2436">
        <v>0</v>
      </c>
    </row>
    <row r="2437" spans="1:18" x14ac:dyDescent="0.3">
      <c r="A2437" s="1">
        <v>44206.625</v>
      </c>
      <c r="B2437" s="5">
        <f t="shared" si="228"/>
        <v>44206</v>
      </c>
      <c r="C2437">
        <v>1297.3800000000001</v>
      </c>
      <c r="D2437">
        <v>1316.75</v>
      </c>
      <c r="E2437">
        <v>1277.27</v>
      </c>
      <c r="F2437">
        <v>1305.43</v>
      </c>
      <c r="G2437">
        <v>186122.91699999999</v>
      </c>
      <c r="H2437" s="2">
        <f t="shared" si="229"/>
        <v>-2.1571436231739849E-2</v>
      </c>
      <c r="I2437" s="2">
        <f t="shared" si="230"/>
        <v>-0.27151206882023549</v>
      </c>
      <c r="J2437" s="2">
        <f t="shared" si="231"/>
        <v>-4.0676252269368218E-3</v>
      </c>
      <c r="K2437" s="2">
        <f t="shared" si="232"/>
        <v>-2.9553480462376491E-2</v>
      </c>
      <c r="L2437" s="2">
        <f t="shared" si="233"/>
        <v>-0.20338126134683587</v>
      </c>
      <c r="M2437">
        <v>1610294399999</v>
      </c>
      <c r="N2437">
        <v>241912781.55157</v>
      </c>
      <c r="O2437">
        <v>118466</v>
      </c>
      <c r="P2437">
        <v>87752.850999999995</v>
      </c>
      <c r="Q2437">
        <v>114156985.11920001</v>
      </c>
      <c r="R2437">
        <v>0</v>
      </c>
    </row>
    <row r="2438" spans="1:18" x14ac:dyDescent="0.3">
      <c r="A2438" s="1">
        <v>44206.666666666672</v>
      </c>
      <c r="B2438" s="5">
        <f t="shared" si="228"/>
        <v>44206</v>
      </c>
      <c r="C2438">
        <v>1305.42</v>
      </c>
      <c r="D2438">
        <v>1329</v>
      </c>
      <c r="E2438">
        <v>1298</v>
      </c>
      <c r="F2438">
        <v>1300.1199999999999</v>
      </c>
      <c r="G2438">
        <v>209325.36</v>
      </c>
      <c r="H2438" s="2">
        <f t="shared" si="229"/>
        <v>-1.630618712118781E-3</v>
      </c>
      <c r="I2438" s="2">
        <f t="shared" si="230"/>
        <v>-0.26853675045380421</v>
      </c>
      <c r="J2438" s="2">
        <f t="shared" si="231"/>
        <v>2.853582746208172E-3</v>
      </c>
      <c r="K2438" s="2">
        <f t="shared" si="232"/>
        <v>-2.9928006645540295E-2</v>
      </c>
      <c r="L2438" s="2">
        <f t="shared" si="233"/>
        <v>-0.24810786696612619</v>
      </c>
      <c r="M2438">
        <v>1610297999999</v>
      </c>
      <c r="N2438">
        <v>274856465.06542999</v>
      </c>
      <c r="O2438">
        <v>124793</v>
      </c>
      <c r="P2438">
        <v>103672.94</v>
      </c>
      <c r="Q2438">
        <v>136197475.18658</v>
      </c>
      <c r="R2438">
        <v>0</v>
      </c>
    </row>
    <row r="2439" spans="1:18" x14ac:dyDescent="0.3">
      <c r="A2439" s="1">
        <v>44206.708333333328</v>
      </c>
      <c r="B2439" s="5">
        <f t="shared" si="228"/>
        <v>44206</v>
      </c>
      <c r="C2439">
        <v>1300.05</v>
      </c>
      <c r="D2439">
        <v>1309</v>
      </c>
      <c r="E2439">
        <v>1250.5</v>
      </c>
      <c r="F2439">
        <v>1303.83</v>
      </c>
      <c r="G2439">
        <v>521693.93599999999</v>
      </c>
      <c r="H2439" s="2">
        <f t="shared" si="229"/>
        <v>-4.0902571654280018E-2</v>
      </c>
      <c r="I2439" s="2">
        <f t="shared" si="230"/>
        <v>-0.29806799966253261</v>
      </c>
      <c r="J2439" s="2">
        <f t="shared" si="231"/>
        <v>-1.2915794236978639E-2</v>
      </c>
      <c r="K2439" s="2">
        <f t="shared" si="232"/>
        <v>-2.2786712991724412E-2</v>
      </c>
      <c r="L2439" s="4">
        <f t="shared" si="233"/>
        <v>-0.25958138714402945</v>
      </c>
      <c r="M2439">
        <v>1610301599999</v>
      </c>
      <c r="N2439">
        <v>667910159.88319004</v>
      </c>
      <c r="O2439">
        <v>275808</v>
      </c>
      <c r="P2439">
        <v>253997.03599999999</v>
      </c>
      <c r="Q2439">
        <v>325390830.43752003</v>
      </c>
      <c r="R2439">
        <v>0</v>
      </c>
    </row>
    <row r="2440" spans="1:18" x14ac:dyDescent="0.3">
      <c r="A2440" s="1">
        <v>44206.75</v>
      </c>
      <c r="B2440" s="5">
        <f t="shared" si="228"/>
        <v>44206</v>
      </c>
      <c r="C2440">
        <v>1303.98</v>
      </c>
      <c r="D2440">
        <v>1313.84</v>
      </c>
      <c r="E2440">
        <v>1278.04</v>
      </c>
      <c r="F2440">
        <v>1286.99</v>
      </c>
      <c r="G2440">
        <v>229741.80900000001</v>
      </c>
      <c r="H2440" s="2">
        <f t="shared" si="229"/>
        <v>-6.9542109884304093E-3</v>
      </c>
      <c r="I2440" s="2">
        <f t="shared" si="230"/>
        <v>-0.28888336350709798</v>
      </c>
      <c r="J2440" s="2">
        <f t="shared" si="231"/>
        <v>-1.5648917241004257E-2</v>
      </c>
      <c r="K2440" s="2">
        <f t="shared" si="232"/>
        <v>-8.4538341401254602E-3</v>
      </c>
      <c r="L2440" s="2">
        <f t="shared" si="233"/>
        <v>-0.22425193668948473</v>
      </c>
      <c r="M2440">
        <v>1610305199999</v>
      </c>
      <c r="N2440">
        <v>297546805.46923</v>
      </c>
      <c r="O2440">
        <v>138858</v>
      </c>
      <c r="P2440">
        <v>101743.114</v>
      </c>
      <c r="Q2440">
        <v>131786346.35539</v>
      </c>
      <c r="R2440">
        <v>0</v>
      </c>
    </row>
    <row r="2441" spans="1:18" x14ac:dyDescent="0.3">
      <c r="A2441" s="1">
        <v>44206.791666666672</v>
      </c>
      <c r="B2441" s="5">
        <f t="shared" si="228"/>
        <v>44206</v>
      </c>
      <c r="C2441">
        <v>1287</v>
      </c>
      <c r="D2441">
        <v>1299.99</v>
      </c>
      <c r="E2441">
        <v>1258.2</v>
      </c>
      <c r="F2441">
        <v>1266.8499999999999</v>
      </c>
      <c r="G2441">
        <v>153008.25099999999</v>
      </c>
      <c r="H2441" s="2">
        <f t="shared" si="229"/>
        <v>-6.8279591111811699E-3</v>
      </c>
      <c r="I2441" s="2">
        <f t="shared" si="230"/>
        <v>-0.27757824525397634</v>
      </c>
      <c r="J2441" s="2">
        <f t="shared" si="231"/>
        <v>-4.451987212377051E-3</v>
      </c>
      <c r="K2441" s="2">
        <f t="shared" si="232"/>
        <v>-7.0174053755376331E-3</v>
      </c>
      <c r="L2441" s="2">
        <f t="shared" si="233"/>
        <v>-0.21562142321506084</v>
      </c>
      <c r="M2441">
        <v>1610308799999</v>
      </c>
      <c r="N2441">
        <v>195866803.61938</v>
      </c>
      <c r="O2441">
        <v>107655</v>
      </c>
      <c r="P2441">
        <v>68833.906000000003</v>
      </c>
      <c r="Q2441">
        <v>88194376.905709997</v>
      </c>
      <c r="R2441">
        <v>0</v>
      </c>
    </row>
    <row r="2442" spans="1:18" x14ac:dyDescent="0.3">
      <c r="A2442" s="1">
        <v>44206.833333333328</v>
      </c>
      <c r="B2442" s="5">
        <f t="shared" si="228"/>
        <v>44206</v>
      </c>
      <c r="C2442">
        <v>1266.8</v>
      </c>
      <c r="D2442">
        <v>1276.6300000000001</v>
      </c>
      <c r="E2442">
        <v>1168.49</v>
      </c>
      <c r="F2442">
        <v>1261.21</v>
      </c>
      <c r="G2442">
        <v>815879.12699999998</v>
      </c>
      <c r="H2442" s="2">
        <f t="shared" si="229"/>
        <v>-7.3516702214539986E-2</v>
      </c>
      <c r="I2442" s="2">
        <f t="shared" si="230"/>
        <v>-0.27434765027235752</v>
      </c>
      <c r="J2442" s="2">
        <f t="shared" si="231"/>
        <v>1.0236201742770623E-2</v>
      </c>
      <c r="K2442" s="2">
        <f t="shared" si="232"/>
        <v>-2.9677849049722149E-2</v>
      </c>
      <c r="L2442" s="4">
        <f t="shared" si="233"/>
        <v>-0.21917840803672672</v>
      </c>
      <c r="M2442">
        <v>1610312399999</v>
      </c>
      <c r="N2442">
        <v>1002740078.05445</v>
      </c>
      <c r="O2442">
        <v>399053</v>
      </c>
      <c r="P2442">
        <v>374339.99699999997</v>
      </c>
      <c r="Q2442">
        <v>460465758.15956998</v>
      </c>
      <c r="R2442">
        <v>0</v>
      </c>
    </row>
    <row r="2443" spans="1:18" x14ac:dyDescent="0.3">
      <c r="A2443" s="1">
        <v>44206.875</v>
      </c>
      <c r="B2443" s="5">
        <f t="shared" si="228"/>
        <v>44206</v>
      </c>
      <c r="C2443">
        <v>1261.4000000000001</v>
      </c>
      <c r="D2443">
        <v>1277.53</v>
      </c>
      <c r="E2443">
        <v>1256.07</v>
      </c>
      <c r="F2443">
        <v>1274.1199999999999</v>
      </c>
      <c r="G2443">
        <v>286946.15600000002</v>
      </c>
      <c r="H2443" s="2">
        <f t="shared" si="229"/>
        <v>-1.4166640504818973E-2</v>
      </c>
      <c r="I2443" s="2">
        <f t="shared" si="230"/>
        <v>-0.28170031080275004</v>
      </c>
      <c r="J2443" s="2">
        <f t="shared" si="231"/>
        <v>1.5618623049633573E-3</v>
      </c>
      <c r="K2443" s="2">
        <f t="shared" si="232"/>
        <v>-4.9602863152607202E-2</v>
      </c>
      <c r="L2443" s="2">
        <f t="shared" si="233"/>
        <v>-0.19848993815339211</v>
      </c>
      <c r="M2443">
        <v>1610315999999</v>
      </c>
      <c r="N2443">
        <v>363622339.09112</v>
      </c>
      <c r="O2443">
        <v>166096</v>
      </c>
      <c r="P2443">
        <v>136108.95600000001</v>
      </c>
      <c r="Q2443">
        <v>172529525.74518999</v>
      </c>
      <c r="R2443">
        <v>0</v>
      </c>
    </row>
    <row r="2444" spans="1:18" x14ac:dyDescent="0.3">
      <c r="A2444" s="1">
        <v>44206.916666666672</v>
      </c>
      <c r="B2444" s="5">
        <f t="shared" si="228"/>
        <v>44206</v>
      </c>
      <c r="C2444">
        <v>1274.23</v>
      </c>
      <c r="D2444">
        <v>1289</v>
      </c>
      <c r="E2444">
        <v>1264</v>
      </c>
      <c r="F2444">
        <v>1276.1099999999999</v>
      </c>
      <c r="G2444">
        <v>135095.85699999999</v>
      </c>
      <c r="H2444" s="2">
        <f t="shared" si="229"/>
        <v>-9.4897775270156304E-3</v>
      </c>
      <c r="I2444" s="2">
        <f t="shared" si="230"/>
        <v>-0.28282044651323157</v>
      </c>
      <c r="J2444" s="2">
        <f t="shared" si="231"/>
        <v>-1.422291181794666E-2</v>
      </c>
      <c r="K2444" s="2">
        <f t="shared" si="232"/>
        <v>-6.8089741479966381E-2</v>
      </c>
      <c r="L2444" s="2">
        <f t="shared" si="233"/>
        <v>-0.19111988778396838</v>
      </c>
      <c r="M2444">
        <v>1610319599999</v>
      </c>
      <c r="N2444">
        <v>172855175.36171001</v>
      </c>
      <c r="O2444">
        <v>100243</v>
      </c>
      <c r="P2444">
        <v>65094.970999999998</v>
      </c>
      <c r="Q2444">
        <v>83312630.304000005</v>
      </c>
      <c r="R2444">
        <v>0</v>
      </c>
    </row>
    <row r="2445" spans="1:18" x14ac:dyDescent="0.3">
      <c r="A2445" s="1">
        <v>44206.958333333328</v>
      </c>
      <c r="B2445" s="5">
        <f t="shared" si="228"/>
        <v>44206</v>
      </c>
      <c r="C2445">
        <v>1276.08</v>
      </c>
      <c r="D2445">
        <v>1280.4100000000001</v>
      </c>
      <c r="E2445">
        <v>1257.52</v>
      </c>
      <c r="F2445">
        <v>1257.96</v>
      </c>
      <c r="G2445">
        <v>157389.59599999999</v>
      </c>
      <c r="H2445" s="2">
        <f t="shared" si="229"/>
        <v>-3.4977264777902306E-4</v>
      </c>
      <c r="I2445" s="2">
        <f t="shared" si="230"/>
        <v>-0.27247289261979712</v>
      </c>
      <c r="J2445" s="2">
        <f t="shared" si="231"/>
        <v>-2.7170975229737104E-2</v>
      </c>
      <c r="K2445" s="2">
        <f t="shared" si="232"/>
        <v>-0.12160164075169322</v>
      </c>
      <c r="L2445" s="2">
        <f t="shared" si="233"/>
        <v>-0.15913860536106084</v>
      </c>
      <c r="M2445">
        <v>1610323199999</v>
      </c>
      <c r="N2445">
        <v>199986626.50964001</v>
      </c>
      <c r="O2445">
        <v>98840</v>
      </c>
      <c r="P2445">
        <v>69504.023000000001</v>
      </c>
      <c r="Q2445">
        <v>88341352.94799</v>
      </c>
      <c r="R2445">
        <v>0</v>
      </c>
    </row>
    <row r="2446" spans="1:18" x14ac:dyDescent="0.3">
      <c r="A2446" s="1">
        <v>44207</v>
      </c>
      <c r="B2446" s="5">
        <f t="shared" si="228"/>
        <v>44207</v>
      </c>
      <c r="C2446">
        <v>1257.95</v>
      </c>
      <c r="D2446">
        <v>1264.5</v>
      </c>
      <c r="E2446">
        <v>1210</v>
      </c>
      <c r="F2446">
        <v>1223.78</v>
      </c>
      <c r="G2446">
        <v>367169.87900000002</v>
      </c>
      <c r="H2446" s="2">
        <f t="shared" si="229"/>
        <v>-1.1260193825687548E-2</v>
      </c>
      <c r="I2446" s="2">
        <f t="shared" si="230"/>
        <v>-0.25215316478451999</v>
      </c>
      <c r="J2446" s="2">
        <f t="shared" si="231"/>
        <v>-1.0508424716860754E-2</v>
      </c>
      <c r="K2446" s="2">
        <f t="shared" si="232"/>
        <v>-8.9509552370524048E-2</v>
      </c>
      <c r="L2446" s="2">
        <f t="shared" si="233"/>
        <v>-0.11181748353462218</v>
      </c>
      <c r="M2446">
        <v>1610326799999</v>
      </c>
      <c r="N2446">
        <v>452754640.28859001</v>
      </c>
      <c r="O2446">
        <v>224082</v>
      </c>
      <c r="P2446">
        <v>178562.33499999999</v>
      </c>
      <c r="Q2446">
        <v>220303986.37577</v>
      </c>
      <c r="R2446">
        <v>0</v>
      </c>
    </row>
    <row r="2447" spans="1:18" x14ac:dyDescent="0.3">
      <c r="A2447" s="1">
        <v>44207.041666666672</v>
      </c>
      <c r="B2447" s="5">
        <f t="shared" si="228"/>
        <v>44207</v>
      </c>
      <c r="C2447">
        <v>1223.4000000000001</v>
      </c>
      <c r="D2447">
        <v>1235</v>
      </c>
      <c r="E2447">
        <v>1190.45</v>
      </c>
      <c r="F2447">
        <v>1210.92</v>
      </c>
      <c r="G2447">
        <v>257037.049</v>
      </c>
      <c r="H2447" s="2">
        <f t="shared" si="229"/>
        <v>-1.6904502361840601E-2</v>
      </c>
      <c r="I2447" s="2">
        <f t="shared" si="230"/>
        <v>-0.24421101311399596</v>
      </c>
      <c r="J2447" s="2">
        <f t="shared" si="231"/>
        <v>-1.7920258976645842E-2</v>
      </c>
      <c r="K2447" s="2">
        <f t="shared" si="232"/>
        <v>-9.5794932778383357E-2</v>
      </c>
      <c r="L2447" s="2">
        <f t="shared" si="233"/>
        <v>-0.12291480857529824</v>
      </c>
      <c r="M2447">
        <v>1610330399999</v>
      </c>
      <c r="N2447">
        <v>312623276.14722002</v>
      </c>
      <c r="O2447">
        <v>158951</v>
      </c>
      <c r="P2447">
        <v>120657.905</v>
      </c>
      <c r="Q2447">
        <v>146859563.76728001</v>
      </c>
      <c r="R2447">
        <v>0</v>
      </c>
    </row>
    <row r="2448" spans="1:18" x14ac:dyDescent="0.3">
      <c r="A2448" s="1">
        <v>44207.083333333328</v>
      </c>
      <c r="B2448" s="5">
        <f t="shared" si="228"/>
        <v>44207</v>
      </c>
      <c r="C2448">
        <v>1211</v>
      </c>
      <c r="D2448">
        <v>1215.99</v>
      </c>
      <c r="E2448">
        <v>1173.43</v>
      </c>
      <c r="F2448">
        <v>1189.22</v>
      </c>
      <c r="G2448">
        <v>335699.859</v>
      </c>
      <c r="H2448" s="2">
        <f t="shared" si="229"/>
        <v>-1.3277610534636164E-2</v>
      </c>
      <c r="I2448" s="2">
        <f t="shared" si="230"/>
        <v>-0.23041993911975911</v>
      </c>
      <c r="J2448" s="2">
        <f t="shared" si="231"/>
        <v>-7.0827937639797556E-2</v>
      </c>
      <c r="K2448" s="2">
        <f t="shared" si="232"/>
        <v>-0.1350212744487983</v>
      </c>
      <c r="L2448" s="2">
        <f t="shared" si="233"/>
        <v>-0.11240140596357284</v>
      </c>
      <c r="M2448">
        <v>1610333999999</v>
      </c>
      <c r="N2448">
        <v>399959984.67708999</v>
      </c>
      <c r="O2448">
        <v>197644</v>
      </c>
      <c r="P2448">
        <v>157880.04699999999</v>
      </c>
      <c r="Q2448">
        <v>188191348.35536</v>
      </c>
      <c r="R2448">
        <v>0</v>
      </c>
    </row>
    <row r="2449" spans="1:18" x14ac:dyDescent="0.3">
      <c r="A2449" s="1">
        <v>44207.125</v>
      </c>
      <c r="B2449" s="5">
        <f t="shared" si="228"/>
        <v>44207</v>
      </c>
      <c r="C2449">
        <v>1189.22</v>
      </c>
      <c r="D2449">
        <v>1201.92</v>
      </c>
      <c r="E2449">
        <v>1006.2</v>
      </c>
      <c r="F2449">
        <v>1104.99</v>
      </c>
      <c r="G2449">
        <v>1202411.3419999999</v>
      </c>
      <c r="H2449" s="2">
        <f t="shared" si="229"/>
        <v>-8.9403524013791924E-2</v>
      </c>
      <c r="I2449" s="2">
        <f t="shared" si="230"/>
        <v>-0.17175721047249293</v>
      </c>
      <c r="J2449" s="2">
        <f t="shared" si="231"/>
        <v>8.371116480692109E-3</v>
      </c>
      <c r="K2449" s="2">
        <f t="shared" si="232"/>
        <v>-2.9900723083466807E-2</v>
      </c>
      <c r="L2449" s="2">
        <f t="shared" si="233"/>
        <v>-3.157494637960534E-2</v>
      </c>
      <c r="M2449">
        <v>1610337599999</v>
      </c>
      <c r="N2449">
        <v>1317079875.0188601</v>
      </c>
      <c r="O2449">
        <v>575257</v>
      </c>
      <c r="P2449">
        <v>551327.43799999997</v>
      </c>
      <c r="Q2449">
        <v>603543557.50319004</v>
      </c>
      <c r="R2449">
        <v>0</v>
      </c>
    </row>
    <row r="2450" spans="1:18" x14ac:dyDescent="0.3">
      <c r="A2450" s="1">
        <v>44207.166666666672</v>
      </c>
      <c r="B2450" s="5">
        <f t="shared" si="228"/>
        <v>44207</v>
      </c>
      <c r="C2450">
        <v>1105.2</v>
      </c>
      <c r="D2450">
        <v>1134.23</v>
      </c>
      <c r="E2450">
        <v>1050.4000000000001</v>
      </c>
      <c r="F2450">
        <v>1114.24</v>
      </c>
      <c r="G2450">
        <v>595672.49100000004</v>
      </c>
      <c r="H2450" s="2">
        <f t="shared" si="229"/>
        <v>-5.7294658242389329E-2</v>
      </c>
      <c r="I2450" s="2">
        <f t="shared" si="230"/>
        <v>-0.17863296955772545</v>
      </c>
      <c r="J2450" s="2">
        <f t="shared" si="231"/>
        <v>-1.7339172889144105E-2</v>
      </c>
      <c r="K2450" s="2">
        <f t="shared" si="232"/>
        <v>-4.702757036186056E-3</v>
      </c>
      <c r="L2450" s="2">
        <f t="shared" si="233"/>
        <v>-2.1997056289488781E-2</v>
      </c>
      <c r="M2450">
        <v>1610341199999</v>
      </c>
      <c r="N2450">
        <v>653915592.82651997</v>
      </c>
      <c r="O2450">
        <v>357013</v>
      </c>
      <c r="P2450">
        <v>286600.451</v>
      </c>
      <c r="Q2450">
        <v>314812139.51837999</v>
      </c>
      <c r="R2450">
        <v>0</v>
      </c>
    </row>
    <row r="2451" spans="1:18" x14ac:dyDescent="0.3">
      <c r="A2451" s="1">
        <v>44207.208333333328</v>
      </c>
      <c r="B2451" s="5">
        <f t="shared" si="228"/>
        <v>44207</v>
      </c>
      <c r="C2451">
        <v>1114.27</v>
      </c>
      <c r="D2451">
        <v>1130.43</v>
      </c>
      <c r="E2451">
        <v>1080.53</v>
      </c>
      <c r="F2451">
        <v>1094.92</v>
      </c>
      <c r="G2451">
        <v>397953.14399999997</v>
      </c>
      <c r="H2451" s="2">
        <f t="shared" si="229"/>
        <v>-1.3142512694991559E-2</v>
      </c>
      <c r="I2451" s="2">
        <f t="shared" si="230"/>
        <v>-0.16413984583348562</v>
      </c>
      <c r="J2451" s="2">
        <f t="shared" si="231"/>
        <v>-6.0524969860811684E-2</v>
      </c>
      <c r="K2451" s="2">
        <f t="shared" si="232"/>
        <v>3.8066708069995903E-2</v>
      </c>
      <c r="L2451" s="2">
        <f t="shared" si="233"/>
        <v>2.2010740510720606E-3</v>
      </c>
      <c r="M2451">
        <v>1610344799999</v>
      </c>
      <c r="N2451">
        <v>440932623.0503</v>
      </c>
      <c r="O2451">
        <v>239535</v>
      </c>
      <c r="P2451">
        <v>188534.68</v>
      </c>
      <c r="Q2451">
        <v>209033199.08485001</v>
      </c>
      <c r="R2451">
        <v>0</v>
      </c>
    </row>
    <row r="2452" spans="1:18" x14ac:dyDescent="0.3">
      <c r="A2452" s="1">
        <v>44207.25</v>
      </c>
      <c r="B2452" s="5">
        <f t="shared" si="228"/>
        <v>44207</v>
      </c>
      <c r="C2452">
        <v>1095.02</v>
      </c>
      <c r="D2452">
        <v>1096.71</v>
      </c>
      <c r="E2452">
        <v>1015.2</v>
      </c>
      <c r="F2452">
        <v>1028.6500000000001</v>
      </c>
      <c r="G2452">
        <v>593860.74199999997</v>
      </c>
      <c r="H2452" s="2">
        <f t="shared" si="229"/>
        <v>-1.3075390074369309E-2</v>
      </c>
      <c r="I2452" s="2">
        <f t="shared" si="230"/>
        <v>-0.11029018616633457</v>
      </c>
      <c r="J2452" s="2">
        <f t="shared" si="231"/>
        <v>4.2094006707820819E-2</v>
      </c>
      <c r="K2452" s="2">
        <f t="shared" si="232"/>
        <v>8.1747922033733378E-2</v>
      </c>
      <c r="L2452" s="2">
        <f t="shared" si="233"/>
        <v>9.9266028289505481E-2</v>
      </c>
      <c r="M2452">
        <v>1610348399999</v>
      </c>
      <c r="N2452">
        <v>629657697.51975</v>
      </c>
      <c r="O2452">
        <v>345870</v>
      </c>
      <c r="P2452">
        <v>282073.79599999997</v>
      </c>
      <c r="Q2452">
        <v>299136395.84318</v>
      </c>
      <c r="R2452">
        <v>0</v>
      </c>
    </row>
    <row r="2453" spans="1:18" x14ac:dyDescent="0.3">
      <c r="A2453" s="1">
        <v>44207.291666666672</v>
      </c>
      <c r="B2453" s="5">
        <f t="shared" si="228"/>
        <v>44207</v>
      </c>
      <c r="C2453">
        <v>1028.6400000000001</v>
      </c>
      <c r="D2453">
        <v>1082.8599999999999</v>
      </c>
      <c r="E2453">
        <v>1011</v>
      </c>
      <c r="F2453">
        <v>1071.95</v>
      </c>
      <c r="G2453">
        <v>507676.842</v>
      </c>
      <c r="H2453" s="2">
        <f t="shared" si="229"/>
        <v>-5.6858995288959435E-2</v>
      </c>
      <c r="I2453" s="2">
        <f t="shared" si="230"/>
        <v>-0.14622883530015396</v>
      </c>
      <c r="J2453" s="2">
        <f t="shared" si="231"/>
        <v>3.4563179252763643E-2</v>
      </c>
      <c r="K2453" s="2">
        <f t="shared" si="232"/>
        <v>-2.8452819627781123E-3</v>
      </c>
      <c r="L2453" s="2">
        <f t="shared" si="233"/>
        <v>6.2670833527683323E-2</v>
      </c>
      <c r="M2453">
        <v>1610351999999</v>
      </c>
      <c r="N2453">
        <v>532770197.45637</v>
      </c>
      <c r="O2453">
        <v>313903</v>
      </c>
      <c r="P2453">
        <v>246998.78400000001</v>
      </c>
      <c r="Q2453">
        <v>259338565.77906999</v>
      </c>
      <c r="R2453">
        <v>0</v>
      </c>
    </row>
    <row r="2454" spans="1:18" x14ac:dyDescent="0.3">
      <c r="A2454" s="1">
        <v>44207.333333333328</v>
      </c>
      <c r="B2454" s="5">
        <f t="shared" si="228"/>
        <v>44207</v>
      </c>
      <c r="C2454">
        <v>1071.8699999999999</v>
      </c>
      <c r="D2454">
        <v>1126.19</v>
      </c>
      <c r="E2454">
        <v>1049.1600000000001</v>
      </c>
      <c r="F2454">
        <v>1109</v>
      </c>
      <c r="G2454">
        <v>368327.50900000002</v>
      </c>
      <c r="H2454" s="2">
        <f t="shared" si="229"/>
        <v>-5.3958521190261455E-2</v>
      </c>
      <c r="I2454" s="2">
        <f t="shared" si="230"/>
        <v>-0.1747520288548241</v>
      </c>
      <c r="J2454" s="2">
        <f t="shared" si="231"/>
        <v>2.4887285843101736E-2</v>
      </c>
      <c r="K2454" s="2">
        <f t="shared" si="232"/>
        <v>-3.1334535617673631E-2</v>
      </c>
      <c r="L2454" s="2">
        <f t="shared" si="233"/>
        <v>2.8440036068530183E-2</v>
      </c>
      <c r="M2454">
        <v>1610355599999</v>
      </c>
      <c r="N2454">
        <v>404157272.38918</v>
      </c>
      <c r="O2454">
        <v>216269</v>
      </c>
      <c r="P2454">
        <v>179244.52100000001</v>
      </c>
      <c r="Q2454">
        <v>196717731.07117</v>
      </c>
      <c r="R2454">
        <v>0</v>
      </c>
    </row>
    <row r="2455" spans="1:18" x14ac:dyDescent="0.3">
      <c r="A2455" s="1">
        <v>44207.375</v>
      </c>
      <c r="B2455" s="5">
        <f t="shared" si="228"/>
        <v>44207</v>
      </c>
      <c r="C2455">
        <v>1109.04</v>
      </c>
      <c r="D2455">
        <v>1136.5999999999999</v>
      </c>
      <c r="E2455">
        <v>1085.24</v>
      </c>
      <c r="F2455">
        <v>1136.5999999999999</v>
      </c>
      <c r="G2455">
        <v>224002.59599999999</v>
      </c>
      <c r="H2455" s="2">
        <f t="shared" si="229"/>
        <v>-4.5187401020587603E-2</v>
      </c>
      <c r="I2455" s="2">
        <f t="shared" si="230"/>
        <v>-0.19479148337145868</v>
      </c>
      <c r="J2455" s="2">
        <f t="shared" si="231"/>
        <v>-2.0992433573816527E-2</v>
      </c>
      <c r="K2455" s="2">
        <f t="shared" si="232"/>
        <v>-9.6533521027626135E-2</v>
      </c>
      <c r="L2455" s="2">
        <f t="shared" si="233"/>
        <v>-1.5854302305120527E-2</v>
      </c>
      <c r="M2455">
        <v>1610359199999</v>
      </c>
      <c r="N2455">
        <v>247639642.74531999</v>
      </c>
      <c r="O2455">
        <v>153705</v>
      </c>
      <c r="P2455">
        <v>105606.311</v>
      </c>
      <c r="Q2455">
        <v>116899295.83017001</v>
      </c>
      <c r="R2455">
        <v>0</v>
      </c>
    </row>
    <row r="2456" spans="1:18" x14ac:dyDescent="0.3">
      <c r="A2456" s="1">
        <v>44207.416666666672</v>
      </c>
      <c r="B2456" s="5">
        <f t="shared" si="228"/>
        <v>44207</v>
      </c>
      <c r="C2456">
        <v>1136.51</v>
      </c>
      <c r="D2456">
        <v>1149.73</v>
      </c>
      <c r="E2456">
        <v>1109.1099999999999</v>
      </c>
      <c r="F2456">
        <v>1112.74</v>
      </c>
      <c r="G2456">
        <v>296314.728</v>
      </c>
      <c r="H2456" s="2">
        <f t="shared" si="229"/>
        <v>-3.262217589014571E-3</v>
      </c>
      <c r="I2456" s="2">
        <f t="shared" si="230"/>
        <v>-0.17752574725452486</v>
      </c>
      <c r="J2456" s="2">
        <f t="shared" si="231"/>
        <v>-3.9398242176968523E-2</v>
      </c>
      <c r="K2456" s="2">
        <f t="shared" si="232"/>
        <v>-6.5433075111885897E-2</v>
      </c>
      <c r="L2456" s="2">
        <f t="shared" si="233"/>
        <v>3.7834534572316336E-3</v>
      </c>
      <c r="M2456">
        <v>1610362799999</v>
      </c>
      <c r="N2456">
        <v>334736739.52227998</v>
      </c>
      <c r="O2456">
        <v>185979</v>
      </c>
      <c r="P2456">
        <v>138680.66899999999</v>
      </c>
      <c r="Q2456">
        <v>156668644.63279</v>
      </c>
      <c r="R2456">
        <v>0</v>
      </c>
    </row>
    <row r="2457" spans="1:18" x14ac:dyDescent="0.3">
      <c r="A2457" s="1">
        <v>44207.458333333328</v>
      </c>
      <c r="B2457" s="5">
        <f t="shared" si="228"/>
        <v>44207</v>
      </c>
      <c r="C2457">
        <v>1112.8800000000001</v>
      </c>
      <c r="D2457">
        <v>1118.3499999999999</v>
      </c>
      <c r="E2457">
        <v>1065</v>
      </c>
      <c r="F2457">
        <v>1068.9000000000001</v>
      </c>
      <c r="G2457">
        <v>422775.56900000002</v>
      </c>
      <c r="H2457" s="2">
        <f t="shared" si="229"/>
        <v>-3.6486107213024033E-3</v>
      </c>
      <c r="I2457" s="2">
        <f t="shared" si="230"/>
        <v>-0.14379268406773327</v>
      </c>
      <c r="J2457" s="2">
        <f t="shared" si="231"/>
        <v>5.0051454766582015E-3</v>
      </c>
      <c r="K2457" s="2">
        <f t="shared" si="232"/>
        <v>-8.5461689587426393E-2</v>
      </c>
      <c r="L2457" s="2">
        <f t="shared" si="233"/>
        <v>1.6400037421648417E-2</v>
      </c>
      <c r="M2457">
        <v>1610366399999</v>
      </c>
      <c r="N2457">
        <v>460237896.95761001</v>
      </c>
      <c r="O2457">
        <v>249464</v>
      </c>
      <c r="P2457">
        <v>193863.2</v>
      </c>
      <c r="Q2457">
        <v>211152223.07257</v>
      </c>
      <c r="R2457">
        <v>0</v>
      </c>
    </row>
    <row r="2458" spans="1:18" x14ac:dyDescent="0.3">
      <c r="A2458" s="1">
        <v>44207.5</v>
      </c>
      <c r="B2458" s="5">
        <f t="shared" si="228"/>
        <v>44207</v>
      </c>
      <c r="C2458">
        <v>1068.98</v>
      </c>
      <c r="D2458">
        <v>1104</v>
      </c>
      <c r="E2458">
        <v>1042.1300000000001</v>
      </c>
      <c r="F2458">
        <v>1074.25</v>
      </c>
      <c r="G2458">
        <v>461985.60700000002</v>
      </c>
      <c r="H2458" s="2">
        <f t="shared" si="229"/>
        <v>-2.9899930183849066E-2</v>
      </c>
      <c r="I2458" s="2">
        <f t="shared" si="230"/>
        <v>-0.14805678380265297</v>
      </c>
      <c r="J2458" s="2">
        <f t="shared" si="231"/>
        <v>-4.4095880847102475E-2</v>
      </c>
      <c r="K2458" s="2">
        <f t="shared" si="232"/>
        <v>-0.10134512450546895</v>
      </c>
      <c r="L2458" s="2">
        <f t="shared" si="233"/>
        <v>2.4975564347218926E-2</v>
      </c>
      <c r="M2458">
        <v>1610369999999</v>
      </c>
      <c r="N2458">
        <v>496018946.80021</v>
      </c>
      <c r="O2458">
        <v>283915</v>
      </c>
      <c r="P2458">
        <v>219248.83300000001</v>
      </c>
      <c r="Q2458">
        <v>235547077.52781001</v>
      </c>
      <c r="R2458">
        <v>0</v>
      </c>
    </row>
    <row r="2459" spans="1:18" x14ac:dyDescent="0.3">
      <c r="A2459" s="1">
        <v>44207.541666666672</v>
      </c>
      <c r="B2459" s="5">
        <f t="shared" si="228"/>
        <v>44207</v>
      </c>
      <c r="C2459">
        <v>1074.21</v>
      </c>
      <c r="D2459">
        <v>1080</v>
      </c>
      <c r="E2459">
        <v>1026.8499999999999</v>
      </c>
      <c r="F2459">
        <v>1026.8800000000001</v>
      </c>
      <c r="G2459">
        <v>468931.10800000001</v>
      </c>
      <c r="H2459" s="2">
        <f t="shared" si="229"/>
        <v>-2.9214708632152586E-5</v>
      </c>
      <c r="I2459" s="2">
        <f t="shared" si="230"/>
        <v>-0.1087566220006233</v>
      </c>
      <c r="J2459" s="2">
        <f t="shared" si="231"/>
        <v>1.2708398254908104E-2</v>
      </c>
      <c r="K2459" s="2">
        <f t="shared" si="232"/>
        <v>-2.7753973200374094E-2</v>
      </c>
      <c r="L2459" s="2">
        <f t="shared" si="233"/>
        <v>5.9520099719538644E-2</v>
      </c>
      <c r="M2459">
        <v>1610373599999</v>
      </c>
      <c r="N2459">
        <v>494662320.14956999</v>
      </c>
      <c r="O2459">
        <v>296749</v>
      </c>
      <c r="P2459">
        <v>213567.106</v>
      </c>
      <c r="Q2459">
        <v>225527663.2387</v>
      </c>
      <c r="R2459">
        <v>0</v>
      </c>
    </row>
    <row r="2460" spans="1:18" x14ac:dyDescent="0.3">
      <c r="A2460" s="1">
        <v>44207.583333333328</v>
      </c>
      <c r="B2460" s="5">
        <f t="shared" si="228"/>
        <v>44207</v>
      </c>
      <c r="C2460">
        <v>1027.01</v>
      </c>
      <c r="D2460">
        <v>1044.26</v>
      </c>
      <c r="E2460">
        <v>950.99</v>
      </c>
      <c r="F2460">
        <v>1039.93</v>
      </c>
      <c r="G2460">
        <v>836183.005</v>
      </c>
      <c r="H2460" s="2">
        <f t="shared" si="229"/>
        <v>-8.5524987258757901E-2</v>
      </c>
      <c r="I2460" s="2">
        <f t="shared" si="230"/>
        <v>-0.11994076524381447</v>
      </c>
      <c r="J2460" s="2">
        <f t="shared" si="231"/>
        <v>-5.9984806669679758E-2</v>
      </c>
      <c r="K2460" s="2">
        <f t="shared" si="232"/>
        <v>-4.4464531266527607E-2</v>
      </c>
      <c r="L2460" s="2">
        <f t="shared" si="233"/>
        <v>-1.2346984893214064E-2</v>
      </c>
      <c r="M2460">
        <v>1610377199999</v>
      </c>
      <c r="N2460">
        <v>841972016.92238998</v>
      </c>
      <c r="O2460">
        <v>486945</v>
      </c>
      <c r="P2460">
        <v>390162.90899999999</v>
      </c>
      <c r="Q2460">
        <v>393299834.67324001</v>
      </c>
      <c r="R2460">
        <v>0</v>
      </c>
    </row>
    <row r="2461" spans="1:18" x14ac:dyDescent="0.3">
      <c r="A2461" s="1">
        <v>44207.625</v>
      </c>
      <c r="B2461" s="5">
        <f t="shared" si="228"/>
        <v>44207</v>
      </c>
      <c r="C2461">
        <v>1039.93</v>
      </c>
      <c r="D2461">
        <v>1049.7</v>
      </c>
      <c r="E2461">
        <v>975.2</v>
      </c>
      <c r="F2461">
        <v>977.55</v>
      </c>
      <c r="G2461">
        <v>433992.13799999998</v>
      </c>
      <c r="H2461" s="2">
        <f t="shared" si="229"/>
        <v>-2.4039691064394741E-3</v>
      </c>
      <c r="I2461" s="2">
        <f t="shared" si="230"/>
        <v>-6.3781903738939105E-2</v>
      </c>
      <c r="J2461" s="2">
        <f t="shared" si="231"/>
        <v>-1.2449491074625341E-2</v>
      </c>
      <c r="K2461" s="2">
        <f t="shared" si="232"/>
        <v>7.3960411232161238E-3</v>
      </c>
      <c r="L2461" s="2">
        <f t="shared" si="233"/>
        <v>6.0672088384225775E-2</v>
      </c>
      <c r="M2461">
        <v>1610380799999</v>
      </c>
      <c r="N2461">
        <v>437515991.21213001</v>
      </c>
      <c r="O2461">
        <v>298899</v>
      </c>
      <c r="P2461">
        <v>198397.77</v>
      </c>
      <c r="Q2461">
        <v>200208775.56235999</v>
      </c>
      <c r="R2461">
        <v>0</v>
      </c>
    </row>
    <row r="2462" spans="1:18" x14ac:dyDescent="0.3">
      <c r="A2462" s="1">
        <v>44207.666666666672</v>
      </c>
      <c r="B2462" s="5">
        <f t="shared" si="228"/>
        <v>44207</v>
      </c>
      <c r="C2462">
        <v>977.59</v>
      </c>
      <c r="D2462">
        <v>992.15</v>
      </c>
      <c r="E2462">
        <v>915.2</v>
      </c>
      <c r="F2462">
        <v>965.38</v>
      </c>
      <c r="G2462">
        <v>977637.43200000003</v>
      </c>
      <c r="H2462" s="2">
        <f t="shared" si="229"/>
        <v>-5.1979531376245558E-2</v>
      </c>
      <c r="I2462" s="2">
        <f t="shared" si="230"/>
        <v>-5.1979531376245558E-2</v>
      </c>
      <c r="J2462" s="2">
        <f t="shared" si="231"/>
        <v>3.4183430359029598E-2</v>
      </c>
      <c r="K2462" s="2">
        <f t="shared" si="232"/>
        <v>5.7842507613582228E-2</v>
      </c>
      <c r="L2462" s="2">
        <f t="shared" si="233"/>
        <v>9.1766972591104112E-2</v>
      </c>
      <c r="M2462">
        <v>1610384399999</v>
      </c>
      <c r="N2462">
        <v>927179904.68148994</v>
      </c>
      <c r="O2462">
        <v>603735</v>
      </c>
      <c r="P2462">
        <v>468042.37199999997</v>
      </c>
      <c r="Q2462">
        <v>444360825.08759999</v>
      </c>
      <c r="R2462">
        <v>0</v>
      </c>
    </row>
    <row r="2463" spans="1:18" x14ac:dyDescent="0.3">
      <c r="A2463" s="1">
        <v>44207.708333333328</v>
      </c>
      <c r="B2463" s="5">
        <f t="shared" si="228"/>
        <v>44207</v>
      </c>
      <c r="C2463">
        <v>965.4</v>
      </c>
      <c r="D2463">
        <v>1023.75</v>
      </c>
      <c r="E2463">
        <v>918</v>
      </c>
      <c r="F2463">
        <v>998.38</v>
      </c>
      <c r="G2463">
        <v>707048.13399999996</v>
      </c>
      <c r="H2463" s="2">
        <f t="shared" si="229"/>
        <v>-8.0510426891564291E-2</v>
      </c>
      <c r="I2463" s="2">
        <f t="shared" si="230"/>
        <v>-8.0510426891564291E-2</v>
      </c>
      <c r="J2463" s="2">
        <f t="shared" si="231"/>
        <v>-4.6976101284079697E-3</v>
      </c>
      <c r="K2463" s="2">
        <f t="shared" si="232"/>
        <v>3.3894909753801272E-2</v>
      </c>
      <c r="L2463" s="2">
        <f t="shared" si="233"/>
        <v>0.10926701256034788</v>
      </c>
      <c r="M2463">
        <v>1610387999999</v>
      </c>
      <c r="N2463">
        <v>689801287.78123999</v>
      </c>
      <c r="O2463">
        <v>454189</v>
      </c>
      <c r="P2463">
        <v>340074.28600000002</v>
      </c>
      <c r="Q2463">
        <v>331845343.62607998</v>
      </c>
      <c r="R2463">
        <v>0</v>
      </c>
    </row>
    <row r="2464" spans="1:18" x14ac:dyDescent="0.3">
      <c r="A2464" s="1">
        <v>44207.75</v>
      </c>
      <c r="B2464" s="5">
        <f t="shared" si="228"/>
        <v>44207</v>
      </c>
      <c r="C2464">
        <v>998.17</v>
      </c>
      <c r="D2464">
        <v>1025</v>
      </c>
      <c r="E2464">
        <v>983.24</v>
      </c>
      <c r="F2464">
        <v>993.69</v>
      </c>
      <c r="G2464">
        <v>307996.174</v>
      </c>
      <c r="H2464" s="2">
        <f t="shared" si="229"/>
        <v>-1.0516358220370559E-2</v>
      </c>
      <c r="I2464" s="2">
        <f t="shared" si="230"/>
        <v>-4.9240708872988592E-2</v>
      </c>
      <c r="J2464" s="2">
        <f t="shared" si="231"/>
        <v>-8.9665791142107265E-3</v>
      </c>
      <c r="K2464" s="2">
        <f t="shared" si="232"/>
        <v>6.4486912417353492E-2</v>
      </c>
      <c r="L2464" s="2">
        <f t="shared" si="233"/>
        <v>0.12626674314927189</v>
      </c>
      <c r="M2464">
        <v>1610391599999</v>
      </c>
      <c r="N2464">
        <v>309352469.45384997</v>
      </c>
      <c r="O2464">
        <v>213604</v>
      </c>
      <c r="P2464">
        <v>146435.34099999999</v>
      </c>
      <c r="Q2464">
        <v>147172776.14017999</v>
      </c>
      <c r="R2464">
        <v>0</v>
      </c>
    </row>
    <row r="2465" spans="1:18" x14ac:dyDescent="0.3">
      <c r="A2465" s="1">
        <v>44207.791666666672</v>
      </c>
      <c r="B2465" s="5">
        <f t="shared" si="228"/>
        <v>44207</v>
      </c>
      <c r="C2465">
        <v>993.68</v>
      </c>
      <c r="D2465">
        <v>1006.66</v>
      </c>
      <c r="E2465">
        <v>944.76</v>
      </c>
      <c r="F2465">
        <v>984.78</v>
      </c>
      <c r="G2465">
        <v>395716.41700000002</v>
      </c>
      <c r="H2465" s="2">
        <f t="shared" si="229"/>
        <v>-4.063851824773046E-2</v>
      </c>
      <c r="I2465" s="2">
        <f t="shared" si="230"/>
        <v>-4.063851824773046E-2</v>
      </c>
      <c r="J2465" s="2">
        <f t="shared" si="231"/>
        <v>3.7003188529417752E-2</v>
      </c>
      <c r="K2465" s="2">
        <f t="shared" si="232"/>
        <v>0.10373890615162784</v>
      </c>
      <c r="L2465" s="2">
        <f t="shared" si="233"/>
        <v>0.12397692885720657</v>
      </c>
      <c r="M2465">
        <v>1610395199999</v>
      </c>
      <c r="N2465">
        <v>386449942.7913</v>
      </c>
      <c r="O2465">
        <v>249742</v>
      </c>
      <c r="P2465">
        <v>187662.397</v>
      </c>
      <c r="Q2465">
        <v>183382968.35475001</v>
      </c>
      <c r="R2465">
        <v>0</v>
      </c>
    </row>
    <row r="2466" spans="1:18" x14ac:dyDescent="0.3">
      <c r="A2466" s="1">
        <v>44207.833333333328</v>
      </c>
      <c r="B2466" s="5">
        <f t="shared" si="228"/>
        <v>44207</v>
      </c>
      <c r="C2466">
        <v>984.78</v>
      </c>
      <c r="D2466">
        <v>1023</v>
      </c>
      <c r="E2466">
        <v>960.1</v>
      </c>
      <c r="F2466">
        <v>1021.22</v>
      </c>
      <c r="G2466">
        <v>313007.73</v>
      </c>
      <c r="H2466" s="2">
        <f t="shared" si="229"/>
        <v>-5.9849983353244207E-2</v>
      </c>
      <c r="I2466" s="2">
        <f t="shared" si="230"/>
        <v>-5.9849983353244207E-2</v>
      </c>
      <c r="J2466" s="2">
        <f t="shared" si="231"/>
        <v>1.0771430250092973E-2</v>
      </c>
      <c r="K2466" s="2">
        <f t="shared" si="232"/>
        <v>4.0010967274436426E-2</v>
      </c>
      <c r="L2466" s="2">
        <f t="shared" si="233"/>
        <v>6.1553827774622372E-2</v>
      </c>
      <c r="M2466">
        <v>1610398799999</v>
      </c>
      <c r="N2466">
        <v>309661320.73487997</v>
      </c>
      <c r="O2466">
        <v>220488</v>
      </c>
      <c r="P2466">
        <v>154207.783</v>
      </c>
      <c r="Q2466">
        <v>152738719.16725001</v>
      </c>
      <c r="R2466">
        <v>0</v>
      </c>
    </row>
    <row r="2467" spans="1:18" x14ac:dyDescent="0.3">
      <c r="A2467" s="1">
        <v>44207.875</v>
      </c>
      <c r="B2467" s="5">
        <f t="shared" si="228"/>
        <v>44207</v>
      </c>
      <c r="C2467">
        <v>1021.23</v>
      </c>
      <c r="D2467">
        <v>1045.3900000000001</v>
      </c>
      <c r="E2467">
        <v>1007</v>
      </c>
      <c r="F2467">
        <v>1032.22</v>
      </c>
      <c r="G2467">
        <v>291307.60100000002</v>
      </c>
      <c r="H2467" s="2">
        <f t="shared" si="229"/>
        <v>-2.4432775958613484E-2</v>
      </c>
      <c r="I2467" s="2">
        <f t="shared" si="230"/>
        <v>-2.4432775958613484E-2</v>
      </c>
      <c r="J2467" s="2">
        <f t="shared" si="231"/>
        <v>2.4752475247524774E-2</v>
      </c>
      <c r="K2467" s="2">
        <f t="shared" si="232"/>
        <v>2.2601770940303245E-2</v>
      </c>
      <c r="L2467" s="2">
        <f t="shared" si="233"/>
        <v>4.7916141907732968E-2</v>
      </c>
      <c r="M2467">
        <v>1610402399999</v>
      </c>
      <c r="N2467">
        <v>299330511.64883</v>
      </c>
      <c r="O2467">
        <v>207001</v>
      </c>
      <c r="P2467">
        <v>144424.83199999999</v>
      </c>
      <c r="Q2467">
        <v>148495218.67067999</v>
      </c>
      <c r="R2467">
        <v>0</v>
      </c>
    </row>
    <row r="2468" spans="1:18" x14ac:dyDescent="0.3">
      <c r="A2468" s="1">
        <v>44207.916666666672</v>
      </c>
      <c r="B2468" s="5">
        <f t="shared" si="228"/>
        <v>44207</v>
      </c>
      <c r="C2468">
        <v>1031.99</v>
      </c>
      <c r="D2468">
        <v>1072.3699999999999</v>
      </c>
      <c r="E2468">
        <v>1022.76</v>
      </c>
      <c r="F2468">
        <v>1057.77</v>
      </c>
      <c r="G2468">
        <v>212751.78400000001</v>
      </c>
      <c r="H2468" s="2">
        <f t="shared" si="229"/>
        <v>-3.3097932442780587E-2</v>
      </c>
      <c r="I2468" s="2">
        <f t="shared" si="230"/>
        <v>-4.7997201660096245E-2</v>
      </c>
      <c r="J2468" s="2">
        <f t="shared" si="231"/>
        <v>2.7576883443470868E-2</v>
      </c>
      <c r="K2468" s="2">
        <f t="shared" si="232"/>
        <v>1.1656598315323619E-2</v>
      </c>
      <c r="L2468" s="2">
        <f t="shared" si="233"/>
        <v>2.0051618026603268E-2</v>
      </c>
      <c r="M2468">
        <v>1610405999999</v>
      </c>
      <c r="N2468">
        <v>224059010.87250999</v>
      </c>
      <c r="O2468">
        <v>165494</v>
      </c>
      <c r="P2468">
        <v>108143.091</v>
      </c>
      <c r="Q2468">
        <v>113937271.30902</v>
      </c>
      <c r="R2468">
        <v>0</v>
      </c>
    </row>
    <row r="2469" spans="1:18" x14ac:dyDescent="0.3">
      <c r="A2469" s="1">
        <v>44207.958333333328</v>
      </c>
      <c r="B2469" s="5">
        <f t="shared" si="228"/>
        <v>44207</v>
      </c>
      <c r="C2469">
        <v>1057.67</v>
      </c>
      <c r="D2469">
        <v>1093.6199999999999</v>
      </c>
      <c r="E2469">
        <v>1057.5899999999999</v>
      </c>
      <c r="F2469">
        <v>1086.94</v>
      </c>
      <c r="G2469">
        <v>261803.89199999999</v>
      </c>
      <c r="H2469" s="2">
        <f t="shared" si="229"/>
        <v>-2.7002410436638757E-2</v>
      </c>
      <c r="I2469" s="2">
        <f t="shared" si="230"/>
        <v>-7.3545917897952062E-2</v>
      </c>
      <c r="J2469" s="2">
        <f t="shared" si="231"/>
        <v>-2.2871547647524304E-2</v>
      </c>
      <c r="K2469" s="2">
        <f t="shared" si="232"/>
        <v>2.5668390159530041E-3</v>
      </c>
      <c r="L2469" s="2">
        <f t="shared" si="233"/>
        <v>-3.0388061898540819E-2</v>
      </c>
      <c r="M2469">
        <v>1610409599999</v>
      </c>
      <c r="N2469">
        <v>281989552.29374999</v>
      </c>
      <c r="O2469">
        <v>190047</v>
      </c>
      <c r="P2469">
        <v>130332.717</v>
      </c>
      <c r="Q2469">
        <v>140417097.27605</v>
      </c>
      <c r="R2469">
        <v>0</v>
      </c>
    </row>
    <row r="2470" spans="1:18" x14ac:dyDescent="0.3">
      <c r="A2470" s="1">
        <v>44208</v>
      </c>
      <c r="B2470" s="5">
        <f t="shared" si="228"/>
        <v>44208</v>
      </c>
      <c r="C2470">
        <v>1086.8399999999999</v>
      </c>
      <c r="D2470">
        <v>1091.4000000000001</v>
      </c>
      <c r="E2470">
        <v>1037.46</v>
      </c>
      <c r="F2470">
        <v>1062.08</v>
      </c>
      <c r="G2470">
        <v>337454.88299999997</v>
      </c>
      <c r="H2470" s="2">
        <f t="shared" si="229"/>
        <v>-2.3180927990358424E-2</v>
      </c>
      <c r="I2470" s="2">
        <f t="shared" si="230"/>
        <v>-5.1860500150647693E-2</v>
      </c>
      <c r="J2470" s="2">
        <f t="shared" si="231"/>
        <v>-6.1483127448026531E-3</v>
      </c>
      <c r="K2470" s="2">
        <f t="shared" si="232"/>
        <v>3.3189590238023481E-2</v>
      </c>
      <c r="L2470" s="2">
        <f t="shared" si="233"/>
        <v>-1.0601837902982858E-2</v>
      </c>
      <c r="M2470">
        <v>1610413199999</v>
      </c>
      <c r="N2470">
        <v>358462171.31968999</v>
      </c>
      <c r="O2470">
        <v>199780</v>
      </c>
      <c r="P2470">
        <v>157398.95499999999</v>
      </c>
      <c r="Q2470">
        <v>167314746.65454999</v>
      </c>
      <c r="R2470">
        <v>0</v>
      </c>
    </row>
    <row r="2471" spans="1:18" x14ac:dyDescent="0.3">
      <c r="A2471" s="1">
        <v>44208.041666666672</v>
      </c>
      <c r="B2471" s="5">
        <f t="shared" si="228"/>
        <v>44208</v>
      </c>
      <c r="C2471">
        <v>1062.01</v>
      </c>
      <c r="D2471">
        <v>1084.4000000000001</v>
      </c>
      <c r="E2471">
        <v>1042.23</v>
      </c>
      <c r="F2471">
        <v>1055.55</v>
      </c>
      <c r="G2471">
        <v>189549.76800000001</v>
      </c>
      <c r="H2471" s="2">
        <f t="shared" si="229"/>
        <v>-1.2619013784282984E-2</v>
      </c>
      <c r="I2471" s="2">
        <f t="shared" si="230"/>
        <v>-6.4743498649992848E-2</v>
      </c>
      <c r="J2471" s="2">
        <f t="shared" si="231"/>
        <v>1.3784283075173986E-2</v>
      </c>
      <c r="K2471" s="2">
        <f t="shared" si="232"/>
        <v>7.1251953957652381E-2</v>
      </c>
      <c r="L2471" s="2">
        <f t="shared" si="233"/>
        <v>-6.0499265785609269E-2</v>
      </c>
      <c r="M2471">
        <v>1610416799999</v>
      </c>
      <c r="N2471">
        <v>201492421.96456</v>
      </c>
      <c r="O2471">
        <v>124532</v>
      </c>
      <c r="P2471">
        <v>91642.744999999995</v>
      </c>
      <c r="Q2471">
        <v>97459582.033749998</v>
      </c>
      <c r="R2471">
        <v>0</v>
      </c>
    </row>
    <row r="2472" spans="1:18" x14ac:dyDescent="0.3">
      <c r="A2472" s="1">
        <v>44208.083333333328</v>
      </c>
      <c r="B2472" s="5">
        <f t="shared" si="228"/>
        <v>44208</v>
      </c>
      <c r="C2472">
        <v>1055.56</v>
      </c>
      <c r="D2472">
        <v>1077.92</v>
      </c>
      <c r="E2472">
        <v>1044.5899999999999</v>
      </c>
      <c r="F2472">
        <v>1070.0999999999999</v>
      </c>
      <c r="G2472">
        <v>174018.48199999999</v>
      </c>
      <c r="H2472" s="2">
        <f t="shared" si="229"/>
        <v>-2.3838893561349384E-2</v>
      </c>
      <c r="I2472" s="2">
        <f t="shared" si="230"/>
        <v>-7.7460050462573427E-2</v>
      </c>
      <c r="J2472" s="2">
        <f t="shared" si="231"/>
        <v>1.8344079992524076E-2</v>
      </c>
      <c r="K2472" s="2">
        <f t="shared" si="232"/>
        <v>6.4507989907485408E-2</v>
      </c>
      <c r="L2472" s="2">
        <f t="shared" si="233"/>
        <v>-3.6192879170171E-2</v>
      </c>
      <c r="M2472">
        <v>1610420399999</v>
      </c>
      <c r="N2472">
        <v>184849280.84215</v>
      </c>
      <c r="O2472">
        <v>111932</v>
      </c>
      <c r="P2472">
        <v>81568.698000000004</v>
      </c>
      <c r="Q2472">
        <v>86664597.540340006</v>
      </c>
      <c r="R2472">
        <v>0</v>
      </c>
    </row>
    <row r="2473" spans="1:18" x14ac:dyDescent="0.3">
      <c r="A2473" s="1">
        <v>44208.125</v>
      </c>
      <c r="B2473" s="5">
        <f t="shared" si="228"/>
        <v>44208</v>
      </c>
      <c r="C2473">
        <v>1070.1099999999999</v>
      </c>
      <c r="D2473">
        <v>1090.99</v>
      </c>
      <c r="E2473">
        <v>1063.71</v>
      </c>
      <c r="F2473">
        <v>1089.73</v>
      </c>
      <c r="G2473">
        <v>141843.82199999999</v>
      </c>
      <c r="H2473" s="2">
        <f t="shared" si="229"/>
        <v>-2.3877474236737473E-2</v>
      </c>
      <c r="I2473" s="2">
        <f t="shared" si="230"/>
        <v>-9.4078349682948925E-2</v>
      </c>
      <c r="J2473" s="2">
        <f t="shared" si="231"/>
        <v>6.9742046194927187E-3</v>
      </c>
      <c r="K2473" s="2">
        <f t="shared" si="232"/>
        <v>4.6626228515320278E-2</v>
      </c>
      <c r="L2473" s="2">
        <f t="shared" si="233"/>
        <v>-5.3481137529479805E-2</v>
      </c>
      <c r="M2473">
        <v>1610423999999</v>
      </c>
      <c r="N2473">
        <v>152926634.27519</v>
      </c>
      <c r="O2473">
        <v>95885</v>
      </c>
      <c r="P2473">
        <v>72540.592999999993</v>
      </c>
      <c r="Q2473">
        <v>78234347.228210002</v>
      </c>
      <c r="R2473">
        <v>0</v>
      </c>
    </row>
    <row r="2474" spans="1:18" x14ac:dyDescent="0.3">
      <c r="A2474" s="1">
        <v>44208.166666666672</v>
      </c>
      <c r="B2474" s="5">
        <f t="shared" si="228"/>
        <v>44208</v>
      </c>
      <c r="C2474">
        <v>1089.5899999999999</v>
      </c>
      <c r="D2474">
        <v>1103.6600000000001</v>
      </c>
      <c r="E2474">
        <v>1076.8699999999999</v>
      </c>
      <c r="F2474">
        <v>1097.33</v>
      </c>
      <c r="G2474">
        <v>222709.41699999999</v>
      </c>
      <c r="H2474" s="2">
        <f t="shared" si="229"/>
        <v>-1.8645257124110359E-2</v>
      </c>
      <c r="I2474" s="2">
        <f t="shared" si="230"/>
        <v>-0.10035267421832983</v>
      </c>
      <c r="J2474" s="2">
        <f t="shared" si="231"/>
        <v>3.0464855604057206E-2</v>
      </c>
      <c r="K2474" s="2">
        <f t="shared" si="232"/>
        <v>1.936518640700613E-2</v>
      </c>
      <c r="L2474" s="2">
        <f t="shared" si="233"/>
        <v>-4.5474014198098933E-2</v>
      </c>
      <c r="M2474">
        <v>1610427599999</v>
      </c>
      <c r="N2474">
        <v>242898104.4393</v>
      </c>
      <c r="O2474">
        <v>138285</v>
      </c>
      <c r="P2474">
        <v>112036.849</v>
      </c>
      <c r="Q2474">
        <v>122224684.11556999</v>
      </c>
      <c r="R2474">
        <v>0</v>
      </c>
    </row>
    <row r="2475" spans="1:18" x14ac:dyDescent="0.3">
      <c r="A2475" s="1">
        <v>44208.208333333328</v>
      </c>
      <c r="B2475" s="5">
        <f t="shared" si="228"/>
        <v>44208</v>
      </c>
      <c r="C2475">
        <v>1097.28</v>
      </c>
      <c r="D2475">
        <v>1131</v>
      </c>
      <c r="E2475">
        <v>1096.4000000000001</v>
      </c>
      <c r="F2475">
        <v>1130.76</v>
      </c>
      <c r="G2475">
        <v>217305.848</v>
      </c>
      <c r="H2475" s="2">
        <f t="shared" si="229"/>
        <v>-3.0386642612048487E-2</v>
      </c>
      <c r="I2475" s="2">
        <f t="shared" si="230"/>
        <v>-0.12695001591849731</v>
      </c>
      <c r="J2475" s="2">
        <f t="shared" si="231"/>
        <v>7.4021012416429777E-3</v>
      </c>
      <c r="K2475" s="2">
        <f t="shared" si="232"/>
        <v>-1.2213024868230171E-2</v>
      </c>
      <c r="L2475" s="2">
        <f t="shared" si="233"/>
        <v>-9.3706887403162464E-2</v>
      </c>
      <c r="M2475">
        <v>1610431199999</v>
      </c>
      <c r="N2475">
        <v>241399985.26892999</v>
      </c>
      <c r="O2475">
        <v>152266</v>
      </c>
      <c r="P2475">
        <v>109158.796</v>
      </c>
      <c r="Q2475">
        <v>121338069.01640999</v>
      </c>
      <c r="R2475">
        <v>0</v>
      </c>
    </row>
    <row r="2476" spans="1:18" x14ac:dyDescent="0.3">
      <c r="A2476" s="1">
        <v>44208.25</v>
      </c>
      <c r="B2476" s="5">
        <f t="shared" si="228"/>
        <v>44208</v>
      </c>
      <c r="C2476">
        <v>1130.8900000000001</v>
      </c>
      <c r="D2476">
        <v>1150</v>
      </c>
      <c r="E2476">
        <v>1124.23</v>
      </c>
      <c r="F2476">
        <v>1139.1300000000001</v>
      </c>
      <c r="G2476">
        <v>223680.09700000001</v>
      </c>
      <c r="H2476" s="2">
        <f t="shared" si="229"/>
        <v>-1.3080157664182357E-2</v>
      </c>
      <c r="I2476" s="2">
        <f t="shared" si="230"/>
        <v>-0.13336493639883074</v>
      </c>
      <c r="J2476" s="2">
        <f t="shared" si="231"/>
        <v>1.2377867319794955E-3</v>
      </c>
      <c r="K2476" s="2">
        <f t="shared" si="232"/>
        <v>-4.6263376436403214E-2</v>
      </c>
      <c r="L2476" s="2">
        <f t="shared" si="233"/>
        <v>-8.9919499969274841E-2</v>
      </c>
      <c r="M2476">
        <v>1610434799999</v>
      </c>
      <c r="N2476">
        <v>254762211.88462999</v>
      </c>
      <c r="O2476">
        <v>150966</v>
      </c>
      <c r="P2476">
        <v>109120.216</v>
      </c>
      <c r="Q2476">
        <v>124306338.53772999</v>
      </c>
      <c r="R2476">
        <v>0</v>
      </c>
    </row>
    <row r="2477" spans="1:18" x14ac:dyDescent="0.3">
      <c r="A2477" s="1">
        <v>44208.291666666672</v>
      </c>
      <c r="B2477" s="5">
        <f t="shared" si="228"/>
        <v>44208</v>
      </c>
      <c r="C2477">
        <v>1139.3</v>
      </c>
      <c r="D2477">
        <v>1153.1300000000001</v>
      </c>
      <c r="E2477">
        <v>1123.33</v>
      </c>
      <c r="F2477">
        <v>1140.54</v>
      </c>
      <c r="G2477">
        <v>183325.704</v>
      </c>
      <c r="H2477" s="2">
        <f t="shared" si="229"/>
        <v>-1.5089343644238751E-2</v>
      </c>
      <c r="I2477" s="2">
        <f t="shared" si="230"/>
        <v>-0.13443631963806613</v>
      </c>
      <c r="J2477" s="2">
        <f t="shared" si="231"/>
        <v>-1.9254037561155291E-2</v>
      </c>
      <c r="K2477" s="2">
        <f t="shared" si="232"/>
        <v>-3.4597646728742548E-2</v>
      </c>
      <c r="L2477" s="2">
        <f t="shared" si="233"/>
        <v>-8.3451698318340539E-2</v>
      </c>
      <c r="M2477">
        <v>1610438399999</v>
      </c>
      <c r="N2477">
        <v>208622151.66246</v>
      </c>
      <c r="O2477">
        <v>124943</v>
      </c>
      <c r="P2477">
        <v>83017.781000000003</v>
      </c>
      <c r="Q2477">
        <v>94534283.856739998</v>
      </c>
      <c r="R2477">
        <v>0</v>
      </c>
    </row>
    <row r="2478" spans="1:18" x14ac:dyDescent="0.3">
      <c r="A2478" s="1">
        <v>44208.333333333328</v>
      </c>
      <c r="B2478" s="5">
        <f t="shared" si="228"/>
        <v>44208</v>
      </c>
      <c r="C2478">
        <v>1140.53</v>
      </c>
      <c r="D2478">
        <v>1145.6600000000001</v>
      </c>
      <c r="E2478">
        <v>1107.17</v>
      </c>
      <c r="F2478">
        <v>1118.58</v>
      </c>
      <c r="G2478">
        <v>228634.66699999999</v>
      </c>
      <c r="H2478" s="2">
        <f t="shared" si="229"/>
        <v>-1.0200432691447991E-2</v>
      </c>
      <c r="I2478" s="2">
        <f t="shared" si="230"/>
        <v>-0.11744354449391181</v>
      </c>
      <c r="J2478" s="2">
        <f t="shared" si="231"/>
        <v>-1.4572046702067132E-3</v>
      </c>
      <c r="K2478" s="2">
        <f t="shared" si="232"/>
        <v>-2.7338232401795115E-2</v>
      </c>
      <c r="L2478" s="2">
        <f t="shared" si="233"/>
        <v>-3.7395626598008103E-2</v>
      </c>
      <c r="M2478">
        <v>1610441999999</v>
      </c>
      <c r="N2478">
        <v>256997803.49961001</v>
      </c>
      <c r="O2478">
        <v>142465</v>
      </c>
      <c r="P2478">
        <v>104422.83199999999</v>
      </c>
      <c r="Q2478">
        <v>117449002.95814</v>
      </c>
      <c r="R2478">
        <v>0</v>
      </c>
    </row>
    <row r="2479" spans="1:18" x14ac:dyDescent="0.3">
      <c r="A2479" s="1">
        <v>44208.375</v>
      </c>
      <c r="B2479" s="5">
        <f t="shared" si="228"/>
        <v>44208</v>
      </c>
      <c r="C2479">
        <v>1118.5899999999999</v>
      </c>
      <c r="D2479">
        <v>1129.7</v>
      </c>
      <c r="E2479">
        <v>1108.96</v>
      </c>
      <c r="F2479">
        <v>1116.95</v>
      </c>
      <c r="G2479">
        <v>136555.318</v>
      </c>
      <c r="H2479" s="2">
        <f t="shared" si="229"/>
        <v>-7.1534088365639015E-3</v>
      </c>
      <c r="I2479" s="2">
        <f t="shared" si="230"/>
        <v>-0.11615560230986166</v>
      </c>
      <c r="J2479" s="2">
        <f t="shared" si="231"/>
        <v>-2.7324410224271456E-2</v>
      </c>
      <c r="K2479" s="2">
        <f t="shared" si="232"/>
        <v>-8.0451228792694507E-2</v>
      </c>
      <c r="L2479" s="2">
        <f t="shared" si="233"/>
        <v>-5.0414074040914914E-2</v>
      </c>
      <c r="M2479">
        <v>1610445599999</v>
      </c>
      <c r="N2479">
        <v>152877013.19911</v>
      </c>
      <c r="O2479">
        <v>98235</v>
      </c>
      <c r="P2479">
        <v>67841.388999999996</v>
      </c>
      <c r="Q2479">
        <v>76000623.936340004</v>
      </c>
      <c r="R2479">
        <v>0</v>
      </c>
    </row>
    <row r="2480" spans="1:18" x14ac:dyDescent="0.3">
      <c r="A2480" s="1">
        <v>44208.416666666672</v>
      </c>
      <c r="B2480" s="5">
        <f t="shared" si="228"/>
        <v>44208</v>
      </c>
      <c r="C2480">
        <v>1116.9100000000001</v>
      </c>
      <c r="D2480">
        <v>1124.28</v>
      </c>
      <c r="E2480">
        <v>1069.1199999999999</v>
      </c>
      <c r="F2480">
        <v>1086.43</v>
      </c>
      <c r="G2480">
        <v>323085.21999999997</v>
      </c>
      <c r="H2480" s="2">
        <f t="shared" si="229"/>
        <v>-1.5932917905433497E-2</v>
      </c>
      <c r="I2480" s="2">
        <f t="shared" si="230"/>
        <v>-9.1326638623749345E-2</v>
      </c>
      <c r="J2480" s="2">
        <f t="shared" si="231"/>
        <v>1.3484531907255848E-2</v>
      </c>
      <c r="K2480" s="2">
        <f t="shared" si="232"/>
        <v>-4.5626501477315728E-2</v>
      </c>
      <c r="L2480" s="2">
        <f t="shared" si="233"/>
        <v>-2.3176826854928612E-2</v>
      </c>
      <c r="M2480">
        <v>1610449199999</v>
      </c>
      <c r="N2480">
        <v>351575328.37510997</v>
      </c>
      <c r="O2480">
        <v>191217</v>
      </c>
      <c r="P2480">
        <v>152051.283</v>
      </c>
      <c r="Q2480">
        <v>165525314.63924</v>
      </c>
      <c r="R2480">
        <v>0</v>
      </c>
    </row>
    <row r="2481" spans="1:18" x14ac:dyDescent="0.3">
      <c r="A2481" s="1">
        <v>44208.458333333328</v>
      </c>
      <c r="B2481" s="5">
        <f t="shared" si="228"/>
        <v>44208</v>
      </c>
      <c r="C2481">
        <v>1086.47</v>
      </c>
      <c r="D2481">
        <v>1108</v>
      </c>
      <c r="E2481">
        <v>1085.8699999999999</v>
      </c>
      <c r="F2481">
        <v>1101.08</v>
      </c>
      <c r="G2481">
        <v>188443.777</v>
      </c>
      <c r="H2481" s="2">
        <f t="shared" si="229"/>
        <v>-1.3813710175464178E-2</v>
      </c>
      <c r="I2481" s="2">
        <f t="shared" si="230"/>
        <v>-0.10341664547535134</v>
      </c>
      <c r="J2481" s="2">
        <f t="shared" si="231"/>
        <v>-1.1879245831365459E-2</v>
      </c>
      <c r="K2481" s="2">
        <f t="shared" si="232"/>
        <v>-4.2785265375812731E-2</v>
      </c>
      <c r="L2481" s="2">
        <f t="shared" si="233"/>
        <v>-1.8055000544919375E-2</v>
      </c>
      <c r="M2481">
        <v>1610452799999</v>
      </c>
      <c r="N2481">
        <v>206976640.30734</v>
      </c>
      <c r="O2481">
        <v>122361</v>
      </c>
      <c r="P2481">
        <v>88636.009000000005</v>
      </c>
      <c r="Q2481">
        <v>97378922.629920006</v>
      </c>
      <c r="R2481">
        <v>0</v>
      </c>
    </row>
    <row r="2482" spans="1:18" x14ac:dyDescent="0.3">
      <c r="A2482" s="1">
        <v>44208.5</v>
      </c>
      <c r="B2482" s="5">
        <f t="shared" si="228"/>
        <v>44208</v>
      </c>
      <c r="C2482">
        <v>1101.07</v>
      </c>
      <c r="D2482">
        <v>1113.21</v>
      </c>
      <c r="E2482">
        <v>1084.4000000000001</v>
      </c>
      <c r="F2482">
        <v>1088</v>
      </c>
      <c r="G2482">
        <v>166297.57999999999</v>
      </c>
      <c r="H2482" s="2">
        <f t="shared" si="229"/>
        <v>-3.3088235294116419E-3</v>
      </c>
      <c r="I2482" s="2">
        <f t="shared" si="230"/>
        <v>-9.2637867647058836E-2</v>
      </c>
      <c r="J2482" s="2">
        <f t="shared" si="231"/>
        <v>-5.5983455882352984E-2</v>
      </c>
      <c r="K2482" s="2">
        <f t="shared" si="232"/>
        <v>1.7895220588235228E-2</v>
      </c>
      <c r="L2482" s="2">
        <f t="shared" si="233"/>
        <v>-2.2977941176470562E-2</v>
      </c>
      <c r="M2482">
        <v>1610456399999</v>
      </c>
      <c r="N2482">
        <v>182707841.88328999</v>
      </c>
      <c r="O2482">
        <v>108889</v>
      </c>
      <c r="P2482">
        <v>79870.486000000004</v>
      </c>
      <c r="Q2482">
        <v>87867216.566379994</v>
      </c>
      <c r="R2482">
        <v>0</v>
      </c>
    </row>
    <row r="2483" spans="1:18" x14ac:dyDescent="0.3">
      <c r="A2483" s="1">
        <v>44208.541666666672</v>
      </c>
      <c r="B2483" s="5">
        <f t="shared" si="228"/>
        <v>44208</v>
      </c>
      <c r="C2483">
        <v>1088.01</v>
      </c>
      <c r="D2483">
        <v>1098.56</v>
      </c>
      <c r="E2483">
        <v>1026</v>
      </c>
      <c r="F2483">
        <v>1027.0899999999999</v>
      </c>
      <c r="G2483">
        <v>410328.37800000003</v>
      </c>
      <c r="H2483" s="2">
        <f t="shared" si="229"/>
        <v>-1.061250718047968E-3</v>
      </c>
      <c r="I2483" s="2">
        <f t="shared" si="230"/>
        <v>-3.8828145537391889E-2</v>
      </c>
      <c r="J2483" s="2">
        <f t="shared" si="231"/>
        <v>9.5123114819537502E-3</v>
      </c>
      <c r="K2483" s="2">
        <f t="shared" si="232"/>
        <v>8.964160881714367E-2</v>
      </c>
      <c r="L2483" s="2">
        <f t="shared" si="233"/>
        <v>3.0571809675880468E-2</v>
      </c>
      <c r="M2483">
        <v>1610459999999</v>
      </c>
      <c r="N2483">
        <v>433699967.80567002</v>
      </c>
      <c r="O2483">
        <v>234702</v>
      </c>
      <c r="P2483">
        <v>184462.40900000001</v>
      </c>
      <c r="Q2483">
        <v>195128069.80630001</v>
      </c>
      <c r="R2483">
        <v>0</v>
      </c>
    </row>
    <row r="2484" spans="1:18" x14ac:dyDescent="0.3">
      <c r="A2484" s="1">
        <v>44208.583333333328</v>
      </c>
      <c r="B2484" s="5">
        <f t="shared" si="228"/>
        <v>44208</v>
      </c>
      <c r="C2484">
        <v>1027.0899999999999</v>
      </c>
      <c r="D2484">
        <v>1055</v>
      </c>
      <c r="E2484">
        <v>1007</v>
      </c>
      <c r="F2484">
        <v>1036.8599999999999</v>
      </c>
      <c r="G2484">
        <v>462722.196</v>
      </c>
      <c r="H2484" s="2">
        <f t="shared" si="229"/>
        <v>-2.8798487741835799E-2</v>
      </c>
      <c r="I2484" s="2">
        <f t="shared" si="230"/>
        <v>-4.7884960361090134E-2</v>
      </c>
      <c r="J2484" s="2">
        <f t="shared" si="231"/>
        <v>1.6501745655151279E-2</v>
      </c>
      <c r="K2484" s="2">
        <f t="shared" si="232"/>
        <v>6.7521169685396343E-2</v>
      </c>
      <c r="L2484" s="2">
        <f t="shared" si="233"/>
        <v>2.9782227108770876E-2</v>
      </c>
      <c r="M2484">
        <v>1610463599999</v>
      </c>
      <c r="N2484">
        <v>477386174.21752</v>
      </c>
      <c r="O2484">
        <v>280627</v>
      </c>
      <c r="P2484">
        <v>222292.52799999999</v>
      </c>
      <c r="Q2484">
        <v>229633224.78022999</v>
      </c>
      <c r="R2484">
        <v>0</v>
      </c>
    </row>
    <row r="2485" spans="1:18" x14ac:dyDescent="0.3">
      <c r="A2485" s="1">
        <v>44208.625</v>
      </c>
      <c r="B2485" s="5">
        <f t="shared" si="228"/>
        <v>44208</v>
      </c>
      <c r="C2485">
        <v>1036.8699999999999</v>
      </c>
      <c r="D2485">
        <v>1067.98</v>
      </c>
      <c r="E2485">
        <v>1036.74</v>
      </c>
      <c r="F2485">
        <v>1053.97</v>
      </c>
      <c r="G2485">
        <v>237879.603</v>
      </c>
      <c r="H2485" s="2">
        <f t="shared" si="229"/>
        <v>-1.6347713881799342E-2</v>
      </c>
      <c r="I2485" s="2">
        <f t="shared" si="230"/>
        <v>-6.3341461331916427E-2</v>
      </c>
      <c r="J2485" s="2">
        <f t="shared" si="231"/>
        <v>5.0760458077554471E-2</v>
      </c>
      <c r="K2485" s="2">
        <f t="shared" si="232"/>
        <v>2.8568175564769316E-2</v>
      </c>
      <c r="L2485" s="2">
        <f t="shared" si="233"/>
        <v>2.6850859132612204E-3</v>
      </c>
      <c r="M2485">
        <v>1610467199999</v>
      </c>
      <c r="N2485">
        <v>250605597.78494</v>
      </c>
      <c r="O2485">
        <v>168038</v>
      </c>
      <c r="P2485">
        <v>118524.54300000001</v>
      </c>
      <c r="Q2485">
        <v>124874685.23873</v>
      </c>
      <c r="R2485">
        <v>0</v>
      </c>
    </row>
    <row r="2486" spans="1:18" x14ac:dyDescent="0.3">
      <c r="A2486" s="1">
        <v>44208.666666666672</v>
      </c>
      <c r="B2486" s="5">
        <f t="shared" si="228"/>
        <v>44208</v>
      </c>
      <c r="C2486">
        <v>1053.99</v>
      </c>
      <c r="D2486">
        <v>1107.76</v>
      </c>
      <c r="E2486">
        <v>1053.54</v>
      </c>
      <c r="F2486">
        <v>1107.47</v>
      </c>
      <c r="G2486">
        <v>265799.299</v>
      </c>
      <c r="H2486" s="2">
        <f t="shared" si="229"/>
        <v>-4.8696578688361858E-2</v>
      </c>
      <c r="I2486" s="2">
        <f t="shared" si="230"/>
        <v>-0.10858984893495982</v>
      </c>
      <c r="J2486" s="2">
        <f t="shared" si="231"/>
        <v>1.0555590670627613E-2</v>
      </c>
      <c r="K2486" s="2">
        <f t="shared" si="232"/>
        <v>-2.3287312523138315E-2</v>
      </c>
      <c r="L2486" s="2">
        <f t="shared" si="233"/>
        <v>-3.1784156681445186E-2</v>
      </c>
      <c r="M2486">
        <v>1610470799999</v>
      </c>
      <c r="N2486">
        <v>288371814.92539001</v>
      </c>
      <c r="O2486">
        <v>175996</v>
      </c>
      <c r="P2486">
        <v>140637.307</v>
      </c>
      <c r="Q2486">
        <v>152591080.43963</v>
      </c>
      <c r="R2486">
        <v>0</v>
      </c>
    </row>
    <row r="2487" spans="1:18" x14ac:dyDescent="0.3">
      <c r="A2487" s="1">
        <v>44208.708333333328</v>
      </c>
      <c r="B2487" s="5">
        <f t="shared" si="228"/>
        <v>44208</v>
      </c>
      <c r="C2487">
        <v>1107.24</v>
      </c>
      <c r="D2487">
        <v>1128.0999999999999</v>
      </c>
      <c r="E2487">
        <v>1096.8</v>
      </c>
      <c r="F2487">
        <v>1119.1600000000001</v>
      </c>
      <c r="G2487">
        <v>247603.992</v>
      </c>
      <c r="H2487" s="2">
        <f t="shared" si="229"/>
        <v>-1.9979270166911034E-2</v>
      </c>
      <c r="I2487" s="2">
        <f t="shared" si="230"/>
        <v>-0.11790092569427069</v>
      </c>
      <c r="J2487" s="2">
        <f t="shared" si="231"/>
        <v>-1.0981450373494628E-2</v>
      </c>
      <c r="K2487" s="2">
        <f t="shared" si="232"/>
        <v>-3.5901926444833698E-2</v>
      </c>
      <c r="L2487" s="2">
        <f t="shared" si="233"/>
        <v>-4.0065763608420735E-2</v>
      </c>
      <c r="M2487">
        <v>1610474399999</v>
      </c>
      <c r="N2487">
        <v>275364757.87216002</v>
      </c>
      <c r="O2487">
        <v>160282</v>
      </c>
      <c r="P2487">
        <v>115969.425</v>
      </c>
      <c r="Q2487">
        <v>129024453.74209</v>
      </c>
      <c r="R2487">
        <v>0</v>
      </c>
    </row>
    <row r="2488" spans="1:18" x14ac:dyDescent="0.3">
      <c r="A2488" s="1">
        <v>44208.75</v>
      </c>
      <c r="B2488" s="5">
        <f t="shared" si="228"/>
        <v>44208</v>
      </c>
      <c r="C2488">
        <v>1119.1199999999999</v>
      </c>
      <c r="D2488">
        <v>1124</v>
      </c>
      <c r="E2488">
        <v>1092.81</v>
      </c>
      <c r="F2488">
        <v>1106.8699999999999</v>
      </c>
      <c r="G2488">
        <v>189189.522</v>
      </c>
      <c r="H2488" s="2">
        <f t="shared" si="229"/>
        <v>-1.270248538672103E-2</v>
      </c>
      <c r="I2488" s="2">
        <f t="shared" si="230"/>
        <v>-0.10810664305654671</v>
      </c>
      <c r="J2488" s="2">
        <f t="shared" si="231"/>
        <v>-2.0589590466811747E-2</v>
      </c>
      <c r="K2488" s="2">
        <f t="shared" si="232"/>
        <v>-4.7846630588957884E-2</v>
      </c>
      <c r="L2488" s="2">
        <f t="shared" si="233"/>
        <v>-2.8539936939297239E-2</v>
      </c>
      <c r="M2488">
        <v>1610477999999</v>
      </c>
      <c r="N2488">
        <v>209836492.15424001</v>
      </c>
      <c r="O2488">
        <v>127035</v>
      </c>
      <c r="P2488">
        <v>78718.835999999996</v>
      </c>
      <c r="Q2488">
        <v>87363700.011989996</v>
      </c>
      <c r="R2488">
        <v>0</v>
      </c>
    </row>
    <row r="2489" spans="1:18" x14ac:dyDescent="0.3">
      <c r="A2489" s="1">
        <v>44208.791666666672</v>
      </c>
      <c r="B2489" s="5">
        <f t="shared" si="228"/>
        <v>44208</v>
      </c>
      <c r="C2489">
        <v>1107</v>
      </c>
      <c r="D2489">
        <v>1107.1500000000001</v>
      </c>
      <c r="E2489">
        <v>1062</v>
      </c>
      <c r="F2489">
        <v>1084.08</v>
      </c>
      <c r="G2489">
        <v>214253.72899999999</v>
      </c>
      <c r="H2489" s="2">
        <f t="shared" si="229"/>
        <v>-2.036750055346459E-2</v>
      </c>
      <c r="I2489" s="2">
        <f t="shared" si="230"/>
        <v>-8.9356874031436662E-2</v>
      </c>
      <c r="J2489" s="2">
        <f t="shared" si="231"/>
        <v>-2.2138587558112599E-3</v>
      </c>
      <c r="K2489" s="2">
        <f t="shared" si="232"/>
        <v>-3.0680392590952676E-2</v>
      </c>
      <c r="L2489" s="2">
        <f t="shared" si="233"/>
        <v>1.9205224706663859E-2</v>
      </c>
      <c r="M2489">
        <v>1610481599999</v>
      </c>
      <c r="N2489">
        <v>232171967.29484999</v>
      </c>
      <c r="O2489">
        <v>142726</v>
      </c>
      <c r="P2489">
        <v>94384.009000000005</v>
      </c>
      <c r="Q2489">
        <v>102224457.78873</v>
      </c>
      <c r="R2489">
        <v>0</v>
      </c>
    </row>
    <row r="2490" spans="1:18" x14ac:dyDescent="0.3">
      <c r="A2490" s="1">
        <v>44208.833333333328</v>
      </c>
      <c r="B2490" s="5">
        <f t="shared" si="228"/>
        <v>44208</v>
      </c>
      <c r="C2490">
        <v>1084.22</v>
      </c>
      <c r="D2490">
        <v>1086.3800000000001</v>
      </c>
      <c r="E2490">
        <v>1061.05</v>
      </c>
      <c r="F2490">
        <v>1081.68</v>
      </c>
      <c r="G2490">
        <v>172638.264</v>
      </c>
      <c r="H2490" s="2">
        <f t="shared" si="229"/>
        <v>-1.9072184010058502E-2</v>
      </c>
      <c r="I2490" s="2">
        <f t="shared" si="230"/>
        <v>-8.7336365653428061E-2</v>
      </c>
      <c r="J2490" s="2">
        <f t="shared" si="231"/>
        <v>-2.4961171510983204E-3</v>
      </c>
      <c r="K2490" s="2">
        <f t="shared" si="232"/>
        <v>-8.3194660158272371E-2</v>
      </c>
      <c r="L2490" s="2">
        <f t="shared" si="233"/>
        <v>2.029250795059534E-2</v>
      </c>
      <c r="M2490">
        <v>1610485199999</v>
      </c>
      <c r="N2490">
        <v>185187096.80123001</v>
      </c>
      <c r="O2490">
        <v>123535</v>
      </c>
      <c r="P2490">
        <v>85295.987999999998</v>
      </c>
      <c r="Q2490">
        <v>91543538.863759995</v>
      </c>
      <c r="R2490">
        <v>0</v>
      </c>
    </row>
    <row r="2491" spans="1:18" x14ac:dyDescent="0.3">
      <c r="A2491" s="1">
        <v>44208.875</v>
      </c>
      <c r="B2491" s="5">
        <f t="shared" si="228"/>
        <v>44208</v>
      </c>
      <c r="C2491">
        <v>1081.6199999999999</v>
      </c>
      <c r="D2491">
        <v>1088.1300000000001</v>
      </c>
      <c r="E2491">
        <v>1052.5</v>
      </c>
      <c r="F2491">
        <v>1078.98</v>
      </c>
      <c r="G2491">
        <v>157166.16899999999</v>
      </c>
      <c r="H2491" s="2">
        <f t="shared" si="229"/>
        <v>-2.4541696787706901E-2</v>
      </c>
      <c r="I2491" s="2">
        <f t="shared" si="230"/>
        <v>-8.5052549630206253E-2</v>
      </c>
      <c r="J2491" s="2">
        <f t="shared" si="231"/>
        <v>-2.3234907041835728E-2</v>
      </c>
      <c r="K2491" s="2">
        <f t="shared" si="232"/>
        <v>-4.4125006951009405E-2</v>
      </c>
      <c r="L2491" s="2">
        <f t="shared" si="233"/>
        <v>3.0779069120836278E-2</v>
      </c>
      <c r="M2491">
        <v>1610488799999</v>
      </c>
      <c r="N2491">
        <v>168369356.24827</v>
      </c>
      <c r="O2491">
        <v>104088</v>
      </c>
      <c r="P2491">
        <v>78093.535000000003</v>
      </c>
      <c r="Q2491">
        <v>83699568.598519996</v>
      </c>
      <c r="R2491">
        <v>0</v>
      </c>
    </row>
    <row r="2492" spans="1:18" x14ac:dyDescent="0.3">
      <c r="A2492" s="1">
        <v>44208.916666666672</v>
      </c>
      <c r="B2492" s="5">
        <f t="shared" si="228"/>
        <v>44208</v>
      </c>
      <c r="C2492">
        <v>1078.71</v>
      </c>
      <c r="D2492">
        <v>1089.51</v>
      </c>
      <c r="E2492">
        <v>1040.96</v>
      </c>
      <c r="F2492">
        <v>1053.9100000000001</v>
      </c>
      <c r="G2492">
        <v>151374.61199999999</v>
      </c>
      <c r="H2492" s="2">
        <f t="shared" si="229"/>
        <v>-1.2287576738051698E-2</v>
      </c>
      <c r="I2492" s="2">
        <f t="shared" si="230"/>
        <v>-6.3288136558150132E-2</v>
      </c>
      <c r="J2492" s="2">
        <f t="shared" si="231"/>
        <v>-2.9319391598904287E-3</v>
      </c>
      <c r="K2492" s="2">
        <f t="shared" si="232"/>
        <v>-2.1311117647616951E-2</v>
      </c>
      <c r="L2492" s="2">
        <f t="shared" si="233"/>
        <v>7.0935848412103431E-2</v>
      </c>
      <c r="M2492">
        <v>1610492399999</v>
      </c>
      <c r="N2492">
        <v>161306673.49219999</v>
      </c>
      <c r="O2492">
        <v>109852</v>
      </c>
      <c r="P2492">
        <v>72542.797999999995</v>
      </c>
      <c r="Q2492">
        <v>77366032.39474</v>
      </c>
      <c r="R2492">
        <v>0</v>
      </c>
    </row>
    <row r="2493" spans="1:18" x14ac:dyDescent="0.3">
      <c r="A2493" s="1">
        <v>44208.958333333328</v>
      </c>
      <c r="B2493" s="5">
        <f t="shared" si="228"/>
        <v>44208</v>
      </c>
      <c r="C2493">
        <v>1053.49</v>
      </c>
      <c r="D2493">
        <v>1054.05</v>
      </c>
      <c r="E2493">
        <v>1025</v>
      </c>
      <c r="F2493">
        <v>1050.82</v>
      </c>
      <c r="G2493">
        <v>289496.25799999997</v>
      </c>
      <c r="H2493" s="2">
        <f t="shared" si="229"/>
        <v>-2.4571287185245705E-2</v>
      </c>
      <c r="I2493" s="2">
        <f t="shared" si="230"/>
        <v>-6.0533678460630624E-2</v>
      </c>
      <c r="J2493" s="2">
        <f t="shared" si="231"/>
        <v>-5.627034125730368E-2</v>
      </c>
      <c r="K2493" s="2">
        <f t="shared" si="232"/>
        <v>-3.2260520355530398E-3</v>
      </c>
      <c r="L2493" s="2">
        <f t="shared" si="233"/>
        <v>6.4873146685445748E-2</v>
      </c>
      <c r="M2493">
        <v>1610495999999</v>
      </c>
      <c r="N2493">
        <v>300548976.09432</v>
      </c>
      <c r="O2493">
        <v>177683</v>
      </c>
      <c r="P2493">
        <v>138146.92199999999</v>
      </c>
      <c r="Q2493">
        <v>143523163.11623999</v>
      </c>
      <c r="R2493">
        <v>0</v>
      </c>
    </row>
    <row r="2494" spans="1:18" x14ac:dyDescent="0.3">
      <c r="A2494" s="1">
        <v>44209</v>
      </c>
      <c r="B2494" s="5">
        <f t="shared" si="228"/>
        <v>44209</v>
      </c>
      <c r="C2494">
        <v>1050.67</v>
      </c>
      <c r="D2494">
        <v>1051.2</v>
      </c>
      <c r="E2494">
        <v>987.21</v>
      </c>
      <c r="F2494">
        <v>991.69</v>
      </c>
      <c r="G2494">
        <v>402552.82199999999</v>
      </c>
      <c r="H2494" s="2">
        <f t="shared" si="229"/>
        <v>-4.5175407637467746E-3</v>
      </c>
      <c r="I2494" s="2">
        <f t="shared" si="230"/>
        <v>-4.5175407637467746E-3</v>
      </c>
      <c r="J2494" s="2">
        <f t="shared" si="231"/>
        <v>4.001250390747102E-2</v>
      </c>
      <c r="K2494" s="2">
        <f t="shared" si="232"/>
        <v>3.3387449707065642E-2</v>
      </c>
      <c r="L2494" s="2">
        <f t="shared" si="233"/>
        <v>0.13987233913823882</v>
      </c>
      <c r="M2494">
        <v>1610499599999</v>
      </c>
      <c r="N2494">
        <v>409480474.52855998</v>
      </c>
      <c r="O2494">
        <v>240248</v>
      </c>
      <c r="P2494">
        <v>173435.05100000001</v>
      </c>
      <c r="Q2494">
        <v>176554021.77169999</v>
      </c>
      <c r="R2494">
        <v>0</v>
      </c>
    </row>
    <row r="2495" spans="1:18" x14ac:dyDescent="0.3">
      <c r="A2495" s="1">
        <v>44209.041666666672</v>
      </c>
      <c r="B2495" s="5">
        <f t="shared" si="228"/>
        <v>44209</v>
      </c>
      <c r="C2495">
        <v>991.69</v>
      </c>
      <c r="D2495">
        <v>1038.51</v>
      </c>
      <c r="E2495">
        <v>990.19</v>
      </c>
      <c r="F2495">
        <v>1031.3699999999999</v>
      </c>
      <c r="G2495">
        <v>296817.03899999999</v>
      </c>
      <c r="H2495" s="2">
        <f t="shared" si="229"/>
        <v>-3.9927475105926868E-2</v>
      </c>
      <c r="I2495" s="2">
        <f t="shared" si="230"/>
        <v>-3.9927475105926868E-2</v>
      </c>
      <c r="J2495" s="2">
        <f t="shared" si="231"/>
        <v>7.7566731629064023E-5</v>
      </c>
      <c r="K2495" s="2">
        <f t="shared" si="232"/>
        <v>5.1678834947692653E-3</v>
      </c>
      <c r="L2495" s="2">
        <f t="shared" si="233"/>
        <v>0.10093370953198177</v>
      </c>
      <c r="M2495">
        <v>1610503199999</v>
      </c>
      <c r="N2495">
        <v>302282264.82924998</v>
      </c>
      <c r="O2495">
        <v>179084</v>
      </c>
      <c r="P2495">
        <v>154028.12700000001</v>
      </c>
      <c r="Q2495">
        <v>156941526.87476999</v>
      </c>
      <c r="R2495">
        <v>0</v>
      </c>
    </row>
    <row r="2496" spans="1:18" x14ac:dyDescent="0.3">
      <c r="A2496" s="1">
        <v>44209.083333333328</v>
      </c>
      <c r="B2496" s="5">
        <f t="shared" si="228"/>
        <v>44209</v>
      </c>
      <c r="C2496">
        <v>1031.3699999999999</v>
      </c>
      <c r="D2496">
        <v>1049.3699999999999</v>
      </c>
      <c r="E2496">
        <v>1015.68</v>
      </c>
      <c r="F2496">
        <v>1031.45</v>
      </c>
      <c r="G2496">
        <v>246131.26800000001</v>
      </c>
      <c r="H2496" s="2">
        <f t="shared" si="229"/>
        <v>-1.5289156042464613E-2</v>
      </c>
      <c r="I2496" s="2">
        <f t="shared" si="230"/>
        <v>-1.98070677201998E-2</v>
      </c>
      <c r="J2496" s="2">
        <f t="shared" si="231"/>
        <v>1.5492752920645669E-2</v>
      </c>
      <c r="K2496" s="2">
        <f t="shared" si="232"/>
        <v>1.3485869407145135E-2</v>
      </c>
      <c r="L2496" s="2">
        <f t="shared" si="233"/>
        <v>8.2456735663386516E-2</v>
      </c>
      <c r="M2496">
        <v>1610506799999</v>
      </c>
      <c r="N2496">
        <v>253957575.70770001</v>
      </c>
      <c r="O2496">
        <v>154885</v>
      </c>
      <c r="P2496">
        <v>119067.796</v>
      </c>
      <c r="Q2496">
        <v>123001889.59385</v>
      </c>
      <c r="R2496">
        <v>0</v>
      </c>
    </row>
    <row r="2497" spans="1:18" x14ac:dyDescent="0.3">
      <c r="A2497" s="1">
        <v>44209.125</v>
      </c>
      <c r="B2497" s="5">
        <f t="shared" si="228"/>
        <v>44209</v>
      </c>
      <c r="C2497">
        <v>1031.29</v>
      </c>
      <c r="D2497">
        <v>1060.3699999999999</v>
      </c>
      <c r="E2497">
        <v>1028.9000000000001</v>
      </c>
      <c r="F2497">
        <v>1047.43</v>
      </c>
      <c r="G2497">
        <v>190207.94399999999</v>
      </c>
      <c r="H2497" s="2">
        <f t="shared" si="229"/>
        <v>-1.7690919679596684E-2</v>
      </c>
      <c r="I2497" s="2">
        <f t="shared" si="230"/>
        <v>-3.4761272829687995E-2</v>
      </c>
      <c r="J2497" s="2">
        <f t="shared" si="231"/>
        <v>-2.1605262404170267E-2</v>
      </c>
      <c r="K2497" s="2">
        <f t="shared" si="232"/>
        <v>2.7992324069388896E-2</v>
      </c>
      <c r="L2497" s="2">
        <f t="shared" si="233"/>
        <v>6.4643938019724567E-2</v>
      </c>
      <c r="M2497">
        <v>1610510399999</v>
      </c>
      <c r="N2497">
        <v>199324281.94566</v>
      </c>
      <c r="O2497">
        <v>141741</v>
      </c>
      <c r="P2497">
        <v>95138.392999999996</v>
      </c>
      <c r="Q2497">
        <v>99685390.25869</v>
      </c>
      <c r="R2497">
        <v>0</v>
      </c>
    </row>
    <row r="2498" spans="1:18" x14ac:dyDescent="0.3">
      <c r="A2498" s="1">
        <v>44209.166666666672</v>
      </c>
      <c r="B2498" s="5">
        <f t="shared" si="228"/>
        <v>44209</v>
      </c>
      <c r="C2498">
        <v>1047.6400000000001</v>
      </c>
      <c r="D2498">
        <v>1050</v>
      </c>
      <c r="E2498">
        <v>1018.82</v>
      </c>
      <c r="F2498">
        <v>1024.8</v>
      </c>
      <c r="G2498">
        <v>151715.97700000001</v>
      </c>
      <c r="H2498" s="2">
        <f t="shared" si="229"/>
        <v>-5.8352849336454904E-3</v>
      </c>
      <c r="I2498" s="2">
        <f t="shared" si="230"/>
        <v>-1.3446526151444149E-2</v>
      </c>
      <c r="J2498" s="2">
        <f t="shared" si="231"/>
        <v>1.1612021857923649E-2</v>
      </c>
      <c r="K2498" s="2">
        <f t="shared" si="232"/>
        <v>3.4972677595628499E-2</v>
      </c>
      <c r="L2498" s="2">
        <f t="shared" si="233"/>
        <v>7.1662763466042279E-2</v>
      </c>
      <c r="M2498">
        <v>1610513999999</v>
      </c>
      <c r="N2498">
        <v>156694273.06805</v>
      </c>
      <c r="O2498">
        <v>119455</v>
      </c>
      <c r="P2498">
        <v>68070.966</v>
      </c>
      <c r="Q2498">
        <v>70357327.481519997</v>
      </c>
      <c r="R2498">
        <v>0</v>
      </c>
    </row>
    <row r="2499" spans="1:18" x14ac:dyDescent="0.3">
      <c r="A2499" s="1">
        <v>44209.208333333328</v>
      </c>
      <c r="B2499" s="5">
        <f t="shared" ref="B2499:B2562" si="234">INT(A2499)</f>
        <v>44209</v>
      </c>
      <c r="C2499">
        <v>1024.8599999999999</v>
      </c>
      <c r="D2499">
        <v>1037.1600000000001</v>
      </c>
      <c r="E2499">
        <v>1011.02</v>
      </c>
      <c r="F2499">
        <v>1036.7</v>
      </c>
      <c r="G2499">
        <v>120999.99800000001</v>
      </c>
      <c r="H2499" s="2">
        <f t="shared" ref="H2499:H2562" si="235">E2499/F2499-1</f>
        <v>-2.4770907687855725E-2</v>
      </c>
      <c r="I2499" s="2">
        <f t="shared" ref="I2499:I2562" si="236">MIN(E2499:E2522)/F2499-1</f>
        <v>-2.4770907687855725E-2</v>
      </c>
      <c r="J2499" s="2">
        <f t="shared" ref="J2499:J2562" si="237">F2500/F2499-1</f>
        <v>8.3534291501878855E-3</v>
      </c>
      <c r="K2499" s="2">
        <f t="shared" ref="K2499:K2562" si="238">F2503/F2499-1</f>
        <v>2.3680910581653336E-2</v>
      </c>
      <c r="L2499" s="2">
        <f t="shared" ref="L2499:L2562" si="239">F2522/F2499-1</f>
        <v>7.1621491270377202E-2</v>
      </c>
      <c r="M2499">
        <v>1610517599999</v>
      </c>
      <c r="N2499">
        <v>124010149.30426</v>
      </c>
      <c r="O2499">
        <v>106088</v>
      </c>
      <c r="P2499">
        <v>59062.968999999997</v>
      </c>
      <c r="Q2499">
        <v>60563349.923119999</v>
      </c>
      <c r="R2499">
        <v>0</v>
      </c>
    </row>
    <row r="2500" spans="1:18" x14ac:dyDescent="0.3">
      <c r="A2500" s="1">
        <v>44209.25</v>
      </c>
      <c r="B2500" s="5">
        <f t="shared" si="234"/>
        <v>44209</v>
      </c>
      <c r="C2500">
        <v>1036.68</v>
      </c>
      <c r="D2500">
        <v>1055.07</v>
      </c>
      <c r="E2500">
        <v>1032.71</v>
      </c>
      <c r="F2500">
        <v>1045.3599999999999</v>
      </c>
      <c r="G2500">
        <v>138831.995</v>
      </c>
      <c r="H2500" s="2">
        <f t="shared" si="235"/>
        <v>-1.2101094359837639E-2</v>
      </c>
      <c r="I2500" s="2">
        <f t="shared" si="236"/>
        <v>-1.2101094359837639E-2</v>
      </c>
      <c r="J2500" s="2">
        <f t="shared" si="237"/>
        <v>3.0027932960893899E-2</v>
      </c>
      <c r="K2500" s="2">
        <f t="shared" si="238"/>
        <v>3.4284839672457545E-2</v>
      </c>
      <c r="L2500" s="2">
        <f t="shared" si="239"/>
        <v>6.2112573658835268E-2</v>
      </c>
      <c r="M2500">
        <v>1610521199999</v>
      </c>
      <c r="N2500">
        <v>144857451.05002999</v>
      </c>
      <c r="O2500">
        <v>105038</v>
      </c>
      <c r="P2500">
        <v>73426.505999999994</v>
      </c>
      <c r="Q2500">
        <v>76644810.634990007</v>
      </c>
      <c r="R2500">
        <v>0</v>
      </c>
    </row>
    <row r="2501" spans="1:18" x14ac:dyDescent="0.3">
      <c r="A2501" s="1">
        <v>44209.291666666672</v>
      </c>
      <c r="B2501" s="5">
        <f t="shared" si="234"/>
        <v>44209</v>
      </c>
      <c r="C2501">
        <v>1045.27</v>
      </c>
      <c r="D2501">
        <v>1081.5</v>
      </c>
      <c r="E2501">
        <v>1043.06</v>
      </c>
      <c r="F2501">
        <v>1076.75</v>
      </c>
      <c r="G2501">
        <v>164536.027</v>
      </c>
      <c r="H2501" s="2">
        <f t="shared" si="235"/>
        <v>-3.1288599953564034E-2</v>
      </c>
      <c r="I2501" s="2">
        <f t="shared" si="236"/>
        <v>-3.1288599953564034E-2</v>
      </c>
      <c r="J2501" s="2">
        <f t="shared" si="237"/>
        <v>-1.4961690271650729E-2</v>
      </c>
      <c r="K2501" s="2">
        <f t="shared" si="238"/>
        <v>-1.2769909449732997E-2</v>
      </c>
      <c r="L2501" s="2">
        <f t="shared" si="239"/>
        <v>4.1355932203389845E-2</v>
      </c>
      <c r="M2501">
        <v>1610524799999</v>
      </c>
      <c r="N2501">
        <v>175601131.68132001</v>
      </c>
      <c r="O2501">
        <v>121772</v>
      </c>
      <c r="P2501">
        <v>85919.264999999999</v>
      </c>
      <c r="Q2501">
        <v>91708592.922150001</v>
      </c>
      <c r="R2501">
        <v>0</v>
      </c>
    </row>
    <row r="2502" spans="1:18" x14ac:dyDescent="0.3">
      <c r="A2502" s="1">
        <v>44209.333333333328</v>
      </c>
      <c r="B2502" s="5">
        <f t="shared" si="234"/>
        <v>44209</v>
      </c>
      <c r="C2502">
        <v>1076.81</v>
      </c>
      <c r="D2502">
        <v>1077.69</v>
      </c>
      <c r="E2502">
        <v>1056</v>
      </c>
      <c r="F2502">
        <v>1060.6400000000001</v>
      </c>
      <c r="G2502">
        <v>160748.891</v>
      </c>
      <c r="H2502" s="2">
        <f t="shared" si="235"/>
        <v>-4.3747171519084027E-3</v>
      </c>
      <c r="I2502" s="2">
        <f t="shared" si="236"/>
        <v>-1.4236687283149974E-2</v>
      </c>
      <c r="J2502" s="2">
        <f t="shared" si="237"/>
        <v>5.7512445316021399E-4</v>
      </c>
      <c r="K2502" s="2">
        <f t="shared" si="238"/>
        <v>-2.0270779906472747E-3</v>
      </c>
      <c r="L2502" s="2">
        <f t="shared" si="239"/>
        <v>8.4345300950369406E-2</v>
      </c>
      <c r="M2502">
        <v>1610528399999</v>
      </c>
      <c r="N2502">
        <v>171355755.23796001</v>
      </c>
      <c r="O2502">
        <v>106409</v>
      </c>
      <c r="P2502">
        <v>70027.243000000002</v>
      </c>
      <c r="Q2502">
        <v>74670038.638820007</v>
      </c>
      <c r="R2502">
        <v>0</v>
      </c>
    </row>
    <row r="2503" spans="1:18" x14ac:dyDescent="0.3">
      <c r="A2503" s="1">
        <v>44209.375</v>
      </c>
      <c r="B2503" s="5">
        <f t="shared" si="234"/>
        <v>44209</v>
      </c>
      <c r="C2503">
        <v>1060.6400000000001</v>
      </c>
      <c r="D2503">
        <v>1078.5</v>
      </c>
      <c r="E2503">
        <v>1054.24</v>
      </c>
      <c r="F2503">
        <v>1061.25</v>
      </c>
      <c r="G2503">
        <v>130474.363</v>
      </c>
      <c r="H2503" s="2">
        <f t="shared" si="235"/>
        <v>-6.6054181389870736E-3</v>
      </c>
      <c r="I2503" s="2">
        <f t="shared" si="236"/>
        <v>-1.4803297997644349E-2</v>
      </c>
      <c r="J2503" s="2">
        <f t="shared" si="237"/>
        <v>1.8798586572438269E-2</v>
      </c>
      <c r="K2503" s="2">
        <f t="shared" si="238"/>
        <v>6.115429917550097E-3</v>
      </c>
      <c r="L2503" s="2">
        <f t="shared" si="239"/>
        <v>9.2014134275618442E-2</v>
      </c>
      <c r="M2503">
        <v>1610531999999</v>
      </c>
      <c r="N2503">
        <v>139253249.94722</v>
      </c>
      <c r="O2503">
        <v>93580</v>
      </c>
      <c r="P2503">
        <v>63695.745000000003</v>
      </c>
      <c r="Q2503">
        <v>68023610.683430001</v>
      </c>
      <c r="R2503">
        <v>0</v>
      </c>
    </row>
    <row r="2504" spans="1:18" x14ac:dyDescent="0.3">
      <c r="A2504" s="1">
        <v>44209.416666666672</v>
      </c>
      <c r="B2504" s="5">
        <f t="shared" si="234"/>
        <v>44209</v>
      </c>
      <c r="C2504">
        <v>1061.33</v>
      </c>
      <c r="D2504">
        <v>1098.7</v>
      </c>
      <c r="E2504">
        <v>1061.2</v>
      </c>
      <c r="F2504">
        <v>1081.2</v>
      </c>
      <c r="G2504">
        <v>214160.63800000001</v>
      </c>
      <c r="H2504" s="2">
        <f t="shared" si="235"/>
        <v>-1.8497965223825408E-2</v>
      </c>
      <c r="I2504" s="2">
        <f t="shared" si="236"/>
        <v>-3.2981871994080758E-2</v>
      </c>
      <c r="J2504" s="2">
        <f t="shared" si="237"/>
        <v>-1.6833148353681104E-2</v>
      </c>
      <c r="K2504" s="2">
        <f t="shared" si="238"/>
        <v>-2.2567517573067075E-2</v>
      </c>
      <c r="L2504" s="2">
        <f t="shared" si="239"/>
        <v>6.2190159082500918E-2</v>
      </c>
      <c r="M2504">
        <v>1610535599999</v>
      </c>
      <c r="N2504">
        <v>232453695.15617001</v>
      </c>
      <c r="O2504">
        <v>139829</v>
      </c>
      <c r="P2504">
        <v>101613.719</v>
      </c>
      <c r="Q2504">
        <v>110265209.17846</v>
      </c>
      <c r="R2504">
        <v>0</v>
      </c>
    </row>
    <row r="2505" spans="1:18" x14ac:dyDescent="0.3">
      <c r="A2505" s="1">
        <v>44209.458333333328</v>
      </c>
      <c r="B2505" s="5">
        <f t="shared" si="234"/>
        <v>44209</v>
      </c>
      <c r="C2505">
        <v>1081.1400000000001</v>
      </c>
      <c r="D2505">
        <v>1087.8</v>
      </c>
      <c r="E2505">
        <v>1057.6400000000001</v>
      </c>
      <c r="F2505">
        <v>1063</v>
      </c>
      <c r="G2505">
        <v>172411.10500000001</v>
      </c>
      <c r="H2505" s="2">
        <f t="shared" si="235"/>
        <v>-5.0423330197553184E-3</v>
      </c>
      <c r="I2505" s="2">
        <f t="shared" si="236"/>
        <v>-1.6425211665098804E-2</v>
      </c>
      <c r="J2505" s="2">
        <f t="shared" si="237"/>
        <v>-4.2427093132643146E-3</v>
      </c>
      <c r="K2505" s="2">
        <f t="shared" si="238"/>
        <v>8.720602069614225E-3</v>
      </c>
      <c r="L2505" s="2">
        <f t="shared" si="239"/>
        <v>0.10218250235183435</v>
      </c>
      <c r="M2505">
        <v>1610539199999</v>
      </c>
      <c r="N2505">
        <v>185029240.39164001</v>
      </c>
      <c r="O2505">
        <v>116129</v>
      </c>
      <c r="P2505">
        <v>82772.86</v>
      </c>
      <c r="Q2505">
        <v>88910081.739649996</v>
      </c>
      <c r="R2505">
        <v>0</v>
      </c>
    </row>
    <row r="2506" spans="1:18" x14ac:dyDescent="0.3">
      <c r="A2506" s="1">
        <v>44209.5</v>
      </c>
      <c r="B2506" s="5">
        <f t="shared" si="234"/>
        <v>44209</v>
      </c>
      <c r="C2506">
        <v>1062.98</v>
      </c>
      <c r="D2506">
        <v>1067.0999999999999</v>
      </c>
      <c r="E2506">
        <v>1045.54</v>
      </c>
      <c r="F2506">
        <v>1058.49</v>
      </c>
      <c r="G2506">
        <v>163114.62400000001</v>
      </c>
      <c r="H2506" s="2">
        <f t="shared" si="235"/>
        <v>-1.2234409394514922E-2</v>
      </c>
      <c r="I2506" s="2">
        <f t="shared" si="236"/>
        <v>-1.2234409394514922E-2</v>
      </c>
      <c r="J2506" s="2">
        <f t="shared" si="237"/>
        <v>8.7388638532248653E-3</v>
      </c>
      <c r="K2506" s="2">
        <f t="shared" si="238"/>
        <v>1.4955266464491856E-2</v>
      </c>
      <c r="L2506" s="2">
        <f t="shared" si="239"/>
        <v>0.10339256865912771</v>
      </c>
      <c r="M2506">
        <v>1610542799999</v>
      </c>
      <c r="N2506">
        <v>172117221.71847999</v>
      </c>
      <c r="O2506">
        <v>106633</v>
      </c>
      <c r="P2506">
        <v>78105.149000000005</v>
      </c>
      <c r="Q2506">
        <v>82456999.357769996</v>
      </c>
      <c r="R2506">
        <v>0</v>
      </c>
    </row>
    <row r="2507" spans="1:18" x14ac:dyDescent="0.3">
      <c r="A2507" s="1">
        <v>44209.541666666672</v>
      </c>
      <c r="B2507" s="5">
        <f t="shared" si="234"/>
        <v>44209</v>
      </c>
      <c r="C2507">
        <v>1058.5</v>
      </c>
      <c r="D2507">
        <v>1072</v>
      </c>
      <c r="E2507">
        <v>1052.2</v>
      </c>
      <c r="F2507">
        <v>1067.74</v>
      </c>
      <c r="G2507">
        <v>113788.16899999999</v>
      </c>
      <c r="H2507" s="2">
        <f t="shared" si="235"/>
        <v>-1.4554104931912226E-2</v>
      </c>
      <c r="I2507" s="2">
        <f t="shared" si="236"/>
        <v>-1.6614531627549778E-2</v>
      </c>
      <c r="J2507" s="2">
        <f t="shared" si="237"/>
        <v>-1.0245940022852063E-2</v>
      </c>
      <c r="K2507" s="2">
        <f t="shared" si="238"/>
        <v>7.0616442205031493E-3</v>
      </c>
      <c r="L2507" s="2">
        <f t="shared" si="239"/>
        <v>9.6671474328956508E-2</v>
      </c>
      <c r="M2507">
        <v>1610546399999</v>
      </c>
      <c r="N2507">
        <v>121132415.58956</v>
      </c>
      <c r="O2507">
        <v>86208</v>
      </c>
      <c r="P2507">
        <v>61396.33</v>
      </c>
      <c r="Q2507">
        <v>65390179.275289997</v>
      </c>
      <c r="R2507">
        <v>0</v>
      </c>
    </row>
    <row r="2508" spans="1:18" x14ac:dyDescent="0.3">
      <c r="A2508" s="1">
        <v>44209.583333333328</v>
      </c>
      <c r="B2508" s="5">
        <f t="shared" si="234"/>
        <v>44209</v>
      </c>
      <c r="C2508">
        <v>1067.74</v>
      </c>
      <c r="D2508">
        <v>1085.19</v>
      </c>
      <c r="E2508">
        <v>1052.48</v>
      </c>
      <c r="F2508">
        <v>1056.8</v>
      </c>
      <c r="G2508">
        <v>150865.5</v>
      </c>
      <c r="H2508" s="2">
        <f t="shared" si="235"/>
        <v>-4.0878122634366854E-3</v>
      </c>
      <c r="I2508" s="2">
        <f t="shared" si="236"/>
        <v>-6.4345193035578729E-3</v>
      </c>
      <c r="J2508" s="2">
        <f t="shared" si="237"/>
        <v>1.4638531415594347E-2</v>
      </c>
      <c r="K2508" s="2">
        <f t="shared" si="238"/>
        <v>4.5514761544284799E-2</v>
      </c>
      <c r="L2508" s="2">
        <f t="shared" si="239"/>
        <v>0.12991105223315658</v>
      </c>
      <c r="M2508">
        <v>1610549999999</v>
      </c>
      <c r="N2508">
        <v>161682626.67069</v>
      </c>
      <c r="O2508">
        <v>105128</v>
      </c>
      <c r="P2508">
        <v>69348.866999999998</v>
      </c>
      <c r="Q2508">
        <v>74368103.990319997</v>
      </c>
      <c r="R2508">
        <v>0</v>
      </c>
    </row>
    <row r="2509" spans="1:18" x14ac:dyDescent="0.3">
      <c r="A2509" s="1">
        <v>44209.625</v>
      </c>
      <c r="B2509" s="5">
        <f t="shared" si="234"/>
        <v>44209</v>
      </c>
      <c r="C2509">
        <v>1056.72</v>
      </c>
      <c r="D2509">
        <v>1076</v>
      </c>
      <c r="E2509">
        <v>1050</v>
      </c>
      <c r="F2509">
        <v>1072.27</v>
      </c>
      <c r="G2509">
        <v>121371.859</v>
      </c>
      <c r="H2509" s="2">
        <f t="shared" si="235"/>
        <v>-2.0769022727484709E-2</v>
      </c>
      <c r="I2509" s="2">
        <f t="shared" si="236"/>
        <v>-2.0769022727484709E-2</v>
      </c>
      <c r="J2509" s="2">
        <f t="shared" si="237"/>
        <v>1.9118319080082546E-3</v>
      </c>
      <c r="K2509" s="2">
        <f t="shared" si="238"/>
        <v>2.9246365187872492E-2</v>
      </c>
      <c r="L2509" s="2">
        <f t="shared" si="239"/>
        <v>0.12753317727811098</v>
      </c>
      <c r="M2509">
        <v>1610553599999</v>
      </c>
      <c r="N2509">
        <v>129041686.58417</v>
      </c>
      <c r="O2509">
        <v>94382</v>
      </c>
      <c r="P2509">
        <v>59376.385000000002</v>
      </c>
      <c r="Q2509">
        <v>63133799.349550001</v>
      </c>
      <c r="R2509">
        <v>0</v>
      </c>
    </row>
    <row r="2510" spans="1:18" x14ac:dyDescent="0.3">
      <c r="A2510" s="1">
        <v>44209.666666666672</v>
      </c>
      <c r="B2510" s="5">
        <f t="shared" si="234"/>
        <v>44209</v>
      </c>
      <c r="C2510">
        <v>1072.28</v>
      </c>
      <c r="D2510">
        <v>1079.6500000000001</v>
      </c>
      <c r="E2510">
        <v>1062.25</v>
      </c>
      <c r="F2510">
        <v>1074.32</v>
      </c>
      <c r="G2510">
        <v>105356.39</v>
      </c>
      <c r="H2510" s="2">
        <f t="shared" si="235"/>
        <v>-1.1235013776155989E-2</v>
      </c>
      <c r="I2510" s="2">
        <f t="shared" si="236"/>
        <v>-1.1235013776155989E-2</v>
      </c>
      <c r="J2510" s="2">
        <f t="shared" si="237"/>
        <v>8.9358850249454669E-4</v>
      </c>
      <c r="K2510" s="2">
        <f t="shared" si="238"/>
        <v>3.5250204780698624E-2</v>
      </c>
      <c r="L2510" s="2">
        <f t="shared" si="239"/>
        <v>0.12978442177377314</v>
      </c>
      <c r="M2510">
        <v>1610557199999</v>
      </c>
      <c r="N2510">
        <v>112637176.89178</v>
      </c>
      <c r="O2510">
        <v>84502</v>
      </c>
      <c r="P2510">
        <v>48436.728999999999</v>
      </c>
      <c r="Q2510">
        <v>51790493.994620003</v>
      </c>
      <c r="R2510">
        <v>0</v>
      </c>
    </row>
    <row r="2511" spans="1:18" x14ac:dyDescent="0.3">
      <c r="A2511" s="1">
        <v>44209.708333333328</v>
      </c>
      <c r="B2511" s="5">
        <f t="shared" si="234"/>
        <v>44209</v>
      </c>
      <c r="C2511">
        <v>1074.3699999999999</v>
      </c>
      <c r="D2511">
        <v>1081.72</v>
      </c>
      <c r="E2511">
        <v>1069</v>
      </c>
      <c r="F2511">
        <v>1075.28</v>
      </c>
      <c r="G2511">
        <v>94794.445999999996</v>
      </c>
      <c r="H2511" s="2">
        <f t="shared" si="235"/>
        <v>-5.840339260471672E-3</v>
      </c>
      <c r="I2511" s="2">
        <f t="shared" si="236"/>
        <v>-5.840339260471672E-3</v>
      </c>
      <c r="J2511" s="2">
        <f t="shared" si="237"/>
        <v>2.7546313518339582E-2</v>
      </c>
      <c r="K2511" s="2">
        <f t="shared" si="238"/>
        <v>4.9652183617290513E-2</v>
      </c>
      <c r="L2511" s="2">
        <f t="shared" si="239"/>
        <v>0.1403913399300647</v>
      </c>
      <c r="M2511">
        <v>1610560799999</v>
      </c>
      <c r="N2511">
        <v>101990671.6133</v>
      </c>
      <c r="O2511">
        <v>81800</v>
      </c>
      <c r="P2511">
        <v>43952.540999999997</v>
      </c>
      <c r="Q2511">
        <v>47305543.060840003</v>
      </c>
      <c r="R2511">
        <v>0</v>
      </c>
    </row>
    <row r="2512" spans="1:18" x14ac:dyDescent="0.3">
      <c r="A2512" s="1">
        <v>44209.75</v>
      </c>
      <c r="B2512" s="5">
        <f t="shared" si="234"/>
        <v>44209</v>
      </c>
      <c r="C2512">
        <v>1075.28</v>
      </c>
      <c r="D2512">
        <v>1110.05</v>
      </c>
      <c r="E2512">
        <v>1072.58</v>
      </c>
      <c r="F2512">
        <v>1104.9000000000001</v>
      </c>
      <c r="G2512">
        <v>168254.927</v>
      </c>
      <c r="H2512" s="2">
        <f t="shared" si="235"/>
        <v>-2.9251515974296427E-2</v>
      </c>
      <c r="I2512" s="2">
        <f t="shared" si="236"/>
        <v>-2.9251515974296427E-2</v>
      </c>
      <c r="J2512" s="2">
        <f t="shared" si="237"/>
        <v>-1.1494252873562871E-3</v>
      </c>
      <c r="K2512" s="2">
        <f t="shared" si="238"/>
        <v>1.2752285274685526E-2</v>
      </c>
      <c r="L2512" s="2">
        <f t="shared" si="239"/>
        <v>0.10541225450266967</v>
      </c>
      <c r="M2512">
        <v>1610564399999</v>
      </c>
      <c r="N2512">
        <v>184440139.58840001</v>
      </c>
      <c r="O2512">
        <v>116528</v>
      </c>
      <c r="P2512">
        <v>86592.683000000005</v>
      </c>
      <c r="Q2512">
        <v>94903300.165710002</v>
      </c>
      <c r="R2512">
        <v>0</v>
      </c>
    </row>
    <row r="2513" spans="1:18" x14ac:dyDescent="0.3">
      <c r="A2513" s="1">
        <v>44209.791666666672</v>
      </c>
      <c r="B2513" s="5">
        <f t="shared" si="234"/>
        <v>44209</v>
      </c>
      <c r="C2513">
        <v>1104.9100000000001</v>
      </c>
      <c r="D2513">
        <v>1111.51</v>
      </c>
      <c r="E2513">
        <v>1097</v>
      </c>
      <c r="F2513">
        <v>1103.6300000000001</v>
      </c>
      <c r="G2513">
        <v>123669.092</v>
      </c>
      <c r="H2513" s="2">
        <f t="shared" si="235"/>
        <v>-6.0074481483831654E-3</v>
      </c>
      <c r="I2513" s="2">
        <f t="shared" si="236"/>
        <v>-1.4452307385627416E-2</v>
      </c>
      <c r="J2513" s="2">
        <f t="shared" si="237"/>
        <v>7.7562226470828666E-3</v>
      </c>
      <c r="K2513" s="2">
        <f t="shared" si="238"/>
        <v>2.4256317787664239E-2</v>
      </c>
      <c r="L2513" s="2">
        <f t="shared" si="239"/>
        <v>9.8275690222266343E-2</v>
      </c>
      <c r="M2513">
        <v>1610567999999</v>
      </c>
      <c r="N2513">
        <v>136704137.62694001</v>
      </c>
      <c r="O2513">
        <v>87830</v>
      </c>
      <c r="P2513">
        <v>60819.559000000001</v>
      </c>
      <c r="Q2513">
        <v>67251601.660669997</v>
      </c>
      <c r="R2513">
        <v>0</v>
      </c>
    </row>
    <row r="2514" spans="1:18" x14ac:dyDescent="0.3">
      <c r="A2514" s="1">
        <v>44209.833333333328</v>
      </c>
      <c r="B2514" s="5">
        <f t="shared" si="234"/>
        <v>44209</v>
      </c>
      <c r="C2514">
        <v>1103.6400000000001</v>
      </c>
      <c r="D2514">
        <v>1120.46</v>
      </c>
      <c r="E2514">
        <v>1092.8</v>
      </c>
      <c r="F2514">
        <v>1112.19</v>
      </c>
      <c r="G2514">
        <v>175520.21400000001</v>
      </c>
      <c r="H2514" s="2">
        <f t="shared" si="235"/>
        <v>-1.7434071516557514E-2</v>
      </c>
      <c r="I2514" s="2">
        <f t="shared" si="236"/>
        <v>-2.2037601488954173E-2</v>
      </c>
      <c r="J2514" s="2">
        <f t="shared" si="237"/>
        <v>1.4817612098652289E-2</v>
      </c>
      <c r="K2514" s="2">
        <f t="shared" si="238"/>
        <v>2.0931675343241585E-2</v>
      </c>
      <c r="L2514" s="2">
        <f t="shared" si="239"/>
        <v>0.10767944326059387</v>
      </c>
      <c r="M2514">
        <v>1610571599999</v>
      </c>
      <c r="N2514">
        <v>194555972.9235</v>
      </c>
      <c r="O2514">
        <v>111780</v>
      </c>
      <c r="P2514">
        <v>85972.398000000001</v>
      </c>
      <c r="Q2514">
        <v>95363341.867870003</v>
      </c>
      <c r="R2514">
        <v>0</v>
      </c>
    </row>
    <row r="2515" spans="1:18" x14ac:dyDescent="0.3">
      <c r="A2515" s="1">
        <v>44209.875</v>
      </c>
      <c r="B2515" s="5">
        <f t="shared" si="234"/>
        <v>44209</v>
      </c>
      <c r="C2515">
        <v>1112.2</v>
      </c>
      <c r="D2515">
        <v>1129.81</v>
      </c>
      <c r="E2515">
        <v>1104</v>
      </c>
      <c r="F2515">
        <v>1128.67</v>
      </c>
      <c r="G2515">
        <v>148086.815</v>
      </c>
      <c r="H2515" s="2">
        <f t="shared" si="235"/>
        <v>-2.1857584590713075E-2</v>
      </c>
      <c r="I2515" s="2">
        <f t="shared" si="236"/>
        <v>-3.631708116632848E-2</v>
      </c>
      <c r="J2515" s="2">
        <f t="shared" si="237"/>
        <v>-8.576466106124947E-3</v>
      </c>
      <c r="K2515" s="2">
        <f t="shared" si="238"/>
        <v>-1.0782602532183994E-2</v>
      </c>
      <c r="L2515" s="2">
        <f t="shared" si="239"/>
        <v>7.0348286035776475E-2</v>
      </c>
      <c r="M2515">
        <v>1610575199999</v>
      </c>
      <c r="N2515">
        <v>165571107.96182001</v>
      </c>
      <c r="O2515">
        <v>94048</v>
      </c>
      <c r="P2515">
        <v>69860.585000000006</v>
      </c>
      <c r="Q2515">
        <v>78152843.952800006</v>
      </c>
      <c r="R2515">
        <v>0</v>
      </c>
    </row>
    <row r="2516" spans="1:18" x14ac:dyDescent="0.3">
      <c r="A2516" s="1">
        <v>44209.916666666672</v>
      </c>
      <c r="B2516" s="5">
        <f t="shared" si="234"/>
        <v>44209</v>
      </c>
      <c r="C2516">
        <v>1128.67</v>
      </c>
      <c r="D2516">
        <v>1138.6300000000001</v>
      </c>
      <c r="E2516">
        <v>1110</v>
      </c>
      <c r="F2516">
        <v>1118.99</v>
      </c>
      <c r="G2516">
        <v>161458.47500000001</v>
      </c>
      <c r="H2516" s="2">
        <f t="shared" si="235"/>
        <v>-8.0340306883885937E-3</v>
      </c>
      <c r="I2516" s="2">
        <f t="shared" si="236"/>
        <v>-2.7980589638870734E-2</v>
      </c>
      <c r="J2516" s="2">
        <f t="shared" si="237"/>
        <v>1.0196695234095055E-2</v>
      </c>
      <c r="K2516" s="2">
        <f t="shared" si="238"/>
        <v>-3.4406026863510464E-3</v>
      </c>
      <c r="L2516" s="2">
        <f t="shared" si="239"/>
        <v>6.2636842152298033E-2</v>
      </c>
      <c r="M2516">
        <v>1610578799999</v>
      </c>
      <c r="N2516">
        <v>181817082.01888999</v>
      </c>
      <c r="O2516">
        <v>106312</v>
      </c>
      <c r="P2516">
        <v>78874.149999999994</v>
      </c>
      <c r="Q2516">
        <v>88881038.048140004</v>
      </c>
      <c r="R2516">
        <v>0</v>
      </c>
    </row>
    <row r="2517" spans="1:18" x14ac:dyDescent="0.3">
      <c r="A2517" s="1">
        <v>44209.958333333328</v>
      </c>
      <c r="B2517" s="5">
        <f t="shared" si="234"/>
        <v>44209</v>
      </c>
      <c r="C2517">
        <v>1118.9000000000001</v>
      </c>
      <c r="D2517">
        <v>1136.79</v>
      </c>
      <c r="E2517">
        <v>1118.9000000000001</v>
      </c>
      <c r="F2517">
        <v>1130.4000000000001</v>
      </c>
      <c r="G2517">
        <v>113776.068</v>
      </c>
      <c r="H2517" s="2">
        <f t="shared" si="235"/>
        <v>-1.0173389950460021E-2</v>
      </c>
      <c r="I2517" s="2">
        <f t="shared" si="236"/>
        <v>-3.7791932059447975E-2</v>
      </c>
      <c r="J2517" s="2">
        <f t="shared" si="237"/>
        <v>4.4851380042463251E-3</v>
      </c>
      <c r="K2517" s="2">
        <f t="shared" si="238"/>
        <v>-2.8450106157112631E-2</v>
      </c>
      <c r="L2517" s="2">
        <f t="shared" si="239"/>
        <v>6.3021939136588712E-2</v>
      </c>
      <c r="M2517">
        <v>1610582399999</v>
      </c>
      <c r="N2517">
        <v>128314000.72511999</v>
      </c>
      <c r="O2517">
        <v>81687</v>
      </c>
      <c r="P2517">
        <v>55016.408000000003</v>
      </c>
      <c r="Q2517">
        <v>62025529.087669998</v>
      </c>
      <c r="R2517">
        <v>0</v>
      </c>
    </row>
    <row r="2518" spans="1:18" x14ac:dyDescent="0.3">
      <c r="A2518" s="1">
        <v>44210</v>
      </c>
      <c r="B2518" s="5">
        <f t="shared" si="234"/>
        <v>44210</v>
      </c>
      <c r="C2518">
        <v>1130.4000000000001</v>
      </c>
      <c r="D2518">
        <v>1150</v>
      </c>
      <c r="E2518">
        <v>1129.07</v>
      </c>
      <c r="F2518">
        <v>1135.47</v>
      </c>
      <c r="G2518">
        <v>225571.10399999999</v>
      </c>
      <c r="H2518" s="2">
        <f t="shared" si="235"/>
        <v>-5.6364324905106011E-3</v>
      </c>
      <c r="I2518" s="2">
        <f t="shared" si="236"/>
        <v>-4.2088298237734079E-2</v>
      </c>
      <c r="J2518" s="2">
        <f t="shared" si="237"/>
        <v>-1.670673817890389E-2</v>
      </c>
      <c r="K2518" s="2">
        <f t="shared" si="238"/>
        <v>-2.1594581979268446E-2</v>
      </c>
      <c r="L2518" s="2">
        <f t="shared" si="239"/>
        <v>8.7532035192475321E-2</v>
      </c>
      <c r="M2518">
        <v>1610585999999</v>
      </c>
      <c r="N2518">
        <v>257111757.81549001</v>
      </c>
      <c r="O2518">
        <v>129880</v>
      </c>
      <c r="P2518">
        <v>112439.052</v>
      </c>
      <c r="Q2518">
        <v>128154633.83510999</v>
      </c>
      <c r="R2518">
        <v>0</v>
      </c>
    </row>
    <row r="2519" spans="1:18" x14ac:dyDescent="0.3">
      <c r="A2519" s="1">
        <v>44210.041666666672</v>
      </c>
      <c r="B2519" s="5">
        <f t="shared" si="234"/>
        <v>44210</v>
      </c>
      <c r="C2519">
        <v>1135.46</v>
      </c>
      <c r="D2519">
        <v>1136.07</v>
      </c>
      <c r="E2519">
        <v>1116</v>
      </c>
      <c r="F2519">
        <v>1116.5</v>
      </c>
      <c r="G2519">
        <v>152065.33100000001</v>
      </c>
      <c r="H2519" s="2">
        <f t="shared" si="235"/>
        <v>-4.478280340349805E-4</v>
      </c>
      <c r="I2519" s="2">
        <f t="shared" si="236"/>
        <v>-2.5812807881773314E-2</v>
      </c>
      <c r="J2519" s="2">
        <f t="shared" si="237"/>
        <v>-1.2180922525749649E-3</v>
      </c>
      <c r="K2519" s="2">
        <f t="shared" si="238"/>
        <v>-5.5620241827138983E-3</v>
      </c>
      <c r="L2519" s="2">
        <f t="shared" si="239"/>
        <v>0.11138378862516785</v>
      </c>
      <c r="M2519">
        <v>1610589599999</v>
      </c>
      <c r="N2519">
        <v>170812431.43134001</v>
      </c>
      <c r="O2519">
        <v>87607</v>
      </c>
      <c r="P2519">
        <v>71487.423999999999</v>
      </c>
      <c r="Q2519">
        <v>80306043.319089994</v>
      </c>
      <c r="R2519">
        <v>0</v>
      </c>
    </row>
    <row r="2520" spans="1:18" x14ac:dyDescent="0.3">
      <c r="A2520" s="1">
        <v>44210.083333333328</v>
      </c>
      <c r="B2520" s="5">
        <f t="shared" si="234"/>
        <v>44210</v>
      </c>
      <c r="C2520">
        <v>1116.5</v>
      </c>
      <c r="D2520">
        <v>1123.33</v>
      </c>
      <c r="E2520">
        <v>1107.23</v>
      </c>
      <c r="F2520">
        <v>1115.1400000000001</v>
      </c>
      <c r="G2520">
        <v>118234.599</v>
      </c>
      <c r="H2520" s="2">
        <f t="shared" si="235"/>
        <v>-7.09327976756291E-3</v>
      </c>
      <c r="I2520" s="2">
        <f t="shared" si="236"/>
        <v>-2.4624710798644145E-2</v>
      </c>
      <c r="J2520" s="2">
        <f t="shared" si="237"/>
        <v>-1.5155047796689303E-2</v>
      </c>
      <c r="K2520" s="2">
        <f t="shared" si="238"/>
        <v>5.5060351166669186E-3</v>
      </c>
      <c r="L2520" s="2">
        <f t="shared" si="239"/>
        <v>0.1064260989651522</v>
      </c>
      <c r="M2520">
        <v>1610593199999</v>
      </c>
      <c r="N2520">
        <v>131935809.23093</v>
      </c>
      <c r="O2520">
        <v>73882</v>
      </c>
      <c r="P2520">
        <v>56293.279999999999</v>
      </c>
      <c r="Q2520">
        <v>62855113.465800002</v>
      </c>
      <c r="R2520">
        <v>0</v>
      </c>
    </row>
    <row r="2521" spans="1:18" x14ac:dyDescent="0.3">
      <c r="A2521" s="1">
        <v>44210.125</v>
      </c>
      <c r="B2521" s="5">
        <f t="shared" si="234"/>
        <v>44210</v>
      </c>
      <c r="C2521">
        <v>1115.02</v>
      </c>
      <c r="D2521">
        <v>1117.67</v>
      </c>
      <c r="E2521">
        <v>1092.81</v>
      </c>
      <c r="F2521">
        <v>1098.24</v>
      </c>
      <c r="G2521">
        <v>121657.929</v>
      </c>
      <c r="H2521" s="2">
        <f t="shared" si="235"/>
        <v>-4.9442744755244794E-3</v>
      </c>
      <c r="I2521" s="2">
        <f t="shared" si="236"/>
        <v>-9.6153846153845812E-3</v>
      </c>
      <c r="J2521" s="2">
        <f t="shared" si="237"/>
        <v>1.1573062354312436E-2</v>
      </c>
      <c r="K2521" s="2">
        <f t="shared" si="238"/>
        <v>4.7221008158508049E-2</v>
      </c>
      <c r="L2521" s="2">
        <f t="shared" si="239"/>
        <v>0.13162878787878785</v>
      </c>
      <c r="M2521">
        <v>1610596799999</v>
      </c>
      <c r="N2521">
        <v>134507213.07799</v>
      </c>
      <c r="O2521">
        <v>76400</v>
      </c>
      <c r="P2521">
        <v>50162.415000000001</v>
      </c>
      <c r="Q2521">
        <v>55461487.94207</v>
      </c>
      <c r="R2521">
        <v>0</v>
      </c>
    </row>
    <row r="2522" spans="1:18" x14ac:dyDescent="0.3">
      <c r="A2522" s="1">
        <v>44210.166666666672</v>
      </c>
      <c r="B2522" s="5">
        <f t="shared" si="234"/>
        <v>44210</v>
      </c>
      <c r="C2522">
        <v>1098.2</v>
      </c>
      <c r="D2522">
        <v>1112.19</v>
      </c>
      <c r="E2522">
        <v>1087.68</v>
      </c>
      <c r="F2522">
        <v>1110.95</v>
      </c>
      <c r="G2522">
        <v>111795.62699999999</v>
      </c>
      <c r="H2522" s="2">
        <f t="shared" si="235"/>
        <v>-2.0946037175390453E-2</v>
      </c>
      <c r="I2522" s="2">
        <f t="shared" si="236"/>
        <v>-2.0946037175390453E-2</v>
      </c>
      <c r="J2522" s="2">
        <f t="shared" si="237"/>
        <v>-5.9408614249067959E-4</v>
      </c>
      <c r="K2522" s="2">
        <f t="shared" si="238"/>
        <v>4.3161258382465428E-2</v>
      </c>
      <c r="L2522" s="2">
        <f t="shared" si="239"/>
        <v>9.9293397542643547E-2</v>
      </c>
      <c r="M2522">
        <v>1610600399999</v>
      </c>
      <c r="N2522">
        <v>123212351.73954999</v>
      </c>
      <c r="O2522">
        <v>73397</v>
      </c>
      <c r="P2522">
        <v>54613.127</v>
      </c>
      <c r="Q2522">
        <v>60245187.238459997</v>
      </c>
      <c r="R2522">
        <v>0</v>
      </c>
    </row>
    <row r="2523" spans="1:18" x14ac:dyDescent="0.3">
      <c r="A2523" s="1">
        <v>44210.208333333328</v>
      </c>
      <c r="B2523" s="5">
        <f t="shared" si="234"/>
        <v>44210</v>
      </c>
      <c r="C2523">
        <v>1110.8699999999999</v>
      </c>
      <c r="D2523">
        <v>1116.96</v>
      </c>
      <c r="E2523">
        <v>1102.8800000000001</v>
      </c>
      <c r="F2523">
        <v>1110.29</v>
      </c>
      <c r="G2523">
        <v>76690.45</v>
      </c>
      <c r="H2523" s="2">
        <f t="shared" si="235"/>
        <v>-6.673932035774266E-3</v>
      </c>
      <c r="I2523" s="2">
        <f t="shared" si="236"/>
        <v>-6.673932035774266E-3</v>
      </c>
      <c r="J2523" s="2">
        <f t="shared" si="237"/>
        <v>9.8983148546776256E-3</v>
      </c>
      <c r="K2523" s="2">
        <f t="shared" si="238"/>
        <v>3.4360392329931821E-2</v>
      </c>
      <c r="L2523" s="2">
        <f t="shared" si="239"/>
        <v>8.9300993434147991E-2</v>
      </c>
      <c r="M2523">
        <v>1610603999999</v>
      </c>
      <c r="N2523">
        <v>85152959.696160004</v>
      </c>
      <c r="O2523">
        <v>58327</v>
      </c>
      <c r="P2523">
        <v>40803.152999999998</v>
      </c>
      <c r="Q2523">
        <v>45320251.946589999</v>
      </c>
      <c r="R2523">
        <v>0</v>
      </c>
    </row>
    <row r="2524" spans="1:18" x14ac:dyDescent="0.3">
      <c r="A2524" s="1">
        <v>44210.25</v>
      </c>
      <c r="B2524" s="5">
        <f t="shared" si="234"/>
        <v>44210</v>
      </c>
      <c r="C2524">
        <v>1110.29</v>
      </c>
      <c r="D2524">
        <v>1129.33</v>
      </c>
      <c r="E2524">
        <v>1107</v>
      </c>
      <c r="F2524">
        <v>1121.28</v>
      </c>
      <c r="G2524">
        <v>110069.243</v>
      </c>
      <c r="H2524" s="2">
        <f t="shared" si="235"/>
        <v>-1.2735445205479423E-2</v>
      </c>
      <c r="I2524" s="2">
        <f t="shared" si="236"/>
        <v>-1.2735445205479423E-2</v>
      </c>
      <c r="J2524" s="2">
        <f t="shared" si="237"/>
        <v>2.5702768264840081E-2</v>
      </c>
      <c r="K2524" s="2">
        <f t="shared" si="238"/>
        <v>4.4895119863013644E-2</v>
      </c>
      <c r="L2524" s="2">
        <f t="shared" si="239"/>
        <v>5.7478952625570789E-2</v>
      </c>
      <c r="M2524">
        <v>1610607599999</v>
      </c>
      <c r="N2524">
        <v>123154341.52558</v>
      </c>
      <c r="O2524">
        <v>77296</v>
      </c>
      <c r="P2524">
        <v>58358.593000000001</v>
      </c>
      <c r="Q2524">
        <v>65298647.04281</v>
      </c>
      <c r="R2524">
        <v>0</v>
      </c>
    </row>
    <row r="2525" spans="1:18" x14ac:dyDescent="0.3">
      <c r="A2525" s="1">
        <v>44210.291666666672</v>
      </c>
      <c r="B2525" s="5">
        <f t="shared" si="234"/>
        <v>44210</v>
      </c>
      <c r="C2525">
        <v>1121.5</v>
      </c>
      <c r="D2525">
        <v>1164.6600000000001</v>
      </c>
      <c r="E2525">
        <v>1118</v>
      </c>
      <c r="F2525">
        <v>1150.0999999999999</v>
      </c>
      <c r="G2525">
        <v>239004.27100000001</v>
      </c>
      <c r="H2525" s="2">
        <f t="shared" si="235"/>
        <v>-2.7910616468133087E-2</v>
      </c>
      <c r="I2525" s="2">
        <f t="shared" si="236"/>
        <v>-2.7910616468133087E-2</v>
      </c>
      <c r="J2525" s="2">
        <f t="shared" si="237"/>
        <v>7.6515085644728309E-3</v>
      </c>
      <c r="K2525" s="2">
        <f t="shared" si="238"/>
        <v>1.5502999739153145E-2</v>
      </c>
      <c r="L2525" s="2">
        <f t="shared" si="239"/>
        <v>4.3909225284757936E-2</v>
      </c>
      <c r="M2525">
        <v>1610611199999</v>
      </c>
      <c r="N2525">
        <v>274493027.49796999</v>
      </c>
      <c r="O2525">
        <v>138978</v>
      </c>
      <c r="P2525">
        <v>114538.579</v>
      </c>
      <c r="Q2525">
        <v>131538050.02267</v>
      </c>
      <c r="R2525">
        <v>0</v>
      </c>
    </row>
    <row r="2526" spans="1:18" x14ac:dyDescent="0.3">
      <c r="A2526" s="1">
        <v>44210.333333333328</v>
      </c>
      <c r="B2526" s="5">
        <f t="shared" si="234"/>
        <v>44210</v>
      </c>
      <c r="C2526">
        <v>1149.75</v>
      </c>
      <c r="D2526">
        <v>1174.24</v>
      </c>
      <c r="E2526">
        <v>1149.57</v>
      </c>
      <c r="F2526">
        <v>1158.9000000000001</v>
      </c>
      <c r="G2526">
        <v>176733.46599999999</v>
      </c>
      <c r="H2526" s="2">
        <f t="shared" si="235"/>
        <v>-8.0507377685737902E-3</v>
      </c>
      <c r="I2526" s="2">
        <f t="shared" si="236"/>
        <v>-1.314177237035119E-2</v>
      </c>
      <c r="J2526" s="2">
        <f t="shared" si="237"/>
        <v>-9.0258003278971266E-3</v>
      </c>
      <c r="K2526" s="2">
        <f t="shared" si="238"/>
        <v>1.0406419880921502E-2</v>
      </c>
      <c r="L2526" s="2">
        <f t="shared" si="239"/>
        <v>7.2232289239796188E-2</v>
      </c>
      <c r="M2526">
        <v>1610614799999</v>
      </c>
      <c r="N2526">
        <v>205621930.73840001</v>
      </c>
      <c r="O2526">
        <v>109852</v>
      </c>
      <c r="P2526">
        <v>89058.716</v>
      </c>
      <c r="Q2526">
        <v>103638888.93447</v>
      </c>
      <c r="R2526">
        <v>0</v>
      </c>
    </row>
    <row r="2527" spans="1:18" x14ac:dyDescent="0.3">
      <c r="A2527" s="1">
        <v>44210.375</v>
      </c>
      <c r="B2527" s="5">
        <f t="shared" si="234"/>
        <v>44210</v>
      </c>
      <c r="C2527">
        <v>1158.78</v>
      </c>
      <c r="D2527">
        <v>1162.7</v>
      </c>
      <c r="E2527">
        <v>1143.67</v>
      </c>
      <c r="F2527">
        <v>1148.44</v>
      </c>
      <c r="G2527">
        <v>171025.48699999999</v>
      </c>
      <c r="H2527" s="2">
        <f t="shared" si="235"/>
        <v>-4.1534603462087816E-3</v>
      </c>
      <c r="I2527" s="2">
        <f t="shared" si="236"/>
        <v>-4.1534603462087816E-3</v>
      </c>
      <c r="J2527" s="2">
        <f t="shared" si="237"/>
        <v>2.0183901640486113E-2</v>
      </c>
      <c r="K2527" s="2">
        <f t="shared" si="238"/>
        <v>3.97495733342621E-2</v>
      </c>
      <c r="L2527" s="2">
        <f t="shared" si="239"/>
        <v>6.1492111037581232E-2</v>
      </c>
      <c r="M2527">
        <v>1610618399999</v>
      </c>
      <c r="N2527">
        <v>197225677.47310999</v>
      </c>
      <c r="O2527">
        <v>95929</v>
      </c>
      <c r="P2527">
        <v>71329.645999999993</v>
      </c>
      <c r="Q2527">
        <v>82299902.492170006</v>
      </c>
      <c r="R2527">
        <v>0</v>
      </c>
    </row>
    <row r="2528" spans="1:18" x14ac:dyDescent="0.3">
      <c r="A2528" s="1">
        <v>44210.416666666672</v>
      </c>
      <c r="B2528" s="5">
        <f t="shared" si="234"/>
        <v>44210</v>
      </c>
      <c r="C2528">
        <v>1148.47</v>
      </c>
      <c r="D2528">
        <v>1172.5999999999999</v>
      </c>
      <c r="E2528">
        <v>1147.44</v>
      </c>
      <c r="F2528">
        <v>1171.6199999999999</v>
      </c>
      <c r="G2528">
        <v>129467.501</v>
      </c>
      <c r="H2528" s="2">
        <f t="shared" si="235"/>
        <v>-2.0638090848568491E-2</v>
      </c>
      <c r="I2528" s="2">
        <f t="shared" si="236"/>
        <v>-2.0638090848568491E-2</v>
      </c>
      <c r="J2528" s="2">
        <f t="shared" si="237"/>
        <v>-3.1494853280071844E-3</v>
      </c>
      <c r="K2528" s="2">
        <f t="shared" si="238"/>
        <v>3.1921612809614031E-2</v>
      </c>
      <c r="L2528" s="2">
        <f t="shared" si="239"/>
        <v>5.2585309229955302E-2</v>
      </c>
      <c r="M2528">
        <v>1610621999999</v>
      </c>
      <c r="N2528">
        <v>150577437.71880001</v>
      </c>
      <c r="O2528">
        <v>91379</v>
      </c>
      <c r="P2528">
        <v>67619.747000000003</v>
      </c>
      <c r="Q2528">
        <v>78670907.420849994</v>
      </c>
      <c r="R2528">
        <v>0</v>
      </c>
    </row>
    <row r="2529" spans="1:18" x14ac:dyDescent="0.3">
      <c r="A2529" s="1">
        <v>44210.458333333328</v>
      </c>
      <c r="B2529" s="5">
        <f t="shared" si="234"/>
        <v>44210</v>
      </c>
      <c r="C2529">
        <v>1171.3699999999999</v>
      </c>
      <c r="D2529">
        <v>1178</v>
      </c>
      <c r="E2529">
        <v>1159.2</v>
      </c>
      <c r="F2529">
        <v>1167.93</v>
      </c>
      <c r="G2529">
        <v>130452.083</v>
      </c>
      <c r="H2529" s="2">
        <f t="shared" si="235"/>
        <v>-7.4747630423056544E-3</v>
      </c>
      <c r="I2529" s="2">
        <f t="shared" si="236"/>
        <v>-1.6482152183778132E-2</v>
      </c>
      <c r="J2529" s="2">
        <f t="shared" si="237"/>
        <v>2.5943335645115528E-3</v>
      </c>
      <c r="K2529" s="2">
        <f t="shared" si="238"/>
        <v>3.9231803275881161E-2</v>
      </c>
      <c r="L2529" s="2">
        <f t="shared" si="239"/>
        <v>5.8094235099706237E-2</v>
      </c>
      <c r="M2529">
        <v>1610625599999</v>
      </c>
      <c r="N2529">
        <v>152414432.19014001</v>
      </c>
      <c r="O2529">
        <v>86191</v>
      </c>
      <c r="P2529">
        <v>67627.171000000002</v>
      </c>
      <c r="Q2529">
        <v>78998197.09375</v>
      </c>
      <c r="R2529">
        <v>0</v>
      </c>
    </row>
    <row r="2530" spans="1:18" x14ac:dyDescent="0.3">
      <c r="A2530" s="1">
        <v>44210.5</v>
      </c>
      <c r="B2530" s="5">
        <f t="shared" si="234"/>
        <v>44210</v>
      </c>
      <c r="C2530">
        <v>1168.05</v>
      </c>
      <c r="D2530">
        <v>1173.98</v>
      </c>
      <c r="E2530">
        <v>1148.68</v>
      </c>
      <c r="F2530">
        <v>1170.96</v>
      </c>
      <c r="G2530">
        <v>149886.88699999999</v>
      </c>
      <c r="H2530" s="2">
        <f t="shared" si="235"/>
        <v>-1.9027123044339622E-2</v>
      </c>
      <c r="I2530" s="2">
        <f t="shared" si="236"/>
        <v>-1.9027123044339622E-2</v>
      </c>
      <c r="J2530" s="2">
        <f t="shared" si="237"/>
        <v>1.9753023160483663E-2</v>
      </c>
      <c r="K2530" s="2">
        <f t="shared" si="238"/>
        <v>4.7209127553460295E-2</v>
      </c>
      <c r="L2530" s="2">
        <f t="shared" si="239"/>
        <v>4.8353487736557899E-2</v>
      </c>
      <c r="M2530">
        <v>1610629199999</v>
      </c>
      <c r="N2530">
        <v>174206227.41786</v>
      </c>
      <c r="O2530">
        <v>100900</v>
      </c>
      <c r="P2530">
        <v>64652.508000000002</v>
      </c>
      <c r="Q2530">
        <v>75185555.195840001</v>
      </c>
      <c r="R2530">
        <v>0</v>
      </c>
    </row>
    <row r="2531" spans="1:18" x14ac:dyDescent="0.3">
      <c r="A2531" s="1">
        <v>44210.541666666672</v>
      </c>
      <c r="B2531" s="5">
        <f t="shared" si="234"/>
        <v>44210</v>
      </c>
      <c r="C2531">
        <v>1170.96</v>
      </c>
      <c r="D2531">
        <v>1198</v>
      </c>
      <c r="E2531">
        <v>1167.1500000000001</v>
      </c>
      <c r="F2531">
        <v>1194.0899999999999</v>
      </c>
      <c r="G2531">
        <v>218398.44200000001</v>
      </c>
      <c r="H2531" s="2">
        <f t="shared" si="235"/>
        <v>-2.2561113483908102E-2</v>
      </c>
      <c r="I2531" s="2">
        <f t="shared" si="236"/>
        <v>-2.4361647781992901E-2</v>
      </c>
      <c r="J2531" s="2">
        <f t="shared" si="237"/>
        <v>1.2503245149025677E-2</v>
      </c>
      <c r="K2531" s="2">
        <f t="shared" si="238"/>
        <v>2.2845849140349594E-2</v>
      </c>
      <c r="L2531" s="2">
        <f t="shared" si="239"/>
        <v>2.4328149469470706E-2</v>
      </c>
      <c r="M2531">
        <v>1610632799999</v>
      </c>
      <c r="N2531">
        <v>259064292.23087999</v>
      </c>
      <c r="O2531">
        <v>140312</v>
      </c>
      <c r="P2531">
        <v>111229.804</v>
      </c>
      <c r="Q2531">
        <v>131964528.73635</v>
      </c>
      <c r="R2531">
        <v>0</v>
      </c>
    </row>
    <row r="2532" spans="1:18" x14ac:dyDescent="0.3">
      <c r="A2532" s="1">
        <v>44210.583333333328</v>
      </c>
      <c r="B2532" s="5">
        <f t="shared" si="234"/>
        <v>44210</v>
      </c>
      <c r="C2532">
        <v>1194.1199999999999</v>
      </c>
      <c r="D2532">
        <v>1217.83</v>
      </c>
      <c r="E2532">
        <v>1187.8800000000001</v>
      </c>
      <c r="F2532">
        <v>1209.02</v>
      </c>
      <c r="G2532">
        <v>218055.72899999999</v>
      </c>
      <c r="H2532" s="2">
        <f t="shared" si="235"/>
        <v>-1.7485235976245073E-2</v>
      </c>
      <c r="I2532" s="2">
        <f t="shared" si="236"/>
        <v>-3.6409654100014843E-2</v>
      </c>
      <c r="J2532" s="2">
        <f t="shared" si="237"/>
        <v>3.9122595159717388E-3</v>
      </c>
      <c r="K2532" s="2">
        <f t="shared" si="238"/>
        <v>2.5392466625862031E-3</v>
      </c>
      <c r="L2532" s="2">
        <f t="shared" si="239"/>
        <v>1.2183421283353368E-2</v>
      </c>
      <c r="M2532">
        <v>1610636399999</v>
      </c>
      <c r="N2532">
        <v>262102288.88773</v>
      </c>
      <c r="O2532">
        <v>139220</v>
      </c>
      <c r="P2532">
        <v>104319.891</v>
      </c>
      <c r="Q2532">
        <v>125415884.74967</v>
      </c>
      <c r="R2532">
        <v>0</v>
      </c>
    </row>
    <row r="2533" spans="1:18" x14ac:dyDescent="0.3">
      <c r="A2533" s="1">
        <v>44210.625</v>
      </c>
      <c r="B2533" s="5">
        <f t="shared" si="234"/>
        <v>44210</v>
      </c>
      <c r="C2533">
        <v>1209.1199999999999</v>
      </c>
      <c r="D2533">
        <v>1222.2</v>
      </c>
      <c r="E2533">
        <v>1196.44</v>
      </c>
      <c r="F2533">
        <v>1213.75</v>
      </c>
      <c r="G2533">
        <v>194414.652</v>
      </c>
      <c r="H2533" s="2">
        <f t="shared" si="235"/>
        <v>-1.4261585993820769E-2</v>
      </c>
      <c r="I2533" s="2">
        <f t="shared" si="236"/>
        <v>-4.0164778578784754E-2</v>
      </c>
      <c r="J2533" s="2">
        <f t="shared" si="237"/>
        <v>1.0290422245108122E-2</v>
      </c>
      <c r="K2533" s="2">
        <f t="shared" si="238"/>
        <v>1.4994850669413085E-2</v>
      </c>
      <c r="L2533" s="2">
        <f t="shared" si="239"/>
        <v>-1.2893923789907391E-2</v>
      </c>
      <c r="M2533">
        <v>1610639999999</v>
      </c>
      <c r="N2533">
        <v>235289172.77664</v>
      </c>
      <c r="O2533">
        <v>126998</v>
      </c>
      <c r="P2533">
        <v>93516.024000000005</v>
      </c>
      <c r="Q2533">
        <v>113224448.05813999</v>
      </c>
      <c r="R2533">
        <v>0</v>
      </c>
    </row>
    <row r="2534" spans="1:18" x14ac:dyDescent="0.3">
      <c r="A2534" s="1">
        <v>44210.666666666672</v>
      </c>
      <c r="B2534" s="5">
        <f t="shared" si="234"/>
        <v>44210</v>
      </c>
      <c r="C2534">
        <v>1213.74</v>
      </c>
      <c r="D2534">
        <v>1249.32</v>
      </c>
      <c r="E2534">
        <v>1213.3399999999999</v>
      </c>
      <c r="F2534">
        <v>1226.24</v>
      </c>
      <c r="G2534">
        <v>345913.402</v>
      </c>
      <c r="H2534" s="2">
        <f t="shared" si="235"/>
        <v>-1.0519963465553284E-2</v>
      </c>
      <c r="I2534" s="2">
        <f t="shared" si="236"/>
        <v>-7.9796777139874653E-2</v>
      </c>
      <c r="J2534" s="2">
        <f t="shared" si="237"/>
        <v>-3.9714900835073896E-3</v>
      </c>
      <c r="K2534" s="2">
        <f t="shared" si="238"/>
        <v>-1.4817653966597177E-2</v>
      </c>
      <c r="L2534" s="2">
        <f t="shared" si="239"/>
        <v>-6.7817066805845538E-2</v>
      </c>
      <c r="M2534">
        <v>1610643599999</v>
      </c>
      <c r="N2534">
        <v>427280378.69677001</v>
      </c>
      <c r="O2534">
        <v>192458</v>
      </c>
      <c r="P2534">
        <v>160329.40400000001</v>
      </c>
      <c r="Q2534">
        <v>198072067.16080001</v>
      </c>
      <c r="R2534">
        <v>0</v>
      </c>
    </row>
    <row r="2535" spans="1:18" x14ac:dyDescent="0.3">
      <c r="A2535" s="1">
        <v>44210.708333333328</v>
      </c>
      <c r="B2535" s="5">
        <f t="shared" si="234"/>
        <v>44210</v>
      </c>
      <c r="C2535">
        <v>1226.0899999999999</v>
      </c>
      <c r="D2535">
        <v>1244.52</v>
      </c>
      <c r="E2535">
        <v>1218.33</v>
      </c>
      <c r="F2535">
        <v>1221.3699999999999</v>
      </c>
      <c r="G2535">
        <v>167121.82699999999</v>
      </c>
      <c r="H2535" s="2">
        <f t="shared" si="235"/>
        <v>-2.4890082448397743E-3</v>
      </c>
      <c r="I2535" s="2">
        <f t="shared" si="236"/>
        <v>-0.12393459803335594</v>
      </c>
      <c r="J2535" s="2">
        <f t="shared" si="237"/>
        <v>-7.5980251684583111E-3</v>
      </c>
      <c r="K2535" s="2">
        <f t="shared" si="238"/>
        <v>-2.6437525074301749E-2</v>
      </c>
      <c r="L2535" s="2">
        <f t="shared" si="239"/>
        <v>-4.5154212073327371E-2</v>
      </c>
      <c r="M2535">
        <v>1610647199999</v>
      </c>
      <c r="N2535">
        <v>206145061.26466</v>
      </c>
      <c r="O2535">
        <v>105974</v>
      </c>
      <c r="P2535">
        <v>75463.729000000007</v>
      </c>
      <c r="Q2535">
        <v>93150406.907409996</v>
      </c>
      <c r="R2535">
        <v>0</v>
      </c>
    </row>
    <row r="2536" spans="1:18" x14ac:dyDescent="0.3">
      <c r="A2536" s="1">
        <v>44210.75</v>
      </c>
      <c r="B2536" s="5">
        <f t="shared" si="234"/>
        <v>44210</v>
      </c>
      <c r="C2536">
        <v>1221.3800000000001</v>
      </c>
      <c r="D2536">
        <v>1230</v>
      </c>
      <c r="E2536">
        <v>1205.71</v>
      </c>
      <c r="F2536">
        <v>1212.0899999999999</v>
      </c>
      <c r="G2536">
        <v>171177.826</v>
      </c>
      <c r="H2536" s="2">
        <f t="shared" si="235"/>
        <v>-5.2636355386149747E-3</v>
      </c>
      <c r="I2536" s="2">
        <f t="shared" si="236"/>
        <v>-0.11722726860216648</v>
      </c>
      <c r="J2536" s="2">
        <f t="shared" si="237"/>
        <v>1.6384921911739347E-2</v>
      </c>
      <c r="K2536" s="2">
        <f t="shared" si="238"/>
        <v>-8.6214720029039738E-3</v>
      </c>
      <c r="L2536" s="2">
        <f t="shared" si="239"/>
        <v>-4.6382694354379694E-2</v>
      </c>
      <c r="M2536">
        <v>1610650799999</v>
      </c>
      <c r="N2536">
        <v>208748257.07049999</v>
      </c>
      <c r="O2536">
        <v>98091</v>
      </c>
      <c r="P2536">
        <v>74061.823999999993</v>
      </c>
      <c r="Q2536">
        <v>90336627.376540005</v>
      </c>
      <c r="R2536">
        <v>0</v>
      </c>
    </row>
    <row r="2537" spans="1:18" x14ac:dyDescent="0.3">
      <c r="A2537" s="1">
        <v>44210.791666666672</v>
      </c>
      <c r="B2537" s="5">
        <f t="shared" si="234"/>
        <v>44210</v>
      </c>
      <c r="C2537">
        <v>1212.0899999999999</v>
      </c>
      <c r="D2537">
        <v>1234.51</v>
      </c>
      <c r="E2537">
        <v>1212.08</v>
      </c>
      <c r="F2537">
        <v>1231.95</v>
      </c>
      <c r="G2537">
        <v>114360.16499999999</v>
      </c>
      <c r="H2537" s="2">
        <f t="shared" si="235"/>
        <v>-1.6128901335281554E-2</v>
      </c>
      <c r="I2537" s="2">
        <f t="shared" si="236"/>
        <v>-0.13145825723446569</v>
      </c>
      <c r="J2537" s="2">
        <f t="shared" si="237"/>
        <v>-1.938390356751496E-2</v>
      </c>
      <c r="K2537" s="2">
        <f t="shared" si="238"/>
        <v>2.3621088518201994E-3</v>
      </c>
      <c r="L2537" s="2">
        <f t="shared" si="239"/>
        <v>-7.4889402979017028E-2</v>
      </c>
      <c r="M2537">
        <v>1610654399999</v>
      </c>
      <c r="N2537">
        <v>140152034.13031</v>
      </c>
      <c r="O2537">
        <v>79575</v>
      </c>
      <c r="P2537">
        <v>62217.105000000003</v>
      </c>
      <c r="Q2537">
        <v>76252143.671660006</v>
      </c>
      <c r="R2537">
        <v>0</v>
      </c>
    </row>
    <row r="2538" spans="1:18" x14ac:dyDescent="0.3">
      <c r="A2538" s="1">
        <v>44210.833333333328</v>
      </c>
      <c r="B2538" s="5">
        <f t="shared" si="234"/>
        <v>44210</v>
      </c>
      <c r="C2538">
        <v>1232.07</v>
      </c>
      <c r="D2538">
        <v>1235.52</v>
      </c>
      <c r="E2538">
        <v>1207.68</v>
      </c>
      <c r="F2538">
        <v>1208.07</v>
      </c>
      <c r="G2538">
        <v>93085.767999999996</v>
      </c>
      <c r="H2538" s="2">
        <f t="shared" si="235"/>
        <v>-3.2282897514201991E-4</v>
      </c>
      <c r="I2538" s="2">
        <f t="shared" si="236"/>
        <v>-0.11428973486635707</v>
      </c>
      <c r="J2538" s="2">
        <f t="shared" si="237"/>
        <v>-1.5719287789614844E-2</v>
      </c>
      <c r="K2538" s="2">
        <f t="shared" si="238"/>
        <v>2.7142466910029972E-2</v>
      </c>
      <c r="L2538" s="2">
        <f t="shared" si="239"/>
        <v>-6.0575960002317575E-2</v>
      </c>
      <c r="M2538">
        <v>1610657999999</v>
      </c>
      <c r="N2538">
        <v>113801420.34182</v>
      </c>
      <c r="O2538">
        <v>69515</v>
      </c>
      <c r="P2538">
        <v>40305.625999999997</v>
      </c>
      <c r="Q2538">
        <v>49282435.020779997</v>
      </c>
      <c r="R2538">
        <v>0</v>
      </c>
    </row>
    <row r="2539" spans="1:18" x14ac:dyDescent="0.3">
      <c r="A2539" s="1">
        <v>44210.875</v>
      </c>
      <c r="B2539" s="5">
        <f t="shared" si="234"/>
        <v>44210</v>
      </c>
      <c r="C2539">
        <v>1208.0999999999999</v>
      </c>
      <c r="D2539">
        <v>1214.0899999999999</v>
      </c>
      <c r="E2539">
        <v>1165</v>
      </c>
      <c r="F2539">
        <v>1189.08</v>
      </c>
      <c r="G2539">
        <v>373997.28200000001</v>
      </c>
      <c r="H2539" s="2">
        <f t="shared" si="235"/>
        <v>-2.0250950314528837E-2</v>
      </c>
      <c r="I2539" s="2">
        <f t="shared" si="236"/>
        <v>-0.10014464964510372</v>
      </c>
      <c r="J2539" s="2">
        <f t="shared" si="237"/>
        <v>1.0562788037810966E-2</v>
      </c>
      <c r="K2539" s="2">
        <f t="shared" si="238"/>
        <v>3.7625727453157065E-2</v>
      </c>
      <c r="L2539" s="2">
        <f t="shared" si="239"/>
        <v>-4.3453762572745136E-2</v>
      </c>
      <c r="M2539">
        <v>1610661599999</v>
      </c>
      <c r="N2539">
        <v>443052912.01664001</v>
      </c>
      <c r="O2539">
        <v>195555</v>
      </c>
      <c r="P2539">
        <v>178105.58900000001</v>
      </c>
      <c r="Q2539">
        <v>210971970.8188</v>
      </c>
      <c r="R2539">
        <v>0</v>
      </c>
    </row>
    <row r="2540" spans="1:18" x14ac:dyDescent="0.3">
      <c r="A2540" s="1">
        <v>44210.916666666672</v>
      </c>
      <c r="B2540" s="5">
        <f t="shared" si="234"/>
        <v>44210</v>
      </c>
      <c r="C2540">
        <v>1189.05</v>
      </c>
      <c r="D2540">
        <v>1205.29</v>
      </c>
      <c r="E2540">
        <v>1180</v>
      </c>
      <c r="F2540">
        <v>1201.6400000000001</v>
      </c>
      <c r="G2540">
        <v>124800.409</v>
      </c>
      <c r="H2540" s="2">
        <f t="shared" si="235"/>
        <v>-1.8008721414067508E-2</v>
      </c>
      <c r="I2540" s="2">
        <f t="shared" si="236"/>
        <v>-0.10955028128224764</v>
      </c>
      <c r="J2540" s="2">
        <f t="shared" si="237"/>
        <v>2.7645551080190289E-2</v>
      </c>
      <c r="K2540" s="2">
        <f t="shared" si="238"/>
        <v>3.4253187310675282E-2</v>
      </c>
      <c r="L2540" s="2">
        <f t="shared" si="239"/>
        <v>-3.4752504909956405E-2</v>
      </c>
      <c r="M2540">
        <v>1610665199999</v>
      </c>
      <c r="N2540">
        <v>148589322.98142001</v>
      </c>
      <c r="O2540">
        <v>77631</v>
      </c>
      <c r="P2540">
        <v>59929.279000000002</v>
      </c>
      <c r="Q2540">
        <v>71403791.18389</v>
      </c>
      <c r="R2540">
        <v>0</v>
      </c>
    </row>
    <row r="2541" spans="1:18" x14ac:dyDescent="0.3">
      <c r="A2541" s="1">
        <v>44210.958333333328</v>
      </c>
      <c r="B2541" s="5">
        <f t="shared" si="234"/>
        <v>44210</v>
      </c>
      <c r="C2541">
        <v>1201.5899999999999</v>
      </c>
      <c r="D2541">
        <v>1240.69</v>
      </c>
      <c r="E2541">
        <v>1198.45</v>
      </c>
      <c r="F2541">
        <v>1234.8599999999999</v>
      </c>
      <c r="G2541">
        <v>145522.95499999999</v>
      </c>
      <c r="H2541" s="2">
        <f t="shared" si="235"/>
        <v>-2.948512381970414E-2</v>
      </c>
      <c r="I2541" s="2">
        <f t="shared" si="236"/>
        <v>-0.13350501271399184</v>
      </c>
      <c r="J2541" s="2">
        <f t="shared" si="237"/>
        <v>4.858850395996317E-3</v>
      </c>
      <c r="K2541" s="2">
        <f t="shared" si="238"/>
        <v>-1.1013394230924844E-2</v>
      </c>
      <c r="L2541" s="2">
        <f t="shared" si="239"/>
        <v>-5.8144243072089097E-2</v>
      </c>
      <c r="M2541">
        <v>1610668799999</v>
      </c>
      <c r="N2541">
        <v>176785448.60236999</v>
      </c>
      <c r="O2541">
        <v>97311</v>
      </c>
      <c r="P2541">
        <v>82374.706000000006</v>
      </c>
      <c r="Q2541">
        <v>100172874.48988999</v>
      </c>
      <c r="R2541">
        <v>0</v>
      </c>
    </row>
    <row r="2542" spans="1:18" x14ac:dyDescent="0.3">
      <c r="A2542" s="1">
        <v>44211</v>
      </c>
      <c r="B2542" s="5">
        <f t="shared" si="234"/>
        <v>44211</v>
      </c>
      <c r="C2542">
        <v>1234.5</v>
      </c>
      <c r="D2542">
        <v>1260</v>
      </c>
      <c r="E2542">
        <v>1226.81</v>
      </c>
      <c r="F2542">
        <v>1240.8599999999999</v>
      </c>
      <c r="G2542">
        <v>221937.70199999999</v>
      </c>
      <c r="H2542" s="2">
        <f t="shared" si="235"/>
        <v>-1.1322792256983072E-2</v>
      </c>
      <c r="I2542" s="2">
        <f t="shared" si="236"/>
        <v>-0.13769482455716187</v>
      </c>
      <c r="J2542" s="2">
        <f t="shared" si="237"/>
        <v>-5.6734845188014527E-3</v>
      </c>
      <c r="K2542" s="2">
        <f t="shared" si="238"/>
        <v>-2.5321148235900814E-2</v>
      </c>
      <c r="L2542" s="2">
        <f t="shared" si="239"/>
        <v>-5.8080685975855362E-2</v>
      </c>
      <c r="M2542">
        <v>1610672399999</v>
      </c>
      <c r="N2542">
        <v>276720324.16942</v>
      </c>
      <c r="O2542">
        <v>155965</v>
      </c>
      <c r="P2542">
        <v>107118.31600000001</v>
      </c>
      <c r="Q2542">
        <v>133613747.15019</v>
      </c>
      <c r="R2542">
        <v>0</v>
      </c>
    </row>
    <row r="2543" spans="1:18" x14ac:dyDescent="0.3">
      <c r="A2543" s="1">
        <v>44211.041666666672</v>
      </c>
      <c r="B2543" s="5">
        <f t="shared" si="234"/>
        <v>44211</v>
      </c>
      <c r="C2543">
        <v>1240.8599999999999</v>
      </c>
      <c r="D2543">
        <v>1257.7</v>
      </c>
      <c r="E2543">
        <v>1227.7</v>
      </c>
      <c r="F2543">
        <v>1233.82</v>
      </c>
      <c r="G2543">
        <v>141691.859</v>
      </c>
      <c r="H2543" s="2">
        <f t="shared" si="235"/>
        <v>-4.9602048921235653E-3</v>
      </c>
      <c r="I2543" s="2">
        <f t="shared" si="236"/>
        <v>-0.13277463487380647</v>
      </c>
      <c r="J2543" s="2">
        <f t="shared" si="237"/>
        <v>7.278209139096381E-3</v>
      </c>
      <c r="K2543" s="2">
        <f t="shared" si="238"/>
        <v>-3.8976511970951977E-2</v>
      </c>
      <c r="L2543" s="2">
        <f t="shared" si="239"/>
        <v>-3.6156003306803131E-2</v>
      </c>
      <c r="M2543">
        <v>1610675999999</v>
      </c>
      <c r="N2543">
        <v>176310906.83285001</v>
      </c>
      <c r="O2543">
        <v>93417</v>
      </c>
      <c r="P2543">
        <v>63610.040999999997</v>
      </c>
      <c r="Q2543">
        <v>79193563.578580007</v>
      </c>
      <c r="R2543">
        <v>0</v>
      </c>
    </row>
    <row r="2544" spans="1:18" x14ac:dyDescent="0.3">
      <c r="A2544" s="1">
        <v>44211.083333333328</v>
      </c>
      <c r="B2544" s="5">
        <f t="shared" si="234"/>
        <v>44211</v>
      </c>
      <c r="C2544">
        <v>1233.83</v>
      </c>
      <c r="D2544">
        <v>1245</v>
      </c>
      <c r="E2544">
        <v>1220</v>
      </c>
      <c r="F2544">
        <v>1242.8</v>
      </c>
      <c r="G2544">
        <v>111602.734</v>
      </c>
      <c r="H2544" s="2">
        <f t="shared" si="235"/>
        <v>-1.8345671065336355E-2</v>
      </c>
      <c r="I2544" s="2">
        <f t="shared" si="236"/>
        <v>-0.13904087544254906</v>
      </c>
      <c r="J2544" s="2">
        <f t="shared" si="237"/>
        <v>-1.733183134856775E-2</v>
      </c>
      <c r="K2544" s="2">
        <f t="shared" si="238"/>
        <v>-3.3955584164789276E-2</v>
      </c>
      <c r="L2544" s="2">
        <f t="shared" si="239"/>
        <v>-5.0732217573221772E-2</v>
      </c>
      <c r="M2544">
        <v>1610679599999</v>
      </c>
      <c r="N2544">
        <v>137910281.24294001</v>
      </c>
      <c r="O2544">
        <v>87393</v>
      </c>
      <c r="P2544">
        <v>52089.400999999998</v>
      </c>
      <c r="Q2544">
        <v>64407273.776289999</v>
      </c>
      <c r="R2544">
        <v>0</v>
      </c>
    </row>
    <row r="2545" spans="1:18" x14ac:dyDescent="0.3">
      <c r="A2545" s="1">
        <v>44211.125</v>
      </c>
      <c r="B2545" s="5">
        <f t="shared" si="234"/>
        <v>44211</v>
      </c>
      <c r="C2545">
        <v>1242.8800000000001</v>
      </c>
      <c r="D2545">
        <v>1245.56</v>
      </c>
      <c r="E2545">
        <v>1203.3499999999999</v>
      </c>
      <c r="F2545">
        <v>1221.26</v>
      </c>
      <c r="G2545">
        <v>144284.60800000001</v>
      </c>
      <c r="H2545" s="2">
        <f t="shared" si="235"/>
        <v>-1.4665181861356347E-2</v>
      </c>
      <c r="I2545" s="2">
        <f t="shared" si="236"/>
        <v>-0.12385569002505603</v>
      </c>
      <c r="J2545" s="2">
        <f t="shared" si="237"/>
        <v>-9.6785287326203173E-3</v>
      </c>
      <c r="K2545" s="2">
        <f t="shared" si="238"/>
        <v>1.7481944876602817E-2</v>
      </c>
      <c r="L2545" s="2">
        <f t="shared" si="239"/>
        <v>-4.5862469908127701E-2</v>
      </c>
      <c r="M2545">
        <v>1610683199999</v>
      </c>
      <c r="N2545">
        <v>176356365.37305</v>
      </c>
      <c r="O2545">
        <v>107406</v>
      </c>
      <c r="P2545">
        <v>64187.504000000001</v>
      </c>
      <c r="Q2545">
        <v>78458078.313350007</v>
      </c>
      <c r="R2545">
        <v>0</v>
      </c>
    </row>
    <row r="2546" spans="1:18" x14ac:dyDescent="0.3">
      <c r="A2546" s="1">
        <v>44211.166666666672</v>
      </c>
      <c r="B2546" s="5">
        <f t="shared" si="234"/>
        <v>44211</v>
      </c>
      <c r="C2546">
        <v>1221.3800000000001</v>
      </c>
      <c r="D2546">
        <v>1224.94</v>
      </c>
      <c r="E2546">
        <v>1207.18</v>
      </c>
      <c r="F2546">
        <v>1209.44</v>
      </c>
      <c r="G2546">
        <v>131024.13400000001</v>
      </c>
      <c r="H2546" s="2">
        <f t="shared" si="235"/>
        <v>-1.8686334171186259E-3</v>
      </c>
      <c r="I2546" s="2">
        <f t="shared" si="236"/>
        <v>-0.11529302817833054</v>
      </c>
      <c r="J2546" s="2">
        <f t="shared" si="237"/>
        <v>-1.960411430083342E-2</v>
      </c>
      <c r="K2546" s="2">
        <f t="shared" si="238"/>
        <v>7.9540944569387317E-3</v>
      </c>
      <c r="L2546" s="2">
        <f t="shared" si="239"/>
        <v>-2.3845746791903766E-2</v>
      </c>
      <c r="M2546">
        <v>1610686799999</v>
      </c>
      <c r="N2546">
        <v>159416932.60385999</v>
      </c>
      <c r="O2546">
        <v>97393</v>
      </c>
      <c r="P2546">
        <v>64105.995999999999</v>
      </c>
      <c r="Q2546">
        <v>78025145.841999993</v>
      </c>
      <c r="R2546">
        <v>0</v>
      </c>
    </row>
    <row r="2547" spans="1:18" x14ac:dyDescent="0.3">
      <c r="A2547" s="1">
        <v>44211.208333333328</v>
      </c>
      <c r="B2547" s="5">
        <f t="shared" si="234"/>
        <v>44211</v>
      </c>
      <c r="C2547">
        <v>1209.47</v>
      </c>
      <c r="D2547">
        <v>1228.8399999999999</v>
      </c>
      <c r="E2547">
        <v>1184.94</v>
      </c>
      <c r="F2547">
        <v>1185.73</v>
      </c>
      <c r="G2547">
        <v>165112.51800000001</v>
      </c>
      <c r="H2547" s="2">
        <f t="shared" si="235"/>
        <v>-6.6625623033911285E-4</v>
      </c>
      <c r="I2547" s="2">
        <f t="shared" si="236"/>
        <v>-9.7602320933096065E-2</v>
      </c>
      <c r="J2547" s="2">
        <f t="shared" si="237"/>
        <v>1.2540797652079272E-2</v>
      </c>
      <c r="K2547" s="2">
        <f t="shared" si="238"/>
        <v>4.0059710052035458E-2</v>
      </c>
      <c r="L2547" s="2">
        <f t="shared" si="239"/>
        <v>-2.6481576750188029E-3</v>
      </c>
      <c r="M2547">
        <v>1610690399999</v>
      </c>
      <c r="N2547">
        <v>199481414.40514001</v>
      </c>
      <c r="O2547">
        <v>112245</v>
      </c>
      <c r="P2547">
        <v>77948.406000000003</v>
      </c>
      <c r="Q2547">
        <v>94270808.223839998</v>
      </c>
      <c r="R2547">
        <v>0</v>
      </c>
    </row>
    <row r="2548" spans="1:18" x14ac:dyDescent="0.3">
      <c r="A2548" s="1">
        <v>44211.25</v>
      </c>
      <c r="B2548" s="5">
        <f t="shared" si="234"/>
        <v>44211</v>
      </c>
      <c r="C2548">
        <v>1185.92</v>
      </c>
      <c r="D2548">
        <v>1200.79</v>
      </c>
      <c r="E2548">
        <v>1175.73</v>
      </c>
      <c r="F2548">
        <v>1200.5999999999999</v>
      </c>
      <c r="G2548">
        <v>182923.75099999999</v>
      </c>
      <c r="H2548" s="2">
        <f t="shared" si="235"/>
        <v>-2.0714642678660633E-2</v>
      </c>
      <c r="I2548" s="2">
        <f t="shared" si="236"/>
        <v>-0.10877894386140252</v>
      </c>
      <c r="J2548" s="2">
        <f t="shared" si="237"/>
        <v>3.4990837914376183E-2</v>
      </c>
      <c r="K2548" s="2">
        <f t="shared" si="238"/>
        <v>2.9302015658837277E-2</v>
      </c>
      <c r="L2548" s="2">
        <f t="shared" si="239"/>
        <v>-2.9376978177577895E-2</v>
      </c>
      <c r="M2548">
        <v>1610693999999</v>
      </c>
      <c r="N2548">
        <v>217211063.31988001</v>
      </c>
      <c r="O2548">
        <v>114240</v>
      </c>
      <c r="P2548">
        <v>92627.762000000002</v>
      </c>
      <c r="Q2548">
        <v>110026024.42906</v>
      </c>
      <c r="R2548">
        <v>0</v>
      </c>
    </row>
    <row r="2549" spans="1:18" x14ac:dyDescent="0.3">
      <c r="A2549" s="1">
        <v>44211.291666666672</v>
      </c>
      <c r="B2549" s="5">
        <f t="shared" si="234"/>
        <v>44211</v>
      </c>
      <c r="C2549">
        <v>1200.55</v>
      </c>
      <c r="D2549">
        <v>1244.8499999999999</v>
      </c>
      <c r="E2549">
        <v>1189.05</v>
      </c>
      <c r="F2549">
        <v>1242.6099999999999</v>
      </c>
      <c r="G2549">
        <v>197516.49100000001</v>
      </c>
      <c r="H2549" s="2">
        <f t="shared" si="235"/>
        <v>-4.3102823894866416E-2</v>
      </c>
      <c r="I2549" s="2">
        <f t="shared" si="236"/>
        <v>-0.13890923137589417</v>
      </c>
      <c r="J2549" s="2">
        <f t="shared" si="237"/>
        <v>-1.8952044487007158E-2</v>
      </c>
      <c r="K2549" s="2">
        <f t="shared" si="238"/>
        <v>-1.2095508647121722E-2</v>
      </c>
      <c r="L2549" s="2">
        <f t="shared" si="239"/>
        <v>-5.4361384505194676E-2</v>
      </c>
      <c r="M2549">
        <v>1610697599999</v>
      </c>
      <c r="N2549">
        <v>242114292.54705</v>
      </c>
      <c r="O2549">
        <v>131046</v>
      </c>
      <c r="P2549">
        <v>101101.761</v>
      </c>
      <c r="Q2549">
        <v>123958404.38942</v>
      </c>
      <c r="R2549">
        <v>0</v>
      </c>
    </row>
    <row r="2550" spans="1:18" x14ac:dyDescent="0.3">
      <c r="A2550" s="1">
        <v>44211.333333333328</v>
      </c>
      <c r="B2550" s="5">
        <f t="shared" si="234"/>
        <v>44211</v>
      </c>
      <c r="C2550">
        <v>1242.5999999999999</v>
      </c>
      <c r="D2550">
        <v>1249.5</v>
      </c>
      <c r="E2550">
        <v>1217</v>
      </c>
      <c r="F2550">
        <v>1219.06</v>
      </c>
      <c r="G2550">
        <v>171821.07699999999</v>
      </c>
      <c r="H2550" s="2">
        <f t="shared" si="235"/>
        <v>-1.6898265876986729E-3</v>
      </c>
      <c r="I2550" s="2">
        <f t="shared" si="236"/>
        <v>-0.12227453939920918</v>
      </c>
      <c r="J2550" s="2">
        <f t="shared" si="237"/>
        <v>1.1623710071694715E-2</v>
      </c>
      <c r="K2550" s="2">
        <f t="shared" si="238"/>
        <v>3.3468410086461287E-3</v>
      </c>
      <c r="L2550" s="2">
        <f t="shared" si="239"/>
        <v>-2.8111823864288898E-2</v>
      </c>
      <c r="M2550">
        <v>1610701199999</v>
      </c>
      <c r="N2550">
        <v>211505950.28683001</v>
      </c>
      <c r="O2550">
        <v>115364</v>
      </c>
      <c r="P2550">
        <v>73805.539999999994</v>
      </c>
      <c r="Q2550">
        <v>90903687.741319999</v>
      </c>
      <c r="R2550">
        <v>0</v>
      </c>
    </row>
    <row r="2551" spans="1:18" x14ac:dyDescent="0.3">
      <c r="A2551" s="1">
        <v>44211.375</v>
      </c>
      <c r="B2551" s="5">
        <f t="shared" si="234"/>
        <v>44211</v>
      </c>
      <c r="C2551">
        <v>1219.07</v>
      </c>
      <c r="D2551">
        <v>1236.53</v>
      </c>
      <c r="E2551">
        <v>1205.56</v>
      </c>
      <c r="F2551">
        <v>1233.23</v>
      </c>
      <c r="G2551">
        <v>139974.68</v>
      </c>
      <c r="H2551" s="2">
        <f t="shared" si="235"/>
        <v>-2.2437014993148097E-2</v>
      </c>
      <c r="I2551" s="2">
        <f t="shared" si="236"/>
        <v>-0.13235973824833969</v>
      </c>
      <c r="J2551" s="2">
        <f t="shared" si="237"/>
        <v>2.0677408107165896E-3</v>
      </c>
      <c r="K2551" s="2">
        <f t="shared" si="238"/>
        <v>-7.6871305433698911E-3</v>
      </c>
      <c r="L2551" s="2">
        <f t="shared" si="239"/>
        <v>-1.2001005489649108E-2</v>
      </c>
      <c r="M2551">
        <v>1610704799999</v>
      </c>
      <c r="N2551">
        <v>171130202.19319999</v>
      </c>
      <c r="O2551">
        <v>107286</v>
      </c>
      <c r="P2551">
        <v>70240.262000000002</v>
      </c>
      <c r="Q2551">
        <v>85924644.437570006</v>
      </c>
      <c r="R2551">
        <v>0</v>
      </c>
    </row>
    <row r="2552" spans="1:18" x14ac:dyDescent="0.3">
      <c r="A2552" s="1">
        <v>44211.416666666672</v>
      </c>
      <c r="B2552" s="5">
        <f t="shared" si="234"/>
        <v>44211</v>
      </c>
      <c r="C2552">
        <v>1233.3599999999999</v>
      </c>
      <c r="D2552">
        <v>1242.07</v>
      </c>
      <c r="E2552">
        <v>1224</v>
      </c>
      <c r="F2552">
        <v>1235.78</v>
      </c>
      <c r="G2552">
        <v>102829.753</v>
      </c>
      <c r="H2552" s="2">
        <f t="shared" si="235"/>
        <v>-9.5324410493776712E-3</v>
      </c>
      <c r="I2552" s="2">
        <f t="shared" si="236"/>
        <v>-0.13415009144022394</v>
      </c>
      <c r="J2552" s="2">
        <f t="shared" si="237"/>
        <v>-6.6354852805515785E-3</v>
      </c>
      <c r="K2552" s="2">
        <f t="shared" si="238"/>
        <v>-3.0490864069656509E-2</v>
      </c>
      <c r="L2552" s="2">
        <f t="shared" si="239"/>
        <v>-1.4687080224635385E-2</v>
      </c>
      <c r="M2552">
        <v>1610708399999</v>
      </c>
      <c r="N2552">
        <v>126894590.4395</v>
      </c>
      <c r="O2552">
        <v>81634</v>
      </c>
      <c r="P2552">
        <v>49430.822999999997</v>
      </c>
      <c r="Q2552">
        <v>61014600.574919999</v>
      </c>
      <c r="R2552">
        <v>0</v>
      </c>
    </row>
    <row r="2553" spans="1:18" x14ac:dyDescent="0.3">
      <c r="A2553" s="1">
        <v>44211.458333333328</v>
      </c>
      <c r="B2553" s="5">
        <f t="shared" si="234"/>
        <v>44211</v>
      </c>
      <c r="C2553">
        <v>1235.79</v>
      </c>
      <c r="D2553">
        <v>1241</v>
      </c>
      <c r="E2553">
        <v>1221</v>
      </c>
      <c r="F2553">
        <v>1227.58</v>
      </c>
      <c r="G2553">
        <v>116101.573</v>
      </c>
      <c r="H2553" s="2">
        <f t="shared" si="235"/>
        <v>-5.3601394613792541E-3</v>
      </c>
      <c r="I2553" s="2">
        <f t="shared" si="236"/>
        <v>-0.12836637938056983</v>
      </c>
      <c r="J2553" s="2">
        <f t="shared" si="237"/>
        <v>-3.6168722201402881E-3</v>
      </c>
      <c r="K2553" s="2">
        <f t="shared" si="238"/>
        <v>-6.8834617703123269E-2</v>
      </c>
      <c r="L2553" s="2">
        <f t="shared" si="239"/>
        <v>-1.0027859691425389E-2</v>
      </c>
      <c r="M2553">
        <v>1610711999999</v>
      </c>
      <c r="N2553">
        <v>142727294.41824999</v>
      </c>
      <c r="O2553">
        <v>90149</v>
      </c>
      <c r="P2553">
        <v>58648.207999999999</v>
      </c>
      <c r="Q2553">
        <v>72100735.714200005</v>
      </c>
      <c r="R2553">
        <v>0</v>
      </c>
    </row>
    <row r="2554" spans="1:18" x14ac:dyDescent="0.3">
      <c r="A2554" s="1">
        <v>44211.5</v>
      </c>
      <c r="B2554" s="5">
        <f t="shared" si="234"/>
        <v>44211</v>
      </c>
      <c r="C2554">
        <v>1227.5899999999999</v>
      </c>
      <c r="D2554">
        <v>1232.27</v>
      </c>
      <c r="E2554">
        <v>1198</v>
      </c>
      <c r="F2554">
        <v>1223.1400000000001</v>
      </c>
      <c r="G2554">
        <v>236138.90900000001</v>
      </c>
      <c r="H2554" s="2">
        <f t="shared" si="235"/>
        <v>-2.0553656981212365E-2</v>
      </c>
      <c r="I2554" s="2">
        <f t="shared" si="236"/>
        <v>-0.12520234805500607</v>
      </c>
      <c r="J2554" s="2">
        <f t="shared" si="237"/>
        <v>4.9871641839849268E-4</v>
      </c>
      <c r="K2554" s="2">
        <f t="shared" si="238"/>
        <v>-4.6535964811877717E-2</v>
      </c>
      <c r="L2554" s="2">
        <f t="shared" si="239"/>
        <v>-1.3244599964028492E-3</v>
      </c>
      <c r="M2554">
        <v>1610715599999</v>
      </c>
      <c r="N2554">
        <v>286470797.79694003</v>
      </c>
      <c r="O2554">
        <v>150842</v>
      </c>
      <c r="P2554">
        <v>111960.069</v>
      </c>
      <c r="Q2554">
        <v>135916279.42566001</v>
      </c>
      <c r="R2554">
        <v>0</v>
      </c>
    </row>
    <row r="2555" spans="1:18" x14ac:dyDescent="0.3">
      <c r="A2555" s="1">
        <v>44211.541666666672</v>
      </c>
      <c r="B2555" s="5">
        <f t="shared" si="234"/>
        <v>44211</v>
      </c>
      <c r="C2555">
        <v>1223.02</v>
      </c>
      <c r="D2555">
        <v>1228.21</v>
      </c>
      <c r="E2555">
        <v>1209.51</v>
      </c>
      <c r="F2555">
        <v>1223.75</v>
      </c>
      <c r="G2555">
        <v>143587.20000000001</v>
      </c>
      <c r="H2555" s="2">
        <f t="shared" si="235"/>
        <v>-1.1636363636363667E-2</v>
      </c>
      <c r="I2555" s="2">
        <f t="shared" si="236"/>
        <v>-0.12563840653728298</v>
      </c>
      <c r="J2555" s="2">
        <f t="shared" si="237"/>
        <v>-2.0960163432073631E-2</v>
      </c>
      <c r="K2555" s="2">
        <f t="shared" si="238"/>
        <v>-5.5468845760980656E-2</v>
      </c>
      <c r="L2555" s="2">
        <f t="shared" si="239"/>
        <v>-3.3830439223698772E-3</v>
      </c>
      <c r="M2555">
        <v>1610719199999</v>
      </c>
      <c r="N2555">
        <v>175135943.31013</v>
      </c>
      <c r="O2555">
        <v>110344</v>
      </c>
      <c r="P2555">
        <v>65370.163999999997</v>
      </c>
      <c r="Q2555">
        <v>79767574.355069995</v>
      </c>
      <c r="R2555">
        <v>0</v>
      </c>
    </row>
    <row r="2556" spans="1:18" x14ac:dyDescent="0.3">
      <c r="A2556" s="1">
        <v>44211.583333333328</v>
      </c>
      <c r="B2556" s="5">
        <f t="shared" si="234"/>
        <v>44211</v>
      </c>
      <c r="C2556">
        <v>1223.8399999999999</v>
      </c>
      <c r="D2556">
        <v>1231.72</v>
      </c>
      <c r="E2556">
        <v>1185</v>
      </c>
      <c r="F2556">
        <v>1198.0999999999999</v>
      </c>
      <c r="G2556">
        <v>228187.39799999999</v>
      </c>
      <c r="H2556" s="2">
        <f t="shared" si="235"/>
        <v>-1.0933978799766209E-2</v>
      </c>
      <c r="I2556" s="2">
        <f t="shared" si="236"/>
        <v>-0.10691928887405056</v>
      </c>
      <c r="J2556" s="2">
        <f t="shared" si="237"/>
        <v>-4.5922710959018453E-2</v>
      </c>
      <c r="K2556" s="2">
        <f t="shared" si="238"/>
        <v>-4.8752190969034159E-2</v>
      </c>
      <c r="L2556" s="2">
        <f t="shared" si="239"/>
        <v>2.9613554795092201E-2</v>
      </c>
      <c r="M2556">
        <v>1610722799999</v>
      </c>
      <c r="N2556">
        <v>274848203.14165998</v>
      </c>
      <c r="O2556">
        <v>150144</v>
      </c>
      <c r="P2556">
        <v>110317.57399999999</v>
      </c>
      <c r="Q2556">
        <v>132941070.71742</v>
      </c>
      <c r="R2556">
        <v>0</v>
      </c>
    </row>
    <row r="2557" spans="1:18" x14ac:dyDescent="0.3">
      <c r="A2557" s="1">
        <v>44211.625</v>
      </c>
      <c r="B2557" s="5">
        <f t="shared" si="234"/>
        <v>44211</v>
      </c>
      <c r="C2557">
        <v>1197.94</v>
      </c>
      <c r="D2557">
        <v>1198.02</v>
      </c>
      <c r="E2557">
        <v>1128.3900000000001</v>
      </c>
      <c r="F2557">
        <v>1143.08</v>
      </c>
      <c r="G2557">
        <v>451316.19900000002</v>
      </c>
      <c r="H2557" s="2">
        <f t="shared" si="235"/>
        <v>-1.2851244007418439E-2</v>
      </c>
      <c r="I2557" s="2">
        <f t="shared" si="236"/>
        <v>-6.3932533156034532E-2</v>
      </c>
      <c r="J2557" s="2">
        <f t="shared" si="237"/>
        <v>2.0243552507261064E-2</v>
      </c>
      <c r="K2557" s="2">
        <f t="shared" si="238"/>
        <v>-7.1648528536933931E-3</v>
      </c>
      <c r="L2557" s="2">
        <f t="shared" si="239"/>
        <v>8.5287119011792756E-2</v>
      </c>
      <c r="M2557">
        <v>1610726399999</v>
      </c>
      <c r="N2557">
        <v>527770170.44365001</v>
      </c>
      <c r="O2557">
        <v>264456</v>
      </c>
      <c r="P2557">
        <v>194966.93299999999</v>
      </c>
      <c r="Q2557">
        <v>228212250.90256</v>
      </c>
      <c r="R2557">
        <v>0</v>
      </c>
    </row>
    <row r="2558" spans="1:18" x14ac:dyDescent="0.3">
      <c r="A2558" s="1">
        <v>44211.666666666672</v>
      </c>
      <c r="B2558" s="5">
        <f t="shared" si="234"/>
        <v>44211</v>
      </c>
      <c r="C2558">
        <v>1143.47</v>
      </c>
      <c r="D2558">
        <v>1170.76</v>
      </c>
      <c r="E2558">
        <v>1070</v>
      </c>
      <c r="F2558">
        <v>1166.22</v>
      </c>
      <c r="G2558">
        <v>821380.93400000001</v>
      </c>
      <c r="H2558" s="2">
        <f t="shared" si="235"/>
        <v>-8.2505873677350738E-2</v>
      </c>
      <c r="I2558" s="2">
        <f t="shared" si="236"/>
        <v>-8.2505873677350738E-2</v>
      </c>
      <c r="J2558" s="2">
        <f t="shared" si="237"/>
        <v>-8.8748263620930246E-3</v>
      </c>
      <c r="K2558" s="2">
        <f t="shared" si="238"/>
        <v>-2.4703743719023841E-2</v>
      </c>
      <c r="L2558" s="2">
        <f t="shared" si="239"/>
        <v>9.9483802370050167E-2</v>
      </c>
      <c r="M2558">
        <v>1610729999999</v>
      </c>
      <c r="N2558">
        <v>926448982.36979997</v>
      </c>
      <c r="O2558">
        <v>437489</v>
      </c>
      <c r="P2558">
        <v>396669.19900000002</v>
      </c>
      <c r="Q2558">
        <v>447713635.65739</v>
      </c>
      <c r="R2558">
        <v>0</v>
      </c>
    </row>
    <row r="2559" spans="1:18" x14ac:dyDescent="0.3">
      <c r="A2559" s="1">
        <v>44211.708333333328</v>
      </c>
      <c r="B2559" s="5">
        <f t="shared" si="234"/>
        <v>44211</v>
      </c>
      <c r="C2559">
        <v>1166.21</v>
      </c>
      <c r="D2559">
        <v>1166.49</v>
      </c>
      <c r="E2559">
        <v>1134</v>
      </c>
      <c r="F2559">
        <v>1155.8699999999999</v>
      </c>
      <c r="G2559">
        <v>302628.26699999999</v>
      </c>
      <c r="H2559" s="2">
        <f t="shared" si="235"/>
        <v>-1.8920812894183459E-2</v>
      </c>
      <c r="I2559" s="2">
        <f t="shared" si="236"/>
        <v>-3.8551048128249721E-2</v>
      </c>
      <c r="J2559" s="2">
        <f t="shared" si="237"/>
        <v>-1.3998113974754811E-2</v>
      </c>
      <c r="K2559" s="2">
        <f t="shared" si="238"/>
        <v>3.4692482718645667E-3</v>
      </c>
      <c r="L2559" s="2">
        <f t="shared" si="239"/>
        <v>9.8133873186430964E-2</v>
      </c>
      <c r="M2559">
        <v>1610733599999</v>
      </c>
      <c r="N2559">
        <v>348696032.67161</v>
      </c>
      <c r="O2559">
        <v>199640</v>
      </c>
      <c r="P2559">
        <v>138024.13699999999</v>
      </c>
      <c r="Q2559">
        <v>159121587.83972001</v>
      </c>
      <c r="R2559">
        <v>0</v>
      </c>
    </row>
    <row r="2560" spans="1:18" x14ac:dyDescent="0.3">
      <c r="A2560" s="1">
        <v>44211.75</v>
      </c>
      <c r="B2560" s="5">
        <f t="shared" si="234"/>
        <v>44211</v>
      </c>
      <c r="C2560">
        <v>1155.8</v>
      </c>
      <c r="D2560">
        <v>1176.82</v>
      </c>
      <c r="E2560">
        <v>1121.76</v>
      </c>
      <c r="F2560">
        <v>1139.69</v>
      </c>
      <c r="G2560">
        <v>272127.01699999999</v>
      </c>
      <c r="H2560" s="2">
        <f t="shared" si="235"/>
        <v>-1.5732348270143692E-2</v>
      </c>
      <c r="I2560" s="2">
        <f t="shared" si="236"/>
        <v>-2.4901508304890019E-2</v>
      </c>
      <c r="J2560" s="2">
        <f t="shared" si="237"/>
        <v>-4.211671594907318E-3</v>
      </c>
      <c r="K2560" s="2">
        <f t="shared" si="238"/>
        <v>2.0505576077705312E-2</v>
      </c>
      <c r="L2560" s="2">
        <f t="shared" si="239"/>
        <v>0.10241381428283125</v>
      </c>
      <c r="M2560">
        <v>1610737199999</v>
      </c>
      <c r="N2560">
        <v>312645455.14504999</v>
      </c>
      <c r="O2560">
        <v>191782</v>
      </c>
      <c r="P2560">
        <v>134478.28200000001</v>
      </c>
      <c r="Q2560">
        <v>154529180.32576001</v>
      </c>
      <c r="R2560">
        <v>0</v>
      </c>
    </row>
    <row r="2561" spans="1:18" x14ac:dyDescent="0.3">
      <c r="A2561" s="1">
        <v>44211.791666666672</v>
      </c>
      <c r="B2561" s="5">
        <f t="shared" si="234"/>
        <v>44211</v>
      </c>
      <c r="C2561">
        <v>1139.69</v>
      </c>
      <c r="D2561">
        <v>1163.25</v>
      </c>
      <c r="E2561">
        <v>1129.54</v>
      </c>
      <c r="F2561">
        <v>1134.8900000000001</v>
      </c>
      <c r="G2561">
        <v>166779.54399999999</v>
      </c>
      <c r="H2561" s="2">
        <f t="shared" si="235"/>
        <v>-4.7141132620783788E-3</v>
      </c>
      <c r="I2561" s="2">
        <f t="shared" si="236"/>
        <v>-2.0777344059776826E-2</v>
      </c>
      <c r="J2561" s="2">
        <f t="shared" si="237"/>
        <v>2.2204795178386583E-3</v>
      </c>
      <c r="K2561" s="2">
        <f t="shared" si="238"/>
        <v>2.9870736370925632E-2</v>
      </c>
      <c r="L2561" s="2">
        <f t="shared" si="239"/>
        <v>8.779705522121084E-2</v>
      </c>
      <c r="M2561">
        <v>1610740799999</v>
      </c>
      <c r="N2561">
        <v>191400377.56533</v>
      </c>
      <c r="O2561">
        <v>132547</v>
      </c>
      <c r="P2561">
        <v>71488.975000000006</v>
      </c>
      <c r="Q2561">
        <v>82071939.703889996</v>
      </c>
      <c r="R2561">
        <v>0</v>
      </c>
    </row>
    <row r="2562" spans="1:18" x14ac:dyDescent="0.3">
      <c r="A2562" s="1">
        <v>44211.833333333328</v>
      </c>
      <c r="B2562" s="5">
        <f t="shared" si="234"/>
        <v>44211</v>
      </c>
      <c r="C2562">
        <v>1134.8800000000001</v>
      </c>
      <c r="D2562">
        <v>1140.75</v>
      </c>
      <c r="E2562">
        <v>1111.31</v>
      </c>
      <c r="F2562">
        <v>1137.4100000000001</v>
      </c>
      <c r="G2562">
        <v>256779.924</v>
      </c>
      <c r="H2562" s="2">
        <f t="shared" si="235"/>
        <v>-2.2946870521623808E-2</v>
      </c>
      <c r="I2562" s="2">
        <f t="shared" si="236"/>
        <v>-2.2946870521623808E-2</v>
      </c>
      <c r="J2562" s="2">
        <f t="shared" si="237"/>
        <v>1.9755409219190945E-2</v>
      </c>
      <c r="K2562" s="2">
        <f t="shared" si="238"/>
        <v>4.5542064866670673E-2</v>
      </c>
      <c r="L2562" s="2">
        <f t="shared" si="239"/>
        <v>0.10307628735460383</v>
      </c>
      <c r="M2562">
        <v>1610744399999</v>
      </c>
      <c r="N2562">
        <v>289073493.64752001</v>
      </c>
      <c r="O2562">
        <v>179614</v>
      </c>
      <c r="P2562">
        <v>130117.594</v>
      </c>
      <c r="Q2562">
        <v>146565309.28285</v>
      </c>
      <c r="R2562">
        <v>0</v>
      </c>
    </row>
    <row r="2563" spans="1:18" x14ac:dyDescent="0.3">
      <c r="A2563" s="1">
        <v>44211.875</v>
      </c>
      <c r="B2563" s="5">
        <f t="shared" ref="B2563:B2626" si="240">INT(A2563)</f>
        <v>44211</v>
      </c>
      <c r="C2563">
        <v>1137.48</v>
      </c>
      <c r="D2563">
        <v>1168</v>
      </c>
      <c r="E2563">
        <v>1132.98</v>
      </c>
      <c r="F2563">
        <v>1159.8800000000001</v>
      </c>
      <c r="G2563">
        <v>120727.069</v>
      </c>
      <c r="H2563" s="2">
        <f t="shared" ref="H2563:H2626" si="241">E2563/F2563-1</f>
        <v>-2.3192054350450131E-2</v>
      </c>
      <c r="I2563" s="2">
        <f t="shared" ref="I2563:I2626" si="242">MIN(E2563:E2586)/F2563-1</f>
        <v>-2.3192054350450131E-2</v>
      </c>
      <c r="J2563" s="2">
        <f t="shared" ref="J2563:J2626" si="243">F2564/F2563-1</f>
        <v>2.7416629306478146E-3</v>
      </c>
      <c r="K2563" s="2">
        <f t="shared" ref="K2563:K2626" si="244">F2567/F2563-1</f>
        <v>1.713108252577844E-2</v>
      </c>
      <c r="L2563" s="2">
        <f t="shared" ref="L2563:L2626" si="245">F2586/F2563-1</f>
        <v>0.10065696451357042</v>
      </c>
      <c r="M2563">
        <v>1610747999999</v>
      </c>
      <c r="N2563">
        <v>139048520.61454001</v>
      </c>
      <c r="O2563">
        <v>106798</v>
      </c>
      <c r="P2563">
        <v>65009.165999999997</v>
      </c>
      <c r="Q2563">
        <v>74920021.221070006</v>
      </c>
      <c r="R2563">
        <v>0</v>
      </c>
    </row>
    <row r="2564" spans="1:18" x14ac:dyDescent="0.3">
      <c r="A2564" s="1">
        <v>44211.916666666672</v>
      </c>
      <c r="B2564" s="5">
        <f t="shared" si="240"/>
        <v>44211</v>
      </c>
      <c r="C2564">
        <v>1159.81</v>
      </c>
      <c r="D2564">
        <v>1176.1199999999999</v>
      </c>
      <c r="E2564">
        <v>1152.57</v>
      </c>
      <c r="F2564">
        <v>1163.06</v>
      </c>
      <c r="G2564">
        <v>102200.504</v>
      </c>
      <c r="H2564" s="2">
        <f t="shared" si="241"/>
        <v>-9.0193111275428395E-3</v>
      </c>
      <c r="I2564" s="2">
        <f t="shared" si="242"/>
        <v>-9.3976235103948591E-3</v>
      </c>
      <c r="J2564" s="2">
        <f t="shared" si="243"/>
        <v>4.9266589857788201E-3</v>
      </c>
      <c r="K2564" s="2">
        <f t="shared" si="244"/>
        <v>1.8829639055595315E-3</v>
      </c>
      <c r="L2564" s="2">
        <f t="shared" si="245"/>
        <v>6.2318367066187541E-2</v>
      </c>
      <c r="M2564">
        <v>1610751599999</v>
      </c>
      <c r="N2564">
        <v>119194998.89034</v>
      </c>
      <c r="O2564">
        <v>75339</v>
      </c>
      <c r="P2564">
        <v>49036.332999999999</v>
      </c>
      <c r="Q2564">
        <v>57224910.067129999</v>
      </c>
      <c r="R2564">
        <v>0</v>
      </c>
    </row>
    <row r="2565" spans="1:18" x14ac:dyDescent="0.3">
      <c r="A2565" s="1">
        <v>44211.958333333328</v>
      </c>
      <c r="B2565" s="5">
        <f t="shared" si="240"/>
        <v>44211</v>
      </c>
      <c r="C2565">
        <v>1163.0899999999999</v>
      </c>
      <c r="D2565">
        <v>1175.83</v>
      </c>
      <c r="E2565">
        <v>1158.07</v>
      </c>
      <c r="F2565">
        <v>1168.79</v>
      </c>
      <c r="G2565">
        <v>92224.881999999998</v>
      </c>
      <c r="H2565" s="2">
        <f t="shared" si="241"/>
        <v>-9.1718786095021931E-3</v>
      </c>
      <c r="I2565" s="2">
        <f t="shared" si="242"/>
        <v>-1.4254057615140314E-2</v>
      </c>
      <c r="J2565" s="2">
        <f t="shared" si="243"/>
        <v>1.7471059813995771E-2</v>
      </c>
      <c r="K2565" s="2">
        <f t="shared" si="244"/>
        <v>1.0104467012893581E-2</v>
      </c>
      <c r="L2565" s="2">
        <f t="shared" si="245"/>
        <v>5.4671925666715193E-2</v>
      </c>
      <c r="M2565">
        <v>1610755199999</v>
      </c>
      <c r="N2565">
        <v>107501960.97105999</v>
      </c>
      <c r="O2565">
        <v>66042</v>
      </c>
      <c r="P2565">
        <v>49668.050999999999</v>
      </c>
      <c r="Q2565">
        <v>57903430.433069997</v>
      </c>
      <c r="R2565">
        <v>0</v>
      </c>
    </row>
    <row r="2566" spans="1:18" x14ac:dyDescent="0.3">
      <c r="A2566" s="1">
        <v>44212</v>
      </c>
      <c r="B2566" s="5">
        <f t="shared" si="240"/>
        <v>44212</v>
      </c>
      <c r="C2566">
        <v>1168.6500000000001</v>
      </c>
      <c r="D2566">
        <v>1198</v>
      </c>
      <c r="E2566">
        <v>1168.6300000000001</v>
      </c>
      <c r="F2566">
        <v>1189.21</v>
      </c>
      <c r="G2566">
        <v>148602.867</v>
      </c>
      <c r="H2566" s="2">
        <f t="shared" si="241"/>
        <v>-1.7305606242799754E-2</v>
      </c>
      <c r="I2566" s="2">
        <f t="shared" si="242"/>
        <v>-3.1180363434548886E-2</v>
      </c>
      <c r="J2566" s="2">
        <f t="shared" si="243"/>
        <v>-7.9548607899362356E-3</v>
      </c>
      <c r="K2566" s="2">
        <f t="shared" si="244"/>
        <v>-5.5667207642049465E-3</v>
      </c>
      <c r="L2566" s="2">
        <f t="shared" si="245"/>
        <v>3.4459851498053418E-2</v>
      </c>
      <c r="M2566">
        <v>1610758799999</v>
      </c>
      <c r="N2566">
        <v>176780479.38523999</v>
      </c>
      <c r="O2566">
        <v>95727</v>
      </c>
      <c r="P2566">
        <v>79030.557000000001</v>
      </c>
      <c r="Q2566">
        <v>94012112.012789994</v>
      </c>
      <c r="R2566">
        <v>0</v>
      </c>
    </row>
    <row r="2567" spans="1:18" x14ac:dyDescent="0.3">
      <c r="A2567" s="1">
        <v>44212.041666666672</v>
      </c>
      <c r="B2567" s="5">
        <f t="shared" si="240"/>
        <v>44212</v>
      </c>
      <c r="C2567">
        <v>1189.4100000000001</v>
      </c>
      <c r="D2567">
        <v>1199.6199999999999</v>
      </c>
      <c r="E2567">
        <v>1172.3</v>
      </c>
      <c r="F2567">
        <v>1179.75</v>
      </c>
      <c r="G2567">
        <v>135105.15900000001</v>
      </c>
      <c r="H2567" s="2">
        <f t="shared" si="241"/>
        <v>-6.3148972239881473E-3</v>
      </c>
      <c r="I2567" s="2">
        <f t="shared" si="242"/>
        <v>-2.3411739775376028E-2</v>
      </c>
      <c r="J2567" s="2">
        <f t="shared" si="243"/>
        <v>-1.2290739563466824E-2</v>
      </c>
      <c r="K2567" s="2">
        <f t="shared" si="244"/>
        <v>-1.2222928586565041E-2</v>
      </c>
      <c r="L2567" s="2">
        <f t="shared" si="245"/>
        <v>4.9332485696122141E-2</v>
      </c>
      <c r="M2567">
        <v>1610762399999</v>
      </c>
      <c r="N2567">
        <v>160245417.10442999</v>
      </c>
      <c r="O2567">
        <v>81104</v>
      </c>
      <c r="P2567">
        <v>59836.622000000003</v>
      </c>
      <c r="Q2567">
        <v>71023250.647279993</v>
      </c>
      <c r="R2567">
        <v>0</v>
      </c>
    </row>
    <row r="2568" spans="1:18" x14ac:dyDescent="0.3">
      <c r="A2568" s="1">
        <v>44212.083333333328</v>
      </c>
      <c r="B2568" s="5">
        <f t="shared" si="240"/>
        <v>44212</v>
      </c>
      <c r="C2568">
        <v>1179.6500000000001</v>
      </c>
      <c r="D2568">
        <v>1191.8</v>
      </c>
      <c r="E2568">
        <v>1159.48</v>
      </c>
      <c r="F2568">
        <v>1165.25</v>
      </c>
      <c r="G2568">
        <v>156550.54199999999</v>
      </c>
      <c r="H2568" s="2">
        <f t="shared" si="241"/>
        <v>-4.9517270971893845E-3</v>
      </c>
      <c r="I2568" s="2">
        <f t="shared" si="242"/>
        <v>-1.1259386397768578E-2</v>
      </c>
      <c r="J2568" s="2">
        <f t="shared" si="243"/>
        <v>1.3173138811413798E-2</v>
      </c>
      <c r="K2568" s="2">
        <f t="shared" si="244"/>
        <v>8.4187942501607882E-3</v>
      </c>
      <c r="L2568" s="2">
        <f t="shared" si="245"/>
        <v>7.5340055782020965E-2</v>
      </c>
      <c r="M2568">
        <v>1610765999999</v>
      </c>
      <c r="N2568">
        <v>184103510.63758999</v>
      </c>
      <c r="O2568">
        <v>103985</v>
      </c>
      <c r="P2568">
        <v>69287.233999999997</v>
      </c>
      <c r="Q2568">
        <v>81529708.077969998</v>
      </c>
      <c r="R2568">
        <v>0</v>
      </c>
    </row>
    <row r="2569" spans="1:18" x14ac:dyDescent="0.3">
      <c r="A2569" s="1">
        <v>44212.125</v>
      </c>
      <c r="B2569" s="5">
        <f t="shared" si="240"/>
        <v>44212</v>
      </c>
      <c r="C2569">
        <v>1165.1199999999999</v>
      </c>
      <c r="D2569">
        <v>1182.99</v>
      </c>
      <c r="E2569">
        <v>1158.72</v>
      </c>
      <c r="F2569">
        <v>1180.5999999999999</v>
      </c>
      <c r="G2569">
        <v>90647.547999999995</v>
      </c>
      <c r="H2569" s="2">
        <f t="shared" si="241"/>
        <v>-1.8532949347789152E-2</v>
      </c>
      <c r="I2569" s="2">
        <f t="shared" si="242"/>
        <v>-2.4114856852447741E-2</v>
      </c>
      <c r="J2569" s="2">
        <f t="shared" si="243"/>
        <v>1.6855836015585712E-3</v>
      </c>
      <c r="K2569" s="2">
        <f t="shared" si="244"/>
        <v>3.5490428595630341E-3</v>
      </c>
      <c r="L2569" s="2">
        <f t="shared" si="245"/>
        <v>5.6589869557852168E-2</v>
      </c>
      <c r="M2569">
        <v>1610769599999</v>
      </c>
      <c r="N2569">
        <v>106291084.18088999</v>
      </c>
      <c r="O2569">
        <v>81579</v>
      </c>
      <c r="P2569">
        <v>43924.989000000001</v>
      </c>
      <c r="Q2569">
        <v>51525085.185180001</v>
      </c>
      <c r="R2569">
        <v>0</v>
      </c>
    </row>
    <row r="2570" spans="1:18" x14ac:dyDescent="0.3">
      <c r="A2570" s="1">
        <v>44212.166666666672</v>
      </c>
      <c r="B2570" s="5">
        <f t="shared" si="240"/>
        <v>44212</v>
      </c>
      <c r="C2570">
        <v>1180.57</v>
      </c>
      <c r="D2570">
        <v>1185</v>
      </c>
      <c r="E2570">
        <v>1167.02</v>
      </c>
      <c r="F2570">
        <v>1182.5899999999999</v>
      </c>
      <c r="G2570">
        <v>72698.824999999997</v>
      </c>
      <c r="H2570" s="2">
        <f t="shared" si="241"/>
        <v>-1.316601696276809E-2</v>
      </c>
      <c r="I2570" s="2">
        <f t="shared" si="242"/>
        <v>-2.5757024835318942E-2</v>
      </c>
      <c r="J2570" s="2">
        <f t="shared" si="243"/>
        <v>-1.4595083672278686E-2</v>
      </c>
      <c r="K2570" s="2">
        <f t="shared" si="244"/>
        <v>3.0306361460861408E-2</v>
      </c>
      <c r="L2570" s="2">
        <f t="shared" si="245"/>
        <v>5.1048968788844906E-2</v>
      </c>
      <c r="M2570">
        <v>1610773199999</v>
      </c>
      <c r="N2570">
        <v>85484821.386030003</v>
      </c>
      <c r="O2570">
        <v>63517</v>
      </c>
      <c r="P2570">
        <v>38098.841999999997</v>
      </c>
      <c r="Q2570">
        <v>44796992.486330003</v>
      </c>
      <c r="R2570">
        <v>0</v>
      </c>
    </row>
    <row r="2571" spans="1:18" x14ac:dyDescent="0.3">
      <c r="A2571" s="1">
        <v>44212.208333333328</v>
      </c>
      <c r="B2571" s="5">
        <f t="shared" si="240"/>
        <v>44212</v>
      </c>
      <c r="C2571">
        <v>1182.68</v>
      </c>
      <c r="D2571">
        <v>1185.98</v>
      </c>
      <c r="E2571">
        <v>1152.1300000000001</v>
      </c>
      <c r="F2571">
        <v>1165.33</v>
      </c>
      <c r="G2571">
        <v>125523.44899999999</v>
      </c>
      <c r="H2571" s="2">
        <f t="shared" si="241"/>
        <v>-1.1327263521920705E-2</v>
      </c>
      <c r="I2571" s="2">
        <f t="shared" si="242"/>
        <v>-1.1327263521920705E-2</v>
      </c>
      <c r="J2571" s="2">
        <f t="shared" si="243"/>
        <v>8.3495662172947682E-3</v>
      </c>
      <c r="K2571" s="2">
        <f t="shared" si="244"/>
        <v>4.4879991075489567E-2</v>
      </c>
      <c r="L2571" s="2">
        <f t="shared" si="245"/>
        <v>5.1007010889619231E-2</v>
      </c>
      <c r="M2571">
        <v>1610776799999</v>
      </c>
      <c r="N2571">
        <v>146367130.11047</v>
      </c>
      <c r="O2571">
        <v>88611</v>
      </c>
      <c r="P2571">
        <v>62526.489000000001</v>
      </c>
      <c r="Q2571">
        <v>72928214.390990004</v>
      </c>
      <c r="R2571">
        <v>0</v>
      </c>
    </row>
    <row r="2572" spans="1:18" x14ac:dyDescent="0.3">
      <c r="A2572" s="1">
        <v>44212.25</v>
      </c>
      <c r="B2572" s="5">
        <f t="shared" si="240"/>
        <v>44212</v>
      </c>
      <c r="C2572">
        <v>1165.24</v>
      </c>
      <c r="D2572">
        <v>1178.21</v>
      </c>
      <c r="E2572">
        <v>1163.8399999999999</v>
      </c>
      <c r="F2572">
        <v>1175.06</v>
      </c>
      <c r="G2572">
        <v>75365.678</v>
      </c>
      <c r="H2572" s="2">
        <f t="shared" si="241"/>
        <v>-9.5484485898592597E-3</v>
      </c>
      <c r="I2572" s="2">
        <f t="shared" si="242"/>
        <v>-9.5484485898592597E-3</v>
      </c>
      <c r="J2572" s="2">
        <f t="shared" si="243"/>
        <v>8.2804282334518753E-3</v>
      </c>
      <c r="K2572" s="2">
        <f t="shared" si="244"/>
        <v>3.4219529215529398E-2</v>
      </c>
      <c r="L2572" s="2">
        <f t="shared" si="245"/>
        <v>3.5479039368202514E-2</v>
      </c>
      <c r="M2572">
        <v>1610780399999</v>
      </c>
      <c r="N2572">
        <v>88368377.603799999</v>
      </c>
      <c r="O2572">
        <v>70286</v>
      </c>
      <c r="P2572">
        <v>32645.332999999999</v>
      </c>
      <c r="Q2572">
        <v>38272982.328769997</v>
      </c>
      <c r="R2572">
        <v>0</v>
      </c>
    </row>
    <row r="2573" spans="1:18" x14ac:dyDescent="0.3">
      <c r="A2573" s="1">
        <v>44212.291666666672</v>
      </c>
      <c r="B2573" s="5">
        <f t="shared" si="240"/>
        <v>44212</v>
      </c>
      <c r="C2573">
        <v>1174.7</v>
      </c>
      <c r="D2573">
        <v>1191.5899999999999</v>
      </c>
      <c r="E2573">
        <v>1172.82</v>
      </c>
      <c r="F2573">
        <v>1184.79</v>
      </c>
      <c r="G2573">
        <v>97505.565000000002</v>
      </c>
      <c r="H2573" s="2">
        <f t="shared" si="241"/>
        <v>-1.0103056237814267E-2</v>
      </c>
      <c r="I2573" s="2">
        <f t="shared" si="242"/>
        <v>-1.0103056237814267E-2</v>
      </c>
      <c r="J2573" s="2">
        <f t="shared" si="243"/>
        <v>2.8393217363414713E-2</v>
      </c>
      <c r="K2573" s="2">
        <f t="shared" si="244"/>
        <v>3.1001274487461927E-2</v>
      </c>
      <c r="L2573" s="2">
        <f t="shared" si="245"/>
        <v>2.4721680635386933E-2</v>
      </c>
      <c r="M2573">
        <v>1610783999999</v>
      </c>
      <c r="N2573">
        <v>115555661.25285</v>
      </c>
      <c r="O2573">
        <v>84496</v>
      </c>
      <c r="P2573">
        <v>50968.733</v>
      </c>
      <c r="Q2573">
        <v>60407188.332730003</v>
      </c>
      <c r="R2573">
        <v>0</v>
      </c>
    </row>
    <row r="2574" spans="1:18" x14ac:dyDescent="0.3">
      <c r="A2574" s="1">
        <v>44212.333333333328</v>
      </c>
      <c r="B2574" s="5">
        <f t="shared" si="240"/>
        <v>44212</v>
      </c>
      <c r="C2574">
        <v>1184.5999999999999</v>
      </c>
      <c r="D2574">
        <v>1225</v>
      </c>
      <c r="E2574">
        <v>1178.57</v>
      </c>
      <c r="F2574">
        <v>1218.43</v>
      </c>
      <c r="G2574">
        <v>198531.91800000001</v>
      </c>
      <c r="H2574" s="2">
        <f t="shared" si="241"/>
        <v>-3.2714230608241857E-2</v>
      </c>
      <c r="I2574" s="2">
        <f t="shared" si="242"/>
        <v>-4.0371625780717846E-2</v>
      </c>
      <c r="J2574" s="2">
        <f t="shared" si="243"/>
        <v>-6.5658265144485917E-4</v>
      </c>
      <c r="K2574" s="2">
        <f t="shared" si="244"/>
        <v>9.6845941088097298E-4</v>
      </c>
      <c r="L2574" s="2">
        <f t="shared" si="245"/>
        <v>-2.9258964405013077E-2</v>
      </c>
      <c r="M2574">
        <v>1610787599999</v>
      </c>
      <c r="N2574">
        <v>239159373.98918</v>
      </c>
      <c r="O2574">
        <v>141394</v>
      </c>
      <c r="P2574">
        <v>108145.409</v>
      </c>
      <c r="Q2574">
        <v>130347636.45093</v>
      </c>
      <c r="R2574">
        <v>0</v>
      </c>
    </row>
    <row r="2575" spans="1:18" x14ac:dyDescent="0.3">
      <c r="A2575" s="1">
        <v>44212.375</v>
      </c>
      <c r="B2575" s="5">
        <f t="shared" si="240"/>
        <v>44212</v>
      </c>
      <c r="C2575">
        <v>1218.43</v>
      </c>
      <c r="D2575">
        <v>1220.2</v>
      </c>
      <c r="E2575">
        <v>1206.22</v>
      </c>
      <c r="F2575">
        <v>1217.6300000000001</v>
      </c>
      <c r="G2575">
        <v>107978.606</v>
      </c>
      <c r="H2575" s="2">
        <f t="shared" si="241"/>
        <v>-9.3706626807815718E-3</v>
      </c>
      <c r="I2575" s="2">
        <f t="shared" si="242"/>
        <v>-4.3223310857978259E-2</v>
      </c>
      <c r="J2575" s="2">
        <f t="shared" si="243"/>
        <v>-1.9381914046139315E-3</v>
      </c>
      <c r="K2575" s="2">
        <f t="shared" si="244"/>
        <v>1.3099217332030122E-2</v>
      </c>
      <c r="L2575" s="2">
        <f t="shared" si="245"/>
        <v>-1.6203608649589807E-2</v>
      </c>
      <c r="M2575">
        <v>1610791199999</v>
      </c>
      <c r="N2575">
        <v>131041763.43302</v>
      </c>
      <c r="O2575">
        <v>85268</v>
      </c>
      <c r="P2575">
        <v>53296.25</v>
      </c>
      <c r="Q2575">
        <v>64703525.762510002</v>
      </c>
      <c r="R2575">
        <v>0</v>
      </c>
    </row>
    <row r="2576" spans="1:18" x14ac:dyDescent="0.3">
      <c r="A2576" s="1">
        <v>44212.416666666672</v>
      </c>
      <c r="B2576" s="5">
        <f t="shared" si="240"/>
        <v>44212</v>
      </c>
      <c r="C2576">
        <v>1217.6400000000001</v>
      </c>
      <c r="D2576">
        <v>1228</v>
      </c>
      <c r="E2576">
        <v>1208.82</v>
      </c>
      <c r="F2576">
        <v>1215.27</v>
      </c>
      <c r="G2576">
        <v>119686.30899999999</v>
      </c>
      <c r="H2576" s="2">
        <f t="shared" si="241"/>
        <v>-5.3074625391889008E-3</v>
      </c>
      <c r="I2576" s="2">
        <f t="shared" si="242"/>
        <v>-4.1365293309305717E-2</v>
      </c>
      <c r="J2576" s="2">
        <f t="shared" si="243"/>
        <v>5.1428900573535774E-3</v>
      </c>
      <c r="K2576" s="2">
        <f t="shared" si="244"/>
        <v>2.0818418952166962E-2</v>
      </c>
      <c r="L2576" s="2">
        <f t="shared" si="245"/>
        <v>-2.743423272194645E-2</v>
      </c>
      <c r="M2576">
        <v>1610794799999</v>
      </c>
      <c r="N2576">
        <v>145839832.08844</v>
      </c>
      <c r="O2576">
        <v>94712</v>
      </c>
      <c r="P2576">
        <v>57302.29</v>
      </c>
      <c r="Q2576">
        <v>69830769.180120006</v>
      </c>
      <c r="R2576">
        <v>0</v>
      </c>
    </row>
    <row r="2577" spans="1:18" x14ac:dyDescent="0.3">
      <c r="A2577" s="1">
        <v>44212.458333333328</v>
      </c>
      <c r="B2577" s="5">
        <f t="shared" si="240"/>
        <v>44212</v>
      </c>
      <c r="C2577">
        <v>1215.29</v>
      </c>
      <c r="D2577">
        <v>1229.7</v>
      </c>
      <c r="E2577">
        <v>1209.82</v>
      </c>
      <c r="F2577">
        <v>1221.52</v>
      </c>
      <c r="G2577">
        <v>118494.067</v>
      </c>
      <c r="H2577" s="2">
        <f t="shared" si="241"/>
        <v>-9.5782304014671027E-3</v>
      </c>
      <c r="I2577" s="2">
        <f t="shared" si="242"/>
        <v>-4.6270220708625298E-2</v>
      </c>
      <c r="J2577" s="2">
        <f t="shared" si="243"/>
        <v>-1.5636256467352894E-3</v>
      </c>
      <c r="K2577" s="2">
        <f t="shared" si="244"/>
        <v>4.9708559827100762E-2</v>
      </c>
      <c r="L2577" s="2">
        <f t="shared" si="245"/>
        <v>-1.4424651254175025E-2</v>
      </c>
      <c r="M2577">
        <v>1610798399999</v>
      </c>
      <c r="N2577">
        <v>144555167.64337999</v>
      </c>
      <c r="O2577">
        <v>90766</v>
      </c>
      <c r="P2577">
        <v>56716.148000000001</v>
      </c>
      <c r="Q2577">
        <v>69217674.941479996</v>
      </c>
      <c r="R2577">
        <v>0</v>
      </c>
    </row>
    <row r="2578" spans="1:18" x14ac:dyDescent="0.3">
      <c r="A2578" s="1">
        <v>44212.5</v>
      </c>
      <c r="B2578" s="5">
        <f t="shared" si="240"/>
        <v>44212</v>
      </c>
      <c r="C2578">
        <v>1221.53</v>
      </c>
      <c r="D2578">
        <v>1236</v>
      </c>
      <c r="E2578">
        <v>1190</v>
      </c>
      <c r="F2578">
        <v>1219.6099999999999</v>
      </c>
      <c r="G2578">
        <v>250361.31400000001</v>
      </c>
      <c r="H2578" s="2">
        <f t="shared" si="241"/>
        <v>-2.4278252884118667E-2</v>
      </c>
      <c r="I2578" s="2">
        <f t="shared" si="242"/>
        <v>-4.4776608915964911E-2</v>
      </c>
      <c r="J2578" s="2">
        <f t="shared" si="243"/>
        <v>1.145448135059568E-2</v>
      </c>
      <c r="K2578" s="2">
        <f t="shared" si="244"/>
        <v>4.0742532448897695E-2</v>
      </c>
      <c r="L2578" s="2">
        <f t="shared" si="245"/>
        <v>5.9035265371720769E-4</v>
      </c>
      <c r="M2578">
        <v>1610801999999</v>
      </c>
      <c r="N2578">
        <v>303475828.93823999</v>
      </c>
      <c r="O2578">
        <v>166164</v>
      </c>
      <c r="P2578">
        <v>121039.82</v>
      </c>
      <c r="Q2578">
        <v>146837790.21963999</v>
      </c>
      <c r="R2578">
        <v>0</v>
      </c>
    </row>
    <row r="2579" spans="1:18" x14ac:dyDescent="0.3">
      <c r="A2579" s="1">
        <v>44212.541666666672</v>
      </c>
      <c r="B2579" s="5">
        <f t="shared" si="240"/>
        <v>44212</v>
      </c>
      <c r="C2579">
        <v>1219.71</v>
      </c>
      <c r="D2579">
        <v>1251.5899999999999</v>
      </c>
      <c r="E2579">
        <v>1219.05</v>
      </c>
      <c r="F2579">
        <v>1233.58</v>
      </c>
      <c r="G2579">
        <v>239352.53</v>
      </c>
      <c r="H2579" s="2">
        <f t="shared" si="241"/>
        <v>-1.1778725336013873E-2</v>
      </c>
      <c r="I2579" s="2">
        <f t="shared" si="242"/>
        <v>-5.5594286548095728E-2</v>
      </c>
      <c r="J2579" s="2">
        <f t="shared" si="243"/>
        <v>5.666434280711341E-3</v>
      </c>
      <c r="K2579" s="2">
        <f t="shared" si="244"/>
        <v>1.8507109388933074E-2</v>
      </c>
      <c r="L2579" s="2">
        <f t="shared" si="245"/>
        <v>-1.5313153585499006E-2</v>
      </c>
      <c r="M2579">
        <v>1610805599999</v>
      </c>
      <c r="N2579">
        <v>296231286.5934</v>
      </c>
      <c r="O2579">
        <v>169028</v>
      </c>
      <c r="P2579">
        <v>115072.226</v>
      </c>
      <c r="Q2579">
        <v>142430363.07424</v>
      </c>
      <c r="R2579">
        <v>0</v>
      </c>
    </row>
    <row r="2580" spans="1:18" x14ac:dyDescent="0.3">
      <c r="A2580" s="1">
        <v>44212.583333333328</v>
      </c>
      <c r="B2580" s="5">
        <f t="shared" si="240"/>
        <v>44212</v>
      </c>
      <c r="C2580">
        <v>1233.5899999999999</v>
      </c>
      <c r="D2580">
        <v>1246.21</v>
      </c>
      <c r="E2580">
        <v>1218.45</v>
      </c>
      <c r="F2580">
        <v>1240.57</v>
      </c>
      <c r="G2580">
        <v>173225.60399999999</v>
      </c>
      <c r="H2580" s="2">
        <f t="shared" si="241"/>
        <v>-1.7830513393036984E-2</v>
      </c>
      <c r="I2580" s="2">
        <f t="shared" si="242"/>
        <v>-6.0915546885705663E-2</v>
      </c>
      <c r="J2580" s="2">
        <f t="shared" si="243"/>
        <v>3.3589398421693284E-2</v>
      </c>
      <c r="K2580" s="2">
        <f t="shared" si="244"/>
        <v>-4.8687296968328297E-3</v>
      </c>
      <c r="L2580" s="2">
        <f t="shared" si="245"/>
        <v>-3.2331911943703218E-2</v>
      </c>
      <c r="M2580">
        <v>1610809199999</v>
      </c>
      <c r="N2580">
        <v>213666830.18373999</v>
      </c>
      <c r="O2580">
        <v>129360</v>
      </c>
      <c r="P2580">
        <v>86861.56</v>
      </c>
      <c r="Q2580">
        <v>107194441.27673</v>
      </c>
      <c r="R2580">
        <v>0</v>
      </c>
    </row>
    <row r="2581" spans="1:18" x14ac:dyDescent="0.3">
      <c r="A2581" s="1">
        <v>44212.625</v>
      </c>
      <c r="B2581" s="5">
        <f t="shared" si="240"/>
        <v>44212</v>
      </c>
      <c r="C2581">
        <v>1240.78</v>
      </c>
      <c r="D2581">
        <v>1283.81</v>
      </c>
      <c r="E2581">
        <v>1232.1199999999999</v>
      </c>
      <c r="F2581">
        <v>1282.24</v>
      </c>
      <c r="G2581">
        <v>256662.49299999999</v>
      </c>
      <c r="H2581" s="2">
        <f t="shared" si="241"/>
        <v>-3.908784626902928E-2</v>
      </c>
      <c r="I2581" s="2">
        <f t="shared" si="242"/>
        <v>-9.1433740953331677E-2</v>
      </c>
      <c r="J2581" s="2">
        <f t="shared" si="243"/>
        <v>-1.0091714499625648E-2</v>
      </c>
      <c r="K2581" s="2">
        <f t="shared" si="244"/>
        <v>-2.1517032692787597E-2</v>
      </c>
      <c r="L2581" s="2">
        <f t="shared" si="245"/>
        <v>-6.4371724482156223E-2</v>
      </c>
      <c r="M2581">
        <v>1610812799999</v>
      </c>
      <c r="N2581">
        <v>323444562.06531</v>
      </c>
      <c r="O2581">
        <v>186523</v>
      </c>
      <c r="P2581">
        <v>131508.25</v>
      </c>
      <c r="Q2581">
        <v>165684959.63971001</v>
      </c>
      <c r="R2581">
        <v>0</v>
      </c>
    </row>
    <row r="2582" spans="1:18" x14ac:dyDescent="0.3">
      <c r="A2582" s="1">
        <v>44212.666666666672</v>
      </c>
      <c r="B2582" s="5">
        <f t="shared" si="240"/>
        <v>44212</v>
      </c>
      <c r="C2582">
        <v>1282.46</v>
      </c>
      <c r="D2582">
        <v>1296.79</v>
      </c>
      <c r="E2582">
        <v>1255.42</v>
      </c>
      <c r="F2582">
        <v>1269.3</v>
      </c>
      <c r="G2582">
        <v>351755.50099999999</v>
      </c>
      <c r="H2582" s="2">
        <f t="shared" si="241"/>
        <v>-1.0935161112424097E-2</v>
      </c>
      <c r="I2582" s="2">
        <f t="shared" si="242"/>
        <v>-8.2171275506184527E-2</v>
      </c>
      <c r="J2582" s="2">
        <f t="shared" si="243"/>
        <v>-1.0155203655558109E-2</v>
      </c>
      <c r="K2582" s="2">
        <f t="shared" si="244"/>
        <v>5.7748365240684052E-3</v>
      </c>
      <c r="L2582" s="2">
        <f t="shared" si="245"/>
        <v>-2.0822500590876869E-2</v>
      </c>
      <c r="M2582">
        <v>1610816399999</v>
      </c>
      <c r="N2582">
        <v>449341073.36448002</v>
      </c>
      <c r="O2582">
        <v>233684</v>
      </c>
      <c r="P2582">
        <v>166417.734</v>
      </c>
      <c r="Q2582">
        <v>212705323.31162</v>
      </c>
      <c r="R2582">
        <v>0</v>
      </c>
    </row>
    <row r="2583" spans="1:18" x14ac:dyDescent="0.3">
      <c r="A2583" s="1">
        <v>44212.708333333328</v>
      </c>
      <c r="B2583" s="5">
        <f t="shared" si="240"/>
        <v>44212</v>
      </c>
      <c r="C2583">
        <v>1269.3</v>
      </c>
      <c r="D2583">
        <v>1273.9000000000001</v>
      </c>
      <c r="E2583">
        <v>1250</v>
      </c>
      <c r="F2583">
        <v>1256.4100000000001</v>
      </c>
      <c r="G2583">
        <v>141897.027</v>
      </c>
      <c r="H2583" s="2">
        <f t="shared" si="241"/>
        <v>-5.1018377758853539E-3</v>
      </c>
      <c r="I2583" s="2">
        <f t="shared" si="242"/>
        <v>-7.2754912807125094E-2</v>
      </c>
      <c r="J2583" s="2">
        <f t="shared" si="243"/>
        <v>-1.741469743157098E-2</v>
      </c>
      <c r="K2583" s="2">
        <f t="shared" si="244"/>
        <v>-1.6610819716493919E-2</v>
      </c>
      <c r="L2583" s="2">
        <f t="shared" si="245"/>
        <v>-1.1731839128946819E-2</v>
      </c>
      <c r="M2583">
        <v>1610819999999</v>
      </c>
      <c r="N2583">
        <v>178985175.58730999</v>
      </c>
      <c r="O2583">
        <v>110155</v>
      </c>
      <c r="P2583">
        <v>65759.608999999997</v>
      </c>
      <c r="Q2583">
        <v>82981284.374050006</v>
      </c>
      <c r="R2583">
        <v>0</v>
      </c>
    </row>
    <row r="2584" spans="1:18" x14ac:dyDescent="0.3">
      <c r="A2584" s="1">
        <v>44212.75</v>
      </c>
      <c r="B2584" s="5">
        <f t="shared" si="240"/>
        <v>44212</v>
      </c>
      <c r="C2584">
        <v>1256.4000000000001</v>
      </c>
      <c r="D2584">
        <v>1262.8</v>
      </c>
      <c r="E2584">
        <v>1231.5</v>
      </c>
      <c r="F2584">
        <v>1234.53</v>
      </c>
      <c r="G2584">
        <v>167790.323</v>
      </c>
      <c r="H2584" s="2">
        <f t="shared" si="241"/>
        <v>-2.4543753493232456E-3</v>
      </c>
      <c r="I2584" s="2">
        <f t="shared" si="242"/>
        <v>-5.6321029055591998E-2</v>
      </c>
      <c r="J2584" s="2">
        <f t="shared" si="243"/>
        <v>1.6297700339400478E-2</v>
      </c>
      <c r="K2584" s="2">
        <f t="shared" si="244"/>
        <v>-1.4904457566846663E-3</v>
      </c>
      <c r="L2584" s="2">
        <f t="shared" si="245"/>
        <v>2.9160895239499496E-4</v>
      </c>
      <c r="M2584">
        <v>1610823599999</v>
      </c>
      <c r="N2584">
        <v>209813467.9677</v>
      </c>
      <c r="O2584">
        <v>119622</v>
      </c>
      <c r="P2584">
        <v>72438.763000000006</v>
      </c>
      <c r="Q2584">
        <v>90644031.11857</v>
      </c>
      <c r="R2584">
        <v>0</v>
      </c>
    </row>
    <row r="2585" spans="1:18" x14ac:dyDescent="0.3">
      <c r="A2585" s="1">
        <v>44212.791666666672</v>
      </c>
      <c r="B2585" s="5">
        <f t="shared" si="240"/>
        <v>44212</v>
      </c>
      <c r="C2585">
        <v>1234.53</v>
      </c>
      <c r="D2585">
        <v>1259.96</v>
      </c>
      <c r="E2585">
        <v>1220.04</v>
      </c>
      <c r="F2585">
        <v>1254.6500000000001</v>
      </c>
      <c r="G2585">
        <v>233897.01500000001</v>
      </c>
      <c r="H2585" s="2">
        <f t="shared" si="241"/>
        <v>-2.758538237755559E-2</v>
      </c>
      <c r="I2585" s="2">
        <f t="shared" si="242"/>
        <v>-7.1454190411668672E-2</v>
      </c>
      <c r="J2585" s="2">
        <f t="shared" si="243"/>
        <v>1.7518829952576365E-2</v>
      </c>
      <c r="K2585" s="2">
        <f t="shared" si="244"/>
        <v>-1.9495476826206559E-2</v>
      </c>
      <c r="L2585" s="2">
        <f t="shared" si="245"/>
        <v>-2.10098433826168E-2</v>
      </c>
      <c r="M2585">
        <v>1610827199999</v>
      </c>
      <c r="N2585">
        <v>290916588.43816</v>
      </c>
      <c r="O2585">
        <v>159488</v>
      </c>
      <c r="P2585">
        <v>111553.136</v>
      </c>
      <c r="Q2585">
        <v>138886976.75837001</v>
      </c>
      <c r="R2585">
        <v>0</v>
      </c>
    </row>
    <row r="2586" spans="1:18" x14ac:dyDescent="0.3">
      <c r="A2586" s="1">
        <v>44212.833333333328</v>
      </c>
      <c r="B2586" s="5">
        <f t="shared" si="240"/>
        <v>44212</v>
      </c>
      <c r="C2586">
        <v>1254.48</v>
      </c>
      <c r="D2586">
        <v>1283.5999999999999</v>
      </c>
      <c r="E2586">
        <v>1247.02</v>
      </c>
      <c r="F2586">
        <v>1276.6300000000001</v>
      </c>
      <c r="G2586">
        <v>167170.606</v>
      </c>
      <c r="H2586" s="2">
        <f t="shared" si="241"/>
        <v>-2.3193877630950377E-2</v>
      </c>
      <c r="I2586" s="2">
        <f t="shared" si="242"/>
        <v>-8.7441153662376814E-2</v>
      </c>
      <c r="J2586" s="2">
        <f t="shared" si="243"/>
        <v>-3.2186303000869554E-2</v>
      </c>
      <c r="K2586" s="2">
        <f t="shared" si="244"/>
        <v>-3.0298520323038036E-2</v>
      </c>
      <c r="L2586" s="2">
        <f t="shared" si="245"/>
        <v>-4.4523471953502702E-2</v>
      </c>
      <c r="M2586">
        <v>1610830799999</v>
      </c>
      <c r="N2586">
        <v>211897483.89768001</v>
      </c>
      <c r="O2586">
        <v>120190</v>
      </c>
      <c r="P2586">
        <v>82767.006999999998</v>
      </c>
      <c r="Q2586">
        <v>104898946.52832</v>
      </c>
      <c r="R2586">
        <v>0</v>
      </c>
    </row>
    <row r="2587" spans="1:18" x14ac:dyDescent="0.3">
      <c r="A2587" s="1">
        <v>44212.875</v>
      </c>
      <c r="B2587" s="5">
        <f t="shared" si="240"/>
        <v>44212</v>
      </c>
      <c r="C2587">
        <v>1276.3599999999999</v>
      </c>
      <c r="D2587">
        <v>1276.6199999999999</v>
      </c>
      <c r="E2587">
        <v>1222.23</v>
      </c>
      <c r="F2587">
        <v>1235.54</v>
      </c>
      <c r="G2587">
        <v>227205.78</v>
      </c>
      <c r="H2587" s="2">
        <f t="shared" si="241"/>
        <v>-1.0772617640869564E-2</v>
      </c>
      <c r="I2587" s="2">
        <f t="shared" si="242"/>
        <v>-5.7092445408485348E-2</v>
      </c>
      <c r="J2587" s="2">
        <f t="shared" si="243"/>
        <v>-2.3066837172409649E-3</v>
      </c>
      <c r="K2587" s="2">
        <f t="shared" si="244"/>
        <v>1.4163847386567729E-2</v>
      </c>
      <c r="L2587" s="2">
        <f t="shared" si="245"/>
        <v>2.7842077148454436E-3</v>
      </c>
      <c r="M2587">
        <v>1610834399999</v>
      </c>
      <c r="N2587">
        <v>283173082.22943002</v>
      </c>
      <c r="O2587">
        <v>150730</v>
      </c>
      <c r="P2587">
        <v>96579.308000000005</v>
      </c>
      <c r="Q2587">
        <v>120320287.07048</v>
      </c>
      <c r="R2587">
        <v>0</v>
      </c>
    </row>
    <row r="2588" spans="1:18" x14ac:dyDescent="0.3">
      <c r="A2588" s="1">
        <v>44212.916666666672</v>
      </c>
      <c r="B2588" s="5">
        <f t="shared" si="240"/>
        <v>44212</v>
      </c>
      <c r="C2588">
        <v>1235.69</v>
      </c>
      <c r="D2588">
        <v>1239.9100000000001</v>
      </c>
      <c r="E2588">
        <v>1200</v>
      </c>
      <c r="F2588">
        <v>1232.69</v>
      </c>
      <c r="G2588">
        <v>193908.867</v>
      </c>
      <c r="H2588" s="2">
        <f t="shared" si="241"/>
        <v>-2.6519238413550861E-2</v>
      </c>
      <c r="I2588" s="2">
        <f t="shared" si="242"/>
        <v>-5.4912427293155708E-2</v>
      </c>
      <c r="J2588" s="2">
        <f t="shared" si="243"/>
        <v>-2.028084919971751E-3</v>
      </c>
      <c r="K2588" s="2">
        <f t="shared" si="244"/>
        <v>1.1941364008793753E-2</v>
      </c>
      <c r="L2588" s="2">
        <f t="shared" si="245"/>
        <v>2.5391623198046442E-2</v>
      </c>
      <c r="M2588">
        <v>1610837999999</v>
      </c>
      <c r="N2588">
        <v>236895593.4716</v>
      </c>
      <c r="O2588">
        <v>136195</v>
      </c>
      <c r="P2588">
        <v>93989.837</v>
      </c>
      <c r="Q2588">
        <v>114942587.65755001</v>
      </c>
      <c r="R2588">
        <v>0</v>
      </c>
    </row>
    <row r="2589" spans="1:18" x14ac:dyDescent="0.3">
      <c r="A2589" s="1">
        <v>44212.958333333328</v>
      </c>
      <c r="B2589" s="5">
        <f t="shared" si="240"/>
        <v>44212</v>
      </c>
      <c r="C2589">
        <v>1232.69</v>
      </c>
      <c r="D2589">
        <v>1243.42</v>
      </c>
      <c r="E2589">
        <v>1213.2</v>
      </c>
      <c r="F2589">
        <v>1230.19</v>
      </c>
      <c r="G2589">
        <v>130864.478</v>
      </c>
      <c r="H2589" s="2">
        <f t="shared" si="241"/>
        <v>-1.381087474292586E-2</v>
      </c>
      <c r="I2589" s="2">
        <f t="shared" si="242"/>
        <v>-5.299181427259203E-2</v>
      </c>
      <c r="J2589" s="2">
        <f t="shared" si="243"/>
        <v>6.307968687763621E-3</v>
      </c>
      <c r="K2589" s="2">
        <f t="shared" si="244"/>
        <v>1.0380510327672843E-2</v>
      </c>
      <c r="L2589" s="2">
        <f t="shared" si="245"/>
        <v>1.5330965135466723E-2</v>
      </c>
      <c r="M2589">
        <v>1610841599999</v>
      </c>
      <c r="N2589">
        <v>161056782.58041</v>
      </c>
      <c r="O2589">
        <v>102847</v>
      </c>
      <c r="P2589">
        <v>57059.006999999998</v>
      </c>
      <c r="Q2589">
        <v>70272504.322679996</v>
      </c>
      <c r="R2589">
        <v>0</v>
      </c>
    </row>
    <row r="2590" spans="1:18" x14ac:dyDescent="0.3">
      <c r="A2590" s="1">
        <v>44213</v>
      </c>
      <c r="B2590" s="5">
        <f t="shared" si="240"/>
        <v>44213</v>
      </c>
      <c r="C2590">
        <v>1230.32</v>
      </c>
      <c r="D2590">
        <v>1241.47</v>
      </c>
      <c r="E2590">
        <v>1202.3</v>
      </c>
      <c r="F2590">
        <v>1237.95</v>
      </c>
      <c r="G2590">
        <v>194221.50899999999</v>
      </c>
      <c r="H2590" s="2">
        <f t="shared" si="241"/>
        <v>-2.8797608950280829E-2</v>
      </c>
      <c r="I2590" s="2">
        <f t="shared" si="242"/>
        <v>-5.8928066561654391E-2</v>
      </c>
      <c r="J2590" s="2">
        <f t="shared" si="243"/>
        <v>1.2189506845995401E-2</v>
      </c>
      <c r="K2590" s="2">
        <f t="shared" si="244"/>
        <v>-1.0646633547396922E-2</v>
      </c>
      <c r="L2590" s="2">
        <f t="shared" si="245"/>
        <v>-3.4250171654751638E-3</v>
      </c>
      <c r="M2590">
        <v>1610845199999</v>
      </c>
      <c r="N2590">
        <v>237209435.21825999</v>
      </c>
      <c r="O2590">
        <v>138930</v>
      </c>
      <c r="P2590">
        <v>95878.642999999996</v>
      </c>
      <c r="Q2590">
        <v>117098850.79189999</v>
      </c>
      <c r="R2590">
        <v>0</v>
      </c>
    </row>
    <row r="2591" spans="1:18" x14ac:dyDescent="0.3">
      <c r="A2591" s="1">
        <v>44213.041666666672</v>
      </c>
      <c r="B2591" s="5">
        <f t="shared" si="240"/>
        <v>44213</v>
      </c>
      <c r="C2591">
        <v>1237.96</v>
      </c>
      <c r="D2591">
        <v>1253.3399999999999</v>
      </c>
      <c r="E2591">
        <v>1227.78</v>
      </c>
      <c r="F2591">
        <v>1253.04</v>
      </c>
      <c r="G2591">
        <v>109955.11</v>
      </c>
      <c r="H2591" s="2">
        <f t="shared" si="241"/>
        <v>-2.0158973376747769E-2</v>
      </c>
      <c r="I2591" s="2">
        <f t="shared" si="242"/>
        <v>-7.0261124944135833E-2</v>
      </c>
      <c r="J2591" s="2">
        <f t="shared" si="243"/>
        <v>-4.4930728468364212E-3</v>
      </c>
      <c r="K2591" s="2">
        <f t="shared" si="244"/>
        <v>-2.8961565472770179E-2</v>
      </c>
      <c r="L2591" s="2">
        <f t="shared" si="245"/>
        <v>-6.8393666602821757E-3</v>
      </c>
      <c r="M2591">
        <v>1610848799999</v>
      </c>
      <c r="N2591">
        <v>136053332.73644</v>
      </c>
      <c r="O2591">
        <v>92441</v>
      </c>
      <c r="P2591">
        <v>54124.546000000002</v>
      </c>
      <c r="Q2591">
        <v>67018538.847999997</v>
      </c>
      <c r="R2591">
        <v>0</v>
      </c>
    </row>
    <row r="2592" spans="1:18" x14ac:dyDescent="0.3">
      <c r="A2592" s="1">
        <v>44213.083333333328</v>
      </c>
      <c r="B2592" s="5">
        <f t="shared" si="240"/>
        <v>44213</v>
      </c>
      <c r="C2592">
        <v>1253.03</v>
      </c>
      <c r="D2592">
        <v>1260.47</v>
      </c>
      <c r="E2592">
        <v>1239.95</v>
      </c>
      <c r="F2592">
        <v>1247.4100000000001</v>
      </c>
      <c r="G2592">
        <v>89757.884000000005</v>
      </c>
      <c r="H2592" s="2">
        <f t="shared" si="241"/>
        <v>-5.9803913709205458E-3</v>
      </c>
      <c r="I2592" s="2">
        <f t="shared" si="242"/>
        <v>-6.6064886444713533E-2</v>
      </c>
      <c r="J2592" s="2">
        <f t="shared" si="243"/>
        <v>-3.5673916354687085E-3</v>
      </c>
      <c r="K2592" s="2">
        <f t="shared" si="244"/>
        <v>-2.6719362519139755E-2</v>
      </c>
      <c r="L2592" s="2">
        <f t="shared" si="245"/>
        <v>-4.6897170938184907E-3</v>
      </c>
      <c r="M2592">
        <v>1610852399999</v>
      </c>
      <c r="N2592">
        <v>112290385.57585999</v>
      </c>
      <c r="O2592">
        <v>80224</v>
      </c>
      <c r="P2592">
        <v>43296.307000000001</v>
      </c>
      <c r="Q2592">
        <v>54202716.228780001</v>
      </c>
      <c r="R2592">
        <v>0</v>
      </c>
    </row>
    <row r="2593" spans="1:18" x14ac:dyDescent="0.3">
      <c r="A2593" s="1">
        <v>44213.125</v>
      </c>
      <c r="B2593" s="5">
        <f t="shared" si="240"/>
        <v>44213</v>
      </c>
      <c r="C2593">
        <v>1247.4000000000001</v>
      </c>
      <c r="D2593">
        <v>1250.45</v>
      </c>
      <c r="E2593">
        <v>1233.07</v>
      </c>
      <c r="F2593">
        <v>1242.96</v>
      </c>
      <c r="G2593">
        <v>80240.153999999995</v>
      </c>
      <c r="H2593" s="2">
        <f t="shared" si="241"/>
        <v>-7.9568127695179847E-3</v>
      </c>
      <c r="I2593" s="2">
        <f t="shared" si="242"/>
        <v>-6.2721246057797497E-2</v>
      </c>
      <c r="J2593" s="2">
        <f t="shared" si="243"/>
        <v>-1.4634421059406599E-2</v>
      </c>
      <c r="K2593" s="2">
        <f t="shared" si="244"/>
        <v>-4.8416682757289053E-2</v>
      </c>
      <c r="L2593" s="2">
        <f t="shared" si="245"/>
        <v>-1.5929716161421137E-2</v>
      </c>
      <c r="M2593">
        <v>1610855999999</v>
      </c>
      <c r="N2593">
        <v>99623560.934609994</v>
      </c>
      <c r="O2593">
        <v>71555</v>
      </c>
      <c r="P2593">
        <v>37539.654999999999</v>
      </c>
      <c r="Q2593">
        <v>46635802.204740003</v>
      </c>
      <c r="R2593">
        <v>0</v>
      </c>
    </row>
    <row r="2594" spans="1:18" x14ac:dyDescent="0.3">
      <c r="A2594" s="1">
        <v>44213.166666666672</v>
      </c>
      <c r="B2594" s="5">
        <f t="shared" si="240"/>
        <v>44213</v>
      </c>
      <c r="C2594">
        <v>1242.98</v>
      </c>
      <c r="D2594">
        <v>1252.4000000000001</v>
      </c>
      <c r="E2594">
        <v>1222</v>
      </c>
      <c r="F2594">
        <v>1224.77</v>
      </c>
      <c r="G2594">
        <v>112237.348</v>
      </c>
      <c r="H2594" s="2">
        <f t="shared" si="241"/>
        <v>-2.2616491259582761E-3</v>
      </c>
      <c r="I2594" s="2">
        <f t="shared" si="242"/>
        <v>-4.8800999371310549E-2</v>
      </c>
      <c r="J2594" s="2">
        <f t="shared" si="243"/>
        <v>-6.5481682275039255E-3</v>
      </c>
      <c r="K2594" s="2">
        <f t="shared" si="244"/>
        <v>-2.1938813001624702E-2</v>
      </c>
      <c r="L2594" s="2">
        <f t="shared" si="245"/>
        <v>-2.4527054059129472E-2</v>
      </c>
      <c r="M2594">
        <v>1610859599999</v>
      </c>
      <c r="N2594">
        <v>139078886.96707001</v>
      </c>
      <c r="O2594">
        <v>84932</v>
      </c>
      <c r="P2594">
        <v>56026.851000000002</v>
      </c>
      <c r="Q2594">
        <v>69466868.358590007</v>
      </c>
      <c r="R2594">
        <v>0</v>
      </c>
    </row>
    <row r="2595" spans="1:18" x14ac:dyDescent="0.3">
      <c r="A2595" s="1">
        <v>44213.208333333328</v>
      </c>
      <c r="B2595" s="5">
        <f t="shared" si="240"/>
        <v>44213</v>
      </c>
      <c r="C2595">
        <v>1224.6199999999999</v>
      </c>
      <c r="D2595">
        <v>1231</v>
      </c>
      <c r="E2595">
        <v>1213.2</v>
      </c>
      <c r="F2595">
        <v>1216.75</v>
      </c>
      <c r="G2595">
        <v>112038.63</v>
      </c>
      <c r="H2595" s="2">
        <f t="shared" si="241"/>
        <v>-2.91760838298738E-3</v>
      </c>
      <c r="I2595" s="2">
        <f t="shared" si="242"/>
        <v>-4.253133347031024E-2</v>
      </c>
      <c r="J2595" s="2">
        <f t="shared" si="243"/>
        <v>-2.1943702486131311E-3</v>
      </c>
      <c r="K2595" s="2">
        <f t="shared" si="244"/>
        <v>-2.8617217998767153E-2</v>
      </c>
      <c r="L2595" s="2">
        <f t="shared" si="245"/>
        <v>-1.1801931374563313E-2</v>
      </c>
      <c r="M2595">
        <v>1610863199999</v>
      </c>
      <c r="N2595">
        <v>136851066.91745999</v>
      </c>
      <c r="O2595">
        <v>105342</v>
      </c>
      <c r="P2595">
        <v>53781.188000000002</v>
      </c>
      <c r="Q2595">
        <v>65715586.839270003</v>
      </c>
      <c r="R2595">
        <v>0</v>
      </c>
    </row>
    <row r="2596" spans="1:18" x14ac:dyDescent="0.3">
      <c r="A2596" s="1">
        <v>44213.25</v>
      </c>
      <c r="B2596" s="5">
        <f t="shared" si="240"/>
        <v>44213</v>
      </c>
      <c r="C2596">
        <v>1216.76</v>
      </c>
      <c r="D2596">
        <v>1226</v>
      </c>
      <c r="E2596">
        <v>1201.1099999999999</v>
      </c>
      <c r="F2596">
        <v>1214.08</v>
      </c>
      <c r="G2596">
        <v>145762.79399999999</v>
      </c>
      <c r="H2596" s="2">
        <f t="shared" si="241"/>
        <v>-1.0682986294148655E-2</v>
      </c>
      <c r="I2596" s="2">
        <f t="shared" si="242"/>
        <v>-4.0425672113863942E-2</v>
      </c>
      <c r="J2596" s="2">
        <f t="shared" si="243"/>
        <v>-2.5780838165524456E-2</v>
      </c>
      <c r="K2596" s="2">
        <f t="shared" si="244"/>
        <v>-8.3849499209276424E-3</v>
      </c>
      <c r="L2596" s="2">
        <f t="shared" si="245"/>
        <v>-4.2418950975222636E-3</v>
      </c>
      <c r="M2596">
        <v>1610866799999</v>
      </c>
      <c r="N2596">
        <v>176572249.46674001</v>
      </c>
      <c r="O2596">
        <v>123395</v>
      </c>
      <c r="P2596">
        <v>68985.892000000007</v>
      </c>
      <c r="Q2596">
        <v>83581456.625469998</v>
      </c>
      <c r="R2596">
        <v>0</v>
      </c>
    </row>
    <row r="2597" spans="1:18" x14ac:dyDescent="0.3">
      <c r="A2597" s="1">
        <v>44213.291666666672</v>
      </c>
      <c r="B2597" s="5">
        <f t="shared" si="240"/>
        <v>44213</v>
      </c>
      <c r="C2597">
        <v>1214.31</v>
      </c>
      <c r="D2597">
        <v>1229.8</v>
      </c>
      <c r="E2597">
        <v>1169.24</v>
      </c>
      <c r="F2597">
        <v>1182.78</v>
      </c>
      <c r="G2597">
        <v>257705.94</v>
      </c>
      <c r="H2597" s="2">
        <f t="shared" si="241"/>
        <v>-1.1447606486413298E-2</v>
      </c>
      <c r="I2597" s="2">
        <f t="shared" si="242"/>
        <v>-1.5032381338879519E-2</v>
      </c>
      <c r="J2597" s="2">
        <f t="shared" si="243"/>
        <v>1.2783442398417444E-2</v>
      </c>
      <c r="K2597" s="2">
        <f t="shared" si="244"/>
        <v>3.174723955427039E-2</v>
      </c>
      <c r="L2597" s="2">
        <f t="shared" si="245"/>
        <v>1.3874093237964846E-2</v>
      </c>
      <c r="M2597">
        <v>1610870399999</v>
      </c>
      <c r="N2597">
        <v>308009551.27543998</v>
      </c>
      <c r="O2597">
        <v>208986</v>
      </c>
      <c r="P2597">
        <v>117600.02</v>
      </c>
      <c r="Q2597">
        <v>140607201.84161001</v>
      </c>
      <c r="R2597">
        <v>0</v>
      </c>
    </row>
    <row r="2598" spans="1:18" x14ac:dyDescent="0.3">
      <c r="A2598" s="1">
        <v>44213.333333333328</v>
      </c>
      <c r="B2598" s="5">
        <f t="shared" si="240"/>
        <v>44213</v>
      </c>
      <c r="C2598">
        <v>1182.67</v>
      </c>
      <c r="D2598">
        <v>1198.25</v>
      </c>
      <c r="E2598">
        <v>1165</v>
      </c>
      <c r="F2598">
        <v>1197.9000000000001</v>
      </c>
      <c r="G2598">
        <v>222730.41800000001</v>
      </c>
      <c r="H2598" s="2">
        <f t="shared" si="241"/>
        <v>-2.74647299440689E-2</v>
      </c>
      <c r="I2598" s="2">
        <f t="shared" si="242"/>
        <v>-2.74647299440689E-2</v>
      </c>
      <c r="J2598" s="2">
        <f t="shared" si="243"/>
        <v>-1.3331663744886924E-2</v>
      </c>
      <c r="K2598" s="2">
        <f t="shared" si="244"/>
        <v>1.4016195007930499E-2</v>
      </c>
      <c r="L2598" s="2">
        <f t="shared" si="245"/>
        <v>1.9041656231738813E-2</v>
      </c>
      <c r="M2598">
        <v>1610873999999</v>
      </c>
      <c r="N2598">
        <v>263769226.03354001</v>
      </c>
      <c r="O2598">
        <v>187110</v>
      </c>
      <c r="P2598">
        <v>107348.455</v>
      </c>
      <c r="Q2598">
        <v>127213566.62901001</v>
      </c>
      <c r="R2598">
        <v>0</v>
      </c>
    </row>
    <row r="2599" spans="1:18" x14ac:dyDescent="0.3">
      <c r="A2599" s="1">
        <v>44213.375</v>
      </c>
      <c r="B2599" s="5">
        <f t="shared" si="240"/>
        <v>44213</v>
      </c>
      <c r="C2599">
        <v>1197.73</v>
      </c>
      <c r="D2599">
        <v>1213.8599999999999</v>
      </c>
      <c r="E2599">
        <v>1176.08</v>
      </c>
      <c r="F2599">
        <v>1181.93</v>
      </c>
      <c r="G2599">
        <v>203350.826</v>
      </c>
      <c r="H2599" s="2">
        <f t="shared" si="241"/>
        <v>-4.9495316981548187E-3</v>
      </c>
      <c r="I2599" s="2">
        <f t="shared" si="242"/>
        <v>-1.1498142868021088E-2</v>
      </c>
      <c r="J2599" s="2">
        <f t="shared" si="243"/>
        <v>1.8588241266403349E-2</v>
      </c>
      <c r="K2599" s="2">
        <f t="shared" si="244"/>
        <v>1.5677747413129328E-2</v>
      </c>
      <c r="L2599" s="2">
        <f t="shared" si="245"/>
        <v>3.6161193979338924E-2</v>
      </c>
      <c r="M2599">
        <v>1610877599999</v>
      </c>
      <c r="N2599">
        <v>243377957.73861</v>
      </c>
      <c r="O2599">
        <v>167789</v>
      </c>
      <c r="P2599">
        <v>97032.673999999999</v>
      </c>
      <c r="Q2599">
        <v>116266944.62199</v>
      </c>
      <c r="R2599">
        <v>0</v>
      </c>
    </row>
    <row r="2600" spans="1:18" x14ac:dyDescent="0.3">
      <c r="A2600" s="1">
        <v>44213.416666666672</v>
      </c>
      <c r="B2600" s="5">
        <f t="shared" si="240"/>
        <v>44213</v>
      </c>
      <c r="C2600">
        <v>1181.8699999999999</v>
      </c>
      <c r="D2600">
        <v>1211.76</v>
      </c>
      <c r="E2600">
        <v>1168.3399999999999</v>
      </c>
      <c r="F2600">
        <v>1203.9000000000001</v>
      </c>
      <c r="G2600">
        <v>179136.12400000001</v>
      </c>
      <c r="H2600" s="2">
        <f t="shared" si="241"/>
        <v>-2.9537336988122109E-2</v>
      </c>
      <c r="I2600" s="2">
        <f t="shared" si="242"/>
        <v>-2.9537336988122109E-2</v>
      </c>
      <c r="J2600" s="2">
        <f t="shared" si="243"/>
        <v>1.3647312899742303E-2</v>
      </c>
      <c r="K2600" s="2">
        <f t="shared" si="244"/>
        <v>-3.4886618489907706E-3</v>
      </c>
      <c r="L2600" s="2">
        <f t="shared" si="245"/>
        <v>2.3274358335409806E-2</v>
      </c>
      <c r="M2600">
        <v>1610881199999</v>
      </c>
      <c r="N2600">
        <v>213850834.06163999</v>
      </c>
      <c r="O2600">
        <v>160955</v>
      </c>
      <c r="P2600">
        <v>91789.53</v>
      </c>
      <c r="Q2600">
        <v>109624781.28914</v>
      </c>
      <c r="R2600">
        <v>0</v>
      </c>
    </row>
    <row r="2601" spans="1:18" x14ac:dyDescent="0.3">
      <c r="A2601" s="1">
        <v>44213.458333333328</v>
      </c>
      <c r="B2601" s="5">
        <f t="shared" si="240"/>
        <v>44213</v>
      </c>
      <c r="C2601">
        <v>1203.9000000000001</v>
      </c>
      <c r="D2601">
        <v>1230</v>
      </c>
      <c r="E2601">
        <v>1203.31</v>
      </c>
      <c r="F2601">
        <v>1220.33</v>
      </c>
      <c r="G2601">
        <v>131208.76699999999</v>
      </c>
      <c r="H2601" s="2">
        <f t="shared" si="241"/>
        <v>-1.3947047110207889E-2</v>
      </c>
      <c r="I2601" s="2">
        <f t="shared" si="242"/>
        <v>-3.0426196192833044E-2</v>
      </c>
      <c r="J2601" s="2">
        <f t="shared" si="243"/>
        <v>-4.6217006875188815E-3</v>
      </c>
      <c r="K2601" s="2">
        <f t="shared" si="244"/>
        <v>1.8470413740545588E-2</v>
      </c>
      <c r="L2601" s="2">
        <f t="shared" si="245"/>
        <v>4.4414215826866776E-3</v>
      </c>
      <c r="M2601">
        <v>1610884799999</v>
      </c>
      <c r="N2601">
        <v>159478143.11285001</v>
      </c>
      <c r="O2601">
        <v>131374</v>
      </c>
      <c r="P2601">
        <v>69788.415999999997</v>
      </c>
      <c r="Q2601">
        <v>84866760.256750003</v>
      </c>
      <c r="R2601">
        <v>0</v>
      </c>
    </row>
    <row r="2602" spans="1:18" x14ac:dyDescent="0.3">
      <c r="A2602" s="1">
        <v>44213.5</v>
      </c>
      <c r="B2602" s="5">
        <f t="shared" si="240"/>
        <v>44213</v>
      </c>
      <c r="C2602">
        <v>1220.3900000000001</v>
      </c>
      <c r="D2602">
        <v>1226.99</v>
      </c>
      <c r="E2602">
        <v>1209.4000000000001</v>
      </c>
      <c r="F2602">
        <v>1214.69</v>
      </c>
      <c r="G2602">
        <v>129852.289</v>
      </c>
      <c r="H2602" s="2">
        <f t="shared" si="241"/>
        <v>-4.3550206225456689E-3</v>
      </c>
      <c r="I2602" s="2">
        <f t="shared" si="242"/>
        <v>-2.592430990623118E-2</v>
      </c>
      <c r="J2602" s="2">
        <f t="shared" si="243"/>
        <v>-1.1714923149116263E-2</v>
      </c>
      <c r="K2602" s="2">
        <f t="shared" si="244"/>
        <v>2.2211428430298996E-2</v>
      </c>
      <c r="L2602" s="2">
        <f t="shared" si="245"/>
        <v>1.0438877409050695E-2</v>
      </c>
      <c r="M2602">
        <v>1610888399999</v>
      </c>
      <c r="N2602">
        <v>158056114.63077</v>
      </c>
      <c r="O2602">
        <v>114190</v>
      </c>
      <c r="P2602">
        <v>61241.887999999999</v>
      </c>
      <c r="Q2602">
        <v>74591075.303320006</v>
      </c>
      <c r="R2602">
        <v>0</v>
      </c>
    </row>
    <row r="2603" spans="1:18" x14ac:dyDescent="0.3">
      <c r="A2603" s="1">
        <v>44213.541666666672</v>
      </c>
      <c r="B2603" s="5">
        <f t="shared" si="240"/>
        <v>44213</v>
      </c>
      <c r="C2603">
        <v>1214.71</v>
      </c>
      <c r="D2603">
        <v>1229.0999999999999</v>
      </c>
      <c r="E2603">
        <v>1197.76</v>
      </c>
      <c r="F2603">
        <v>1200.46</v>
      </c>
      <c r="G2603">
        <v>138299.21799999999</v>
      </c>
      <c r="H2603" s="2">
        <f t="shared" si="241"/>
        <v>-2.2491378304982934E-3</v>
      </c>
      <c r="I2603" s="2">
        <f t="shared" si="242"/>
        <v>-1.4377821834963278E-2</v>
      </c>
      <c r="J2603" s="2">
        <f t="shared" si="243"/>
        <v>-6.3309064858474429E-4</v>
      </c>
      <c r="K2603" s="2">
        <f t="shared" si="244"/>
        <v>2.8680672408909924E-2</v>
      </c>
      <c r="L2603" s="2">
        <f t="shared" si="245"/>
        <v>3.7693884011129164E-2</v>
      </c>
      <c r="M2603">
        <v>1610891999999</v>
      </c>
      <c r="N2603">
        <v>167892355.80401</v>
      </c>
      <c r="O2603">
        <v>111051</v>
      </c>
      <c r="P2603">
        <v>60954.283000000003</v>
      </c>
      <c r="Q2603">
        <v>74065220.890009999</v>
      </c>
      <c r="R2603">
        <v>0</v>
      </c>
    </row>
    <row r="2604" spans="1:18" x14ac:dyDescent="0.3">
      <c r="A2604" s="1">
        <v>44213.583333333328</v>
      </c>
      <c r="B2604" s="5">
        <f t="shared" si="240"/>
        <v>44213</v>
      </c>
      <c r="C2604">
        <v>1200.42</v>
      </c>
      <c r="D2604">
        <v>1214.45</v>
      </c>
      <c r="E2604">
        <v>1193</v>
      </c>
      <c r="F2604">
        <v>1199.7</v>
      </c>
      <c r="G2604">
        <v>141168.541</v>
      </c>
      <c r="H2604" s="2">
        <f t="shared" si="241"/>
        <v>-5.5847295157123167E-3</v>
      </c>
      <c r="I2604" s="2">
        <f t="shared" si="242"/>
        <v>-1.3753438359589865E-2</v>
      </c>
      <c r="J2604" s="2">
        <f t="shared" si="243"/>
        <v>3.5983995998999596E-2</v>
      </c>
      <c r="K2604" s="2">
        <f t="shared" si="244"/>
        <v>2.3830957739434888E-2</v>
      </c>
      <c r="L2604" s="2">
        <f t="shared" si="245"/>
        <v>3.8392931566224808E-2</v>
      </c>
      <c r="M2604">
        <v>1610895599999</v>
      </c>
      <c r="N2604">
        <v>170038054.11477</v>
      </c>
      <c r="O2604">
        <v>115545</v>
      </c>
      <c r="P2604">
        <v>69486.423999999999</v>
      </c>
      <c r="Q2604">
        <v>83753854.206290007</v>
      </c>
      <c r="R2604">
        <v>0</v>
      </c>
    </row>
    <row r="2605" spans="1:18" x14ac:dyDescent="0.3">
      <c r="A2605" s="1">
        <v>44213.625</v>
      </c>
      <c r="B2605" s="5">
        <f t="shared" si="240"/>
        <v>44213</v>
      </c>
      <c r="C2605">
        <v>1199.53</v>
      </c>
      <c r="D2605">
        <v>1249.31</v>
      </c>
      <c r="E2605">
        <v>1199.3499999999999</v>
      </c>
      <c r="F2605">
        <v>1242.8699999999999</v>
      </c>
      <c r="G2605">
        <v>233344.71900000001</v>
      </c>
      <c r="H2605" s="2">
        <f t="shared" si="241"/>
        <v>-3.5015729722336242E-2</v>
      </c>
      <c r="I2605" s="2">
        <f t="shared" si="242"/>
        <v>-4.8009848173984238E-2</v>
      </c>
      <c r="J2605" s="2">
        <f t="shared" si="243"/>
        <v>-9.6550725337307686E-4</v>
      </c>
      <c r="K2605" s="2">
        <f t="shared" si="244"/>
        <v>-1.8569922839878572E-2</v>
      </c>
      <c r="L2605" s="2">
        <f t="shared" si="245"/>
        <v>-2.7919251410041257E-3</v>
      </c>
      <c r="M2605">
        <v>1610899199999</v>
      </c>
      <c r="N2605">
        <v>288116686.10034001</v>
      </c>
      <c r="O2605">
        <v>168918</v>
      </c>
      <c r="P2605">
        <v>130982.973</v>
      </c>
      <c r="Q2605">
        <v>161787872.42348</v>
      </c>
      <c r="R2605">
        <v>0</v>
      </c>
    </row>
    <row r="2606" spans="1:18" x14ac:dyDescent="0.3">
      <c r="A2606" s="1">
        <v>44213.666666666672</v>
      </c>
      <c r="B2606" s="5">
        <f t="shared" si="240"/>
        <v>44213</v>
      </c>
      <c r="C2606">
        <v>1243</v>
      </c>
      <c r="D2606">
        <v>1253</v>
      </c>
      <c r="E2606">
        <v>1233.81</v>
      </c>
      <c r="F2606">
        <v>1241.67</v>
      </c>
      <c r="G2606">
        <v>146626.65</v>
      </c>
      <c r="H2606" s="2">
        <f t="shared" si="241"/>
        <v>-6.3301843484985243E-3</v>
      </c>
      <c r="I2606" s="2">
        <f t="shared" si="242"/>
        <v>-4.7089806470318241E-2</v>
      </c>
      <c r="J2606" s="2">
        <f t="shared" si="243"/>
        <v>-5.4603880258039528E-3</v>
      </c>
      <c r="K2606" s="2">
        <f t="shared" si="244"/>
        <v>-2.1664371370815338E-3</v>
      </c>
      <c r="L2606" s="2">
        <f t="shared" si="245"/>
        <v>2.8993210756467214E-4</v>
      </c>
      <c r="M2606">
        <v>1610902799999</v>
      </c>
      <c r="N2606">
        <v>182268207.62821999</v>
      </c>
      <c r="O2606">
        <v>121959</v>
      </c>
      <c r="P2606">
        <v>72727.979000000007</v>
      </c>
      <c r="Q2606">
        <v>90447462.541020006</v>
      </c>
      <c r="R2606">
        <v>0</v>
      </c>
    </row>
    <row r="2607" spans="1:18" x14ac:dyDescent="0.3">
      <c r="A2607" s="1">
        <v>44213.708333333328</v>
      </c>
      <c r="B2607" s="5">
        <f t="shared" si="240"/>
        <v>44213</v>
      </c>
      <c r="C2607">
        <v>1241.68</v>
      </c>
      <c r="D2607">
        <v>1246.2</v>
      </c>
      <c r="E2607">
        <v>1226.3800000000001</v>
      </c>
      <c r="F2607">
        <v>1234.8900000000001</v>
      </c>
      <c r="G2607">
        <v>110066.65</v>
      </c>
      <c r="H2607" s="2">
        <f t="shared" si="241"/>
        <v>-6.8913020592926699E-3</v>
      </c>
      <c r="I2607" s="2">
        <f t="shared" si="242"/>
        <v>-4.1857979253212885E-2</v>
      </c>
      <c r="J2607" s="2">
        <f t="shared" si="243"/>
        <v>-5.3446055924010194E-3</v>
      </c>
      <c r="K2607" s="2">
        <f t="shared" si="244"/>
        <v>2.3564851930131248E-2</v>
      </c>
      <c r="L2607" s="2">
        <f t="shared" si="245"/>
        <v>-1.886807731862894E-3</v>
      </c>
      <c r="M2607">
        <v>1610906399999</v>
      </c>
      <c r="N2607">
        <v>135827069.15715</v>
      </c>
      <c r="O2607">
        <v>85163</v>
      </c>
      <c r="P2607">
        <v>43906.415999999997</v>
      </c>
      <c r="Q2607">
        <v>54180351.060730003</v>
      </c>
      <c r="R2607">
        <v>0</v>
      </c>
    </row>
    <row r="2608" spans="1:18" x14ac:dyDescent="0.3">
      <c r="A2608" s="1">
        <v>44213.75</v>
      </c>
      <c r="B2608" s="5">
        <f t="shared" si="240"/>
        <v>44213</v>
      </c>
      <c r="C2608">
        <v>1234.8800000000001</v>
      </c>
      <c r="D2608">
        <v>1237.8800000000001</v>
      </c>
      <c r="E2608">
        <v>1227.4000000000001</v>
      </c>
      <c r="F2608">
        <v>1228.29</v>
      </c>
      <c r="G2608">
        <v>66160.785999999993</v>
      </c>
      <c r="H2608" s="2">
        <f t="shared" si="241"/>
        <v>-7.2458458507340673E-4</v>
      </c>
      <c r="I2608" s="2">
        <f t="shared" si="242"/>
        <v>-3.6709571843782762E-2</v>
      </c>
      <c r="J2608" s="2">
        <f t="shared" si="243"/>
        <v>-6.9201898574441367E-3</v>
      </c>
      <c r="K2608" s="2">
        <f t="shared" si="244"/>
        <v>1.6901546051828253E-2</v>
      </c>
      <c r="L2608" s="2">
        <f t="shared" si="245"/>
        <v>-6.0490600753894119E-3</v>
      </c>
      <c r="M2608">
        <v>1610909999999</v>
      </c>
      <c r="N2608">
        <v>81523605.713609993</v>
      </c>
      <c r="O2608">
        <v>67474</v>
      </c>
      <c r="P2608">
        <v>36037.659</v>
      </c>
      <c r="Q2608">
        <v>44412659.825510003</v>
      </c>
      <c r="R2608">
        <v>0</v>
      </c>
    </row>
    <row r="2609" spans="1:18" x14ac:dyDescent="0.3">
      <c r="A2609" s="1">
        <v>44213.791666666672</v>
      </c>
      <c r="B2609" s="5">
        <f t="shared" si="240"/>
        <v>44213</v>
      </c>
      <c r="C2609">
        <v>1228.29</v>
      </c>
      <c r="D2609">
        <v>1243.51</v>
      </c>
      <c r="E2609">
        <v>1210.77</v>
      </c>
      <c r="F2609">
        <v>1219.79</v>
      </c>
      <c r="G2609">
        <v>119317.587</v>
      </c>
      <c r="H2609" s="2">
        <f t="shared" si="241"/>
        <v>-7.3947154838127638E-3</v>
      </c>
      <c r="I2609" s="2">
        <f t="shared" si="242"/>
        <v>-2.9996966690987725E-2</v>
      </c>
      <c r="J2609" s="2">
        <f t="shared" si="243"/>
        <v>1.5732216201149507E-2</v>
      </c>
      <c r="K2609" s="2">
        <f t="shared" si="244"/>
        <v>1.1411800391870841E-2</v>
      </c>
      <c r="L2609" s="2">
        <f t="shared" si="245"/>
        <v>4.0170849080589655E-4</v>
      </c>
      <c r="M2609">
        <v>1610913599999</v>
      </c>
      <c r="N2609">
        <v>146736015.31790999</v>
      </c>
      <c r="O2609">
        <v>98106</v>
      </c>
      <c r="P2609">
        <v>55865.18</v>
      </c>
      <c r="Q2609">
        <v>68814287.24323</v>
      </c>
      <c r="R2609">
        <v>0</v>
      </c>
    </row>
    <row r="2610" spans="1:18" x14ac:dyDescent="0.3">
      <c r="A2610" s="1">
        <v>44213.833333333328</v>
      </c>
      <c r="B2610" s="5">
        <f t="shared" si="240"/>
        <v>44213</v>
      </c>
      <c r="C2610">
        <v>1219.79</v>
      </c>
      <c r="D2610">
        <v>1240.19</v>
      </c>
      <c r="E2610">
        <v>1219.78</v>
      </c>
      <c r="F2610">
        <v>1238.98</v>
      </c>
      <c r="G2610">
        <v>77656.69</v>
      </c>
      <c r="H2610" s="2">
        <f t="shared" si="241"/>
        <v>-1.549661818592718E-2</v>
      </c>
      <c r="I2610" s="2">
        <f t="shared" si="242"/>
        <v>-4.5020904292240371E-2</v>
      </c>
      <c r="J2610" s="2">
        <f t="shared" si="243"/>
        <v>2.0185959418231203E-2</v>
      </c>
      <c r="K2610" s="2">
        <f t="shared" si="244"/>
        <v>4.4310642625384755E-3</v>
      </c>
      <c r="L2610" s="2">
        <f t="shared" si="245"/>
        <v>-8.0953687710858535E-3</v>
      </c>
      <c r="M2610">
        <v>1610917199999</v>
      </c>
      <c r="N2610">
        <v>95537753.094180003</v>
      </c>
      <c r="O2610">
        <v>77338</v>
      </c>
      <c r="P2610">
        <v>40106.434999999998</v>
      </c>
      <c r="Q2610">
        <v>49345855.98494</v>
      </c>
      <c r="R2610">
        <v>0</v>
      </c>
    </row>
    <row r="2611" spans="1:18" x14ac:dyDescent="0.3">
      <c r="A2611" s="1">
        <v>44213.875</v>
      </c>
      <c r="B2611" s="5">
        <f t="shared" si="240"/>
        <v>44213</v>
      </c>
      <c r="C2611">
        <v>1238.98</v>
      </c>
      <c r="D2611">
        <v>1269</v>
      </c>
      <c r="E2611">
        <v>1237.4000000000001</v>
      </c>
      <c r="F2611">
        <v>1263.99</v>
      </c>
      <c r="G2611">
        <v>170685.92499999999</v>
      </c>
      <c r="H2611" s="2">
        <f t="shared" si="241"/>
        <v>-2.1036558833535057E-2</v>
      </c>
      <c r="I2611" s="2">
        <f t="shared" si="242"/>
        <v>-6.3916644910165354E-2</v>
      </c>
      <c r="J2611" s="2">
        <f t="shared" si="243"/>
        <v>-1.1819713763558282E-2</v>
      </c>
      <c r="K2611" s="2">
        <f t="shared" si="244"/>
        <v>-1.7745393555328781E-2</v>
      </c>
      <c r="L2611" s="2">
        <f t="shared" si="245"/>
        <v>-2.8686935814365655E-2</v>
      </c>
      <c r="M2611">
        <v>1610920799999</v>
      </c>
      <c r="N2611">
        <v>214824786.65294999</v>
      </c>
      <c r="O2611">
        <v>139087</v>
      </c>
      <c r="P2611">
        <v>90956.495999999999</v>
      </c>
      <c r="Q2611">
        <v>114435915.68165</v>
      </c>
      <c r="R2611">
        <v>0</v>
      </c>
    </row>
    <row r="2612" spans="1:18" x14ac:dyDescent="0.3">
      <c r="A2612" s="1">
        <v>44213.916666666672</v>
      </c>
      <c r="B2612" s="5">
        <f t="shared" si="240"/>
        <v>44213</v>
      </c>
      <c r="C2612">
        <v>1264</v>
      </c>
      <c r="D2612">
        <v>1272.28</v>
      </c>
      <c r="E2612">
        <v>1241</v>
      </c>
      <c r="F2612">
        <v>1249.05</v>
      </c>
      <c r="G2612">
        <v>113946.499</v>
      </c>
      <c r="H2612" s="2">
        <f t="shared" si="241"/>
        <v>-6.444898122573095E-3</v>
      </c>
      <c r="I2612" s="2">
        <f t="shared" si="242"/>
        <v>-5.272006725111078E-2</v>
      </c>
      <c r="J2612" s="2">
        <f t="shared" si="243"/>
        <v>-1.2281333813698336E-2</v>
      </c>
      <c r="K2612" s="2">
        <f t="shared" si="244"/>
        <v>-2.0727753092350087E-2</v>
      </c>
      <c r="L2612" s="2">
        <f t="shared" si="245"/>
        <v>-1.112045154317276E-2</v>
      </c>
      <c r="M2612">
        <v>1610924399999</v>
      </c>
      <c r="N2612">
        <v>143242633.60312</v>
      </c>
      <c r="O2612">
        <v>99001</v>
      </c>
      <c r="P2612">
        <v>43999.408000000003</v>
      </c>
      <c r="Q2612">
        <v>55359402.833530001</v>
      </c>
      <c r="R2612">
        <v>0</v>
      </c>
    </row>
    <row r="2613" spans="1:18" x14ac:dyDescent="0.3">
      <c r="A2613" s="1">
        <v>44213.958333333328</v>
      </c>
      <c r="B2613" s="5">
        <f t="shared" si="240"/>
        <v>44213</v>
      </c>
      <c r="C2613">
        <v>1249.06</v>
      </c>
      <c r="D2613">
        <v>1256</v>
      </c>
      <c r="E2613">
        <v>1225</v>
      </c>
      <c r="F2613">
        <v>1233.71</v>
      </c>
      <c r="G2613">
        <v>111047.38099999999</v>
      </c>
      <c r="H2613" s="2">
        <f t="shared" si="241"/>
        <v>-7.0600059981681396E-3</v>
      </c>
      <c r="I2613" s="2">
        <f t="shared" si="242"/>
        <v>-4.0941550283291828E-2</v>
      </c>
      <c r="J2613" s="2">
        <f t="shared" si="243"/>
        <v>8.7216606820079701E-3</v>
      </c>
      <c r="K2613" s="2">
        <f t="shared" si="244"/>
        <v>-3.1595755890768462E-2</v>
      </c>
      <c r="L2613" s="2">
        <f t="shared" si="245"/>
        <v>7.5868721174343623E-3</v>
      </c>
      <c r="M2613">
        <v>1610927999999</v>
      </c>
      <c r="N2613">
        <v>138056505.52360001</v>
      </c>
      <c r="O2613">
        <v>97369</v>
      </c>
      <c r="P2613">
        <v>52450.928999999996</v>
      </c>
      <c r="Q2613">
        <v>65288206.243539996</v>
      </c>
      <c r="R2613">
        <v>0</v>
      </c>
    </row>
    <row r="2614" spans="1:18" x14ac:dyDescent="0.3">
      <c r="A2614" s="1">
        <v>44214</v>
      </c>
      <c r="B2614" s="5">
        <f t="shared" si="240"/>
        <v>44214</v>
      </c>
      <c r="C2614">
        <v>1233.6099999999999</v>
      </c>
      <c r="D2614">
        <v>1249.28</v>
      </c>
      <c r="E2614">
        <v>1227.49</v>
      </c>
      <c r="F2614">
        <v>1244.47</v>
      </c>
      <c r="G2614">
        <v>106811.549</v>
      </c>
      <c r="H2614" s="2">
        <f t="shared" si="241"/>
        <v>-1.3644362660409692E-2</v>
      </c>
      <c r="I2614" s="2">
        <f t="shared" si="242"/>
        <v>-4.9233810377108278E-2</v>
      </c>
      <c r="J2614" s="2">
        <f t="shared" si="243"/>
        <v>-2.3383448375614568E-3</v>
      </c>
      <c r="K2614" s="2">
        <f t="shared" si="244"/>
        <v>-3.3813591328035186E-2</v>
      </c>
      <c r="L2614" s="2">
        <f t="shared" si="245"/>
        <v>1.4881837247985086E-2</v>
      </c>
      <c r="M2614">
        <v>1610931599999</v>
      </c>
      <c r="N2614">
        <v>132450115.00551</v>
      </c>
      <c r="O2614">
        <v>97278</v>
      </c>
      <c r="P2614">
        <v>57703.332999999999</v>
      </c>
      <c r="Q2614">
        <v>71583937.780770004</v>
      </c>
      <c r="R2614">
        <v>0</v>
      </c>
    </row>
    <row r="2615" spans="1:18" x14ac:dyDescent="0.3">
      <c r="A2615" s="1">
        <v>44214.041666666672</v>
      </c>
      <c r="B2615" s="5">
        <f t="shared" si="240"/>
        <v>44214</v>
      </c>
      <c r="C2615">
        <v>1244.48</v>
      </c>
      <c r="D2615">
        <v>1249.25</v>
      </c>
      <c r="E2615">
        <v>1228</v>
      </c>
      <c r="F2615">
        <v>1241.56</v>
      </c>
      <c r="G2615">
        <v>84899.98</v>
      </c>
      <c r="H2615" s="2">
        <f t="shared" si="241"/>
        <v>-1.0921743612874124E-2</v>
      </c>
      <c r="I2615" s="2">
        <f t="shared" si="242"/>
        <v>-4.7005380327974411E-2</v>
      </c>
      <c r="J2615" s="2">
        <f t="shared" si="243"/>
        <v>-1.4820065079416134E-2</v>
      </c>
      <c r="K2615" s="2">
        <f t="shared" si="244"/>
        <v>-2.6281452366377689E-2</v>
      </c>
      <c r="L2615" s="2">
        <f t="shared" si="245"/>
        <v>1.8879474209865021E-2</v>
      </c>
      <c r="M2615">
        <v>1610935199999</v>
      </c>
      <c r="N2615">
        <v>105116743.48129</v>
      </c>
      <c r="O2615">
        <v>83780</v>
      </c>
      <c r="P2615">
        <v>35575.828000000001</v>
      </c>
      <c r="Q2615">
        <v>44069688.738360003</v>
      </c>
      <c r="R2615">
        <v>0</v>
      </c>
    </row>
    <row r="2616" spans="1:18" x14ac:dyDescent="0.3">
      <c r="A2616" s="1">
        <v>44214.083333333328</v>
      </c>
      <c r="B2616" s="5">
        <f t="shared" si="240"/>
        <v>44214</v>
      </c>
      <c r="C2616">
        <v>1241.42</v>
      </c>
      <c r="D2616">
        <v>1245.3</v>
      </c>
      <c r="E2616">
        <v>1220</v>
      </c>
      <c r="F2616">
        <v>1223.1600000000001</v>
      </c>
      <c r="G2616">
        <v>87409.744999999995</v>
      </c>
      <c r="H2616" s="2">
        <f t="shared" si="241"/>
        <v>-2.5834723176036967E-3</v>
      </c>
      <c r="I2616" s="2">
        <f t="shared" si="242"/>
        <v>-3.2669479054252992E-2</v>
      </c>
      <c r="J2616" s="2">
        <f t="shared" si="243"/>
        <v>-2.3243075313123418E-2</v>
      </c>
      <c r="K2616" s="2">
        <f t="shared" si="244"/>
        <v>-1.9596782105366417E-2</v>
      </c>
      <c r="L2616" s="2">
        <f t="shared" si="245"/>
        <v>8.2196932535400169E-2</v>
      </c>
      <c r="M2616">
        <v>1610938799999</v>
      </c>
      <c r="N2616">
        <v>107708497.09468</v>
      </c>
      <c r="O2616">
        <v>78688</v>
      </c>
      <c r="P2616">
        <v>39907.462</v>
      </c>
      <c r="Q2616">
        <v>49205873.578740001</v>
      </c>
      <c r="R2616">
        <v>0</v>
      </c>
    </row>
    <row r="2617" spans="1:18" x14ac:dyDescent="0.3">
      <c r="A2617" s="1">
        <v>44214.125</v>
      </c>
      <c r="B2617" s="5">
        <f t="shared" si="240"/>
        <v>44214</v>
      </c>
      <c r="C2617">
        <v>1223.1500000000001</v>
      </c>
      <c r="D2617">
        <v>1227.44</v>
      </c>
      <c r="E2617">
        <v>1183.2</v>
      </c>
      <c r="F2617">
        <v>1194.73</v>
      </c>
      <c r="G2617">
        <v>239319.747</v>
      </c>
      <c r="H2617" s="2">
        <f t="shared" si="241"/>
        <v>-9.6507160613694687E-3</v>
      </c>
      <c r="I2617" s="2">
        <f t="shared" si="242"/>
        <v>-9.6507160613694687E-3</v>
      </c>
      <c r="J2617" s="2">
        <f t="shared" si="243"/>
        <v>6.4114904622802893E-3</v>
      </c>
      <c r="K2617" s="2">
        <f t="shared" si="244"/>
        <v>2.1745498983033906E-2</v>
      </c>
      <c r="L2617" s="2">
        <f t="shared" si="245"/>
        <v>0.12393595205611296</v>
      </c>
      <c r="M2617">
        <v>1610942399999</v>
      </c>
      <c r="N2617">
        <v>287556717.77414</v>
      </c>
      <c r="O2617">
        <v>183121</v>
      </c>
      <c r="P2617">
        <v>104899.62699999999</v>
      </c>
      <c r="Q2617">
        <v>126061265.39087</v>
      </c>
      <c r="R2617">
        <v>0</v>
      </c>
    </row>
    <row r="2618" spans="1:18" x14ac:dyDescent="0.3">
      <c r="A2618" s="1">
        <v>44214.166666666672</v>
      </c>
      <c r="B2618" s="5">
        <f t="shared" si="240"/>
        <v>44214</v>
      </c>
      <c r="C2618">
        <v>1194.74</v>
      </c>
      <c r="D2618">
        <v>1206.52</v>
      </c>
      <c r="E2618">
        <v>1190.9000000000001</v>
      </c>
      <c r="F2618">
        <v>1202.3900000000001</v>
      </c>
      <c r="G2618">
        <v>115386.678</v>
      </c>
      <c r="H2618" s="2">
        <f t="shared" si="241"/>
        <v>-9.5559676976688657E-3</v>
      </c>
      <c r="I2618" s="2">
        <f t="shared" si="242"/>
        <v>-1.1751594740475269E-2</v>
      </c>
      <c r="J2618" s="2">
        <f t="shared" si="243"/>
        <v>5.4391669924067632E-3</v>
      </c>
      <c r="K2618" s="2">
        <f t="shared" si="244"/>
        <v>1.8529761558229829E-2</v>
      </c>
      <c r="L2618" s="2">
        <f t="shared" si="245"/>
        <v>0.10246259533096569</v>
      </c>
      <c r="M2618">
        <v>1610945999999</v>
      </c>
      <c r="N2618">
        <v>138304557.33498999</v>
      </c>
      <c r="O2618">
        <v>101598</v>
      </c>
      <c r="P2618">
        <v>61626.978000000003</v>
      </c>
      <c r="Q2618">
        <v>73898542.070889995</v>
      </c>
      <c r="R2618">
        <v>0</v>
      </c>
    </row>
    <row r="2619" spans="1:18" x14ac:dyDescent="0.3">
      <c r="A2619" s="1">
        <v>44214.208333333328</v>
      </c>
      <c r="B2619" s="5">
        <f t="shared" si="240"/>
        <v>44214</v>
      </c>
      <c r="C2619">
        <v>1202.3900000000001</v>
      </c>
      <c r="D2619">
        <v>1211.98</v>
      </c>
      <c r="E2619">
        <v>1188.26</v>
      </c>
      <c r="F2619">
        <v>1208.93</v>
      </c>
      <c r="G2619">
        <v>104607.12300000001</v>
      </c>
      <c r="H2619" s="2">
        <f t="shared" si="241"/>
        <v>-1.7097764138535809E-2</v>
      </c>
      <c r="I2619" s="2">
        <f t="shared" si="242"/>
        <v>-1.7097764138535809E-2</v>
      </c>
      <c r="J2619" s="2">
        <f t="shared" si="243"/>
        <v>-8.056711306692721E-3</v>
      </c>
      <c r="K2619" s="2">
        <f t="shared" si="244"/>
        <v>1.9016816523702795E-2</v>
      </c>
      <c r="L2619" s="2">
        <f t="shared" si="245"/>
        <v>8.3048646323608422E-2</v>
      </c>
      <c r="M2619">
        <v>1610949599999</v>
      </c>
      <c r="N2619">
        <v>125658692.71742</v>
      </c>
      <c r="O2619">
        <v>83706</v>
      </c>
      <c r="P2619">
        <v>51643.216</v>
      </c>
      <c r="Q2619">
        <v>62083902.423299998</v>
      </c>
      <c r="R2619">
        <v>0</v>
      </c>
    </row>
    <row r="2620" spans="1:18" x14ac:dyDescent="0.3">
      <c r="A2620" s="1">
        <v>44214.25</v>
      </c>
      <c r="B2620" s="5">
        <f t="shared" si="240"/>
        <v>44214</v>
      </c>
      <c r="C2620">
        <v>1209</v>
      </c>
      <c r="D2620">
        <v>1210.71</v>
      </c>
      <c r="E2620">
        <v>1196</v>
      </c>
      <c r="F2620">
        <v>1199.19</v>
      </c>
      <c r="G2620">
        <v>71999.357000000004</v>
      </c>
      <c r="H2620" s="2">
        <f t="shared" si="241"/>
        <v>-2.6601289203546097E-3</v>
      </c>
      <c r="I2620" s="2">
        <f t="shared" si="242"/>
        <v>-2.6601289203546097E-3</v>
      </c>
      <c r="J2620" s="2">
        <f t="shared" si="243"/>
        <v>1.7945446509727292E-2</v>
      </c>
      <c r="K2620" s="2">
        <f t="shared" si="244"/>
        <v>2.2148283424644921E-2</v>
      </c>
      <c r="L2620" s="2">
        <f t="shared" si="245"/>
        <v>0.10467065269056608</v>
      </c>
      <c r="M2620">
        <v>1610953199999</v>
      </c>
      <c r="N2620">
        <v>86599601.682970002</v>
      </c>
      <c r="O2620">
        <v>63054</v>
      </c>
      <c r="P2620">
        <v>34047.292000000001</v>
      </c>
      <c r="Q2620">
        <v>40962741.947470002</v>
      </c>
      <c r="R2620">
        <v>0</v>
      </c>
    </row>
    <row r="2621" spans="1:18" x14ac:dyDescent="0.3">
      <c r="A2621" s="1">
        <v>44214.291666666672</v>
      </c>
      <c r="B2621" s="5">
        <f t="shared" si="240"/>
        <v>44214</v>
      </c>
      <c r="C2621">
        <v>1199.27</v>
      </c>
      <c r="D2621">
        <v>1227.78</v>
      </c>
      <c r="E2621">
        <v>1197.27</v>
      </c>
      <c r="F2621">
        <v>1220.71</v>
      </c>
      <c r="G2621">
        <v>121810.796</v>
      </c>
      <c r="H2621" s="2">
        <f t="shared" si="241"/>
        <v>-1.9201939854674777E-2</v>
      </c>
      <c r="I2621" s="2">
        <f t="shared" si="242"/>
        <v>-1.9201939854674777E-2</v>
      </c>
      <c r="J2621" s="2">
        <f t="shared" si="243"/>
        <v>3.2440137297147231E-3</v>
      </c>
      <c r="K2621" s="2">
        <f t="shared" si="244"/>
        <v>5.4558412727019334E-3</v>
      </c>
      <c r="L2621" s="2">
        <f t="shared" si="245"/>
        <v>9.0627585585437931E-2</v>
      </c>
      <c r="M2621">
        <v>1610956799999</v>
      </c>
      <c r="N2621">
        <v>148329636.16734001</v>
      </c>
      <c r="O2621">
        <v>88489</v>
      </c>
      <c r="P2621">
        <v>64412.220999999998</v>
      </c>
      <c r="Q2621">
        <v>78454127.675640002</v>
      </c>
      <c r="R2621">
        <v>0</v>
      </c>
    </row>
    <row r="2622" spans="1:18" x14ac:dyDescent="0.3">
      <c r="A2622" s="1">
        <v>44214.333333333328</v>
      </c>
      <c r="B2622" s="5">
        <f t="shared" si="240"/>
        <v>44214</v>
      </c>
      <c r="C2622">
        <v>1220.7</v>
      </c>
      <c r="D2622">
        <v>1229.8900000000001</v>
      </c>
      <c r="E2622">
        <v>1216.01</v>
      </c>
      <c r="F2622">
        <v>1224.67</v>
      </c>
      <c r="G2622">
        <v>83323.764999999999</v>
      </c>
      <c r="H2622" s="2">
        <f t="shared" si="241"/>
        <v>-7.0712926747614757E-3</v>
      </c>
      <c r="I2622" s="2">
        <f t="shared" si="242"/>
        <v>-1.1186687025892761E-2</v>
      </c>
      <c r="J2622" s="2">
        <f t="shared" si="243"/>
        <v>5.9199621122425494E-3</v>
      </c>
      <c r="K2622" s="2">
        <f t="shared" si="244"/>
        <v>1.7180138322976823E-2</v>
      </c>
      <c r="L2622" s="2">
        <f t="shared" si="245"/>
        <v>0.12903884311692115</v>
      </c>
      <c r="M2622">
        <v>1610960399999</v>
      </c>
      <c r="N2622">
        <v>101903840.96713001</v>
      </c>
      <c r="O2622">
        <v>70072</v>
      </c>
      <c r="P2622">
        <v>42640.364000000001</v>
      </c>
      <c r="Q2622">
        <v>52158064.59279</v>
      </c>
      <c r="R2622">
        <v>0</v>
      </c>
    </row>
    <row r="2623" spans="1:18" x14ac:dyDescent="0.3">
      <c r="A2623" s="1">
        <v>44214.375</v>
      </c>
      <c r="B2623" s="5">
        <f t="shared" si="240"/>
        <v>44214</v>
      </c>
      <c r="C2623">
        <v>1224.68</v>
      </c>
      <c r="D2623">
        <v>1236.4100000000001</v>
      </c>
      <c r="E2623">
        <v>1221.9000000000001</v>
      </c>
      <c r="F2623">
        <v>1231.92</v>
      </c>
      <c r="G2623">
        <v>99365.782000000007</v>
      </c>
      <c r="H2623" s="2">
        <f t="shared" si="241"/>
        <v>-8.1336450418858508E-3</v>
      </c>
      <c r="I2623" s="2">
        <f t="shared" si="242"/>
        <v>-1.7005974413923042E-2</v>
      </c>
      <c r="J2623" s="2">
        <f t="shared" si="243"/>
        <v>-5.0084421066303175E-3</v>
      </c>
      <c r="K2623" s="2">
        <f t="shared" si="244"/>
        <v>1.1234495746476947E-2</v>
      </c>
      <c r="L2623" s="2">
        <f t="shared" si="245"/>
        <v>0.12260536398467425</v>
      </c>
      <c r="M2623">
        <v>1610963999999</v>
      </c>
      <c r="N2623">
        <v>122072159.83753</v>
      </c>
      <c r="O2623">
        <v>79212</v>
      </c>
      <c r="P2623">
        <v>53910.934999999998</v>
      </c>
      <c r="Q2623">
        <v>66236972.800489999</v>
      </c>
      <c r="R2623">
        <v>0</v>
      </c>
    </row>
    <row r="2624" spans="1:18" x14ac:dyDescent="0.3">
      <c r="A2624" s="1">
        <v>44214.416666666672</v>
      </c>
      <c r="B2624" s="5">
        <f t="shared" si="240"/>
        <v>44214</v>
      </c>
      <c r="C2624">
        <v>1231.9100000000001</v>
      </c>
      <c r="D2624">
        <v>1232.1500000000001</v>
      </c>
      <c r="E2624">
        <v>1218.52</v>
      </c>
      <c r="F2624">
        <v>1225.75</v>
      </c>
      <c r="G2624">
        <v>81480.561000000002</v>
      </c>
      <c r="H2624" s="2">
        <f t="shared" si="241"/>
        <v>-5.8984295329390646E-3</v>
      </c>
      <c r="I2624" s="2">
        <f t="shared" si="242"/>
        <v>-1.2057923720171337E-2</v>
      </c>
      <c r="J2624" s="2">
        <f t="shared" si="243"/>
        <v>1.3216398123596651E-3</v>
      </c>
      <c r="K2624" s="2">
        <f t="shared" si="244"/>
        <v>1.1136039159698186E-2</v>
      </c>
      <c r="L2624" s="2">
        <f t="shared" si="245"/>
        <v>0.12908015500713854</v>
      </c>
      <c r="M2624">
        <v>1610967599999</v>
      </c>
      <c r="N2624">
        <v>99812680.761859998</v>
      </c>
      <c r="O2624">
        <v>65725</v>
      </c>
      <c r="P2624">
        <v>28616.964</v>
      </c>
      <c r="Q2624">
        <v>35057892.110890001</v>
      </c>
      <c r="R2624">
        <v>0</v>
      </c>
    </row>
    <row r="2625" spans="1:18" x14ac:dyDescent="0.3">
      <c r="A2625" s="1">
        <v>44214.458333333328</v>
      </c>
      <c r="B2625" s="5">
        <f t="shared" si="240"/>
        <v>44214</v>
      </c>
      <c r="C2625">
        <v>1225.71</v>
      </c>
      <c r="D2625">
        <v>1231.81</v>
      </c>
      <c r="E2625">
        <v>1210.97</v>
      </c>
      <c r="F2625">
        <v>1227.3699999999999</v>
      </c>
      <c r="G2625">
        <v>117479.329</v>
      </c>
      <c r="H2625" s="2">
        <f t="shared" si="241"/>
        <v>-1.3361903908356787E-2</v>
      </c>
      <c r="I2625" s="2">
        <f t="shared" si="242"/>
        <v>-1.3361903908356787E-2</v>
      </c>
      <c r="J2625" s="2">
        <f t="shared" si="243"/>
        <v>1.4942519370687135E-2</v>
      </c>
      <c r="K2625" s="2">
        <f t="shared" si="244"/>
        <v>1.1944238493689863E-2</v>
      </c>
      <c r="L2625" s="2">
        <f t="shared" si="245"/>
        <v>0.13181029355451113</v>
      </c>
      <c r="M2625">
        <v>1610971199999</v>
      </c>
      <c r="N2625">
        <v>143295641.21366999</v>
      </c>
      <c r="O2625">
        <v>88910</v>
      </c>
      <c r="P2625">
        <v>55746.987000000001</v>
      </c>
      <c r="Q2625">
        <v>68033044.700179994</v>
      </c>
      <c r="R2625">
        <v>0</v>
      </c>
    </row>
    <row r="2626" spans="1:18" x14ac:dyDescent="0.3">
      <c r="A2626" s="1">
        <v>44214.5</v>
      </c>
      <c r="B2626" s="5">
        <f t="shared" si="240"/>
        <v>44214</v>
      </c>
      <c r="C2626">
        <v>1227.3800000000001</v>
      </c>
      <c r="D2626">
        <v>1257.76</v>
      </c>
      <c r="E2626">
        <v>1225.26</v>
      </c>
      <c r="F2626">
        <v>1245.71</v>
      </c>
      <c r="G2626">
        <v>191107.50200000001</v>
      </c>
      <c r="H2626" s="2">
        <f t="shared" si="241"/>
        <v>-1.6416340881906688E-2</v>
      </c>
      <c r="I2626" s="2">
        <f t="shared" si="242"/>
        <v>-2.5993208692231873E-2</v>
      </c>
      <c r="J2626" s="2">
        <f t="shared" si="243"/>
        <v>4.0137752767455126E-5</v>
      </c>
      <c r="K2626" s="2">
        <f t="shared" si="244"/>
        <v>-1.0556228977852022E-2</v>
      </c>
      <c r="L2626" s="2">
        <f t="shared" si="245"/>
        <v>0.15046038002424322</v>
      </c>
      <c r="M2626">
        <v>1610974799999</v>
      </c>
      <c r="N2626">
        <v>238327416.35574001</v>
      </c>
      <c r="O2626">
        <v>131227</v>
      </c>
      <c r="P2626">
        <v>94301.722999999998</v>
      </c>
      <c r="Q2626">
        <v>117563910.96845999</v>
      </c>
      <c r="R2626">
        <v>0</v>
      </c>
    </row>
    <row r="2627" spans="1:18" x14ac:dyDescent="0.3">
      <c r="A2627" s="1">
        <v>44214.541666666672</v>
      </c>
      <c r="B2627" s="5">
        <f t="shared" ref="B2627:B2690" si="246">INT(A2627)</f>
        <v>44214</v>
      </c>
      <c r="C2627">
        <v>1245.8</v>
      </c>
      <c r="D2627">
        <v>1253.71</v>
      </c>
      <c r="E2627">
        <v>1240.1199999999999</v>
      </c>
      <c r="F2627">
        <v>1245.76</v>
      </c>
      <c r="G2627">
        <v>99766.978000000003</v>
      </c>
      <c r="H2627" s="2">
        <f t="shared" ref="H2627:H2690" si="247">E2627/F2627-1</f>
        <v>-4.5273567942462067E-3</v>
      </c>
      <c r="I2627" s="2">
        <f t="shared" ref="I2627:I2690" si="248">MIN(E2627:E2650)/F2627-1</f>
        <v>-2.603230156691505E-2</v>
      </c>
      <c r="J2627" s="2">
        <f t="shared" ref="J2627:J2690" si="249">F2628/F2627-1</f>
        <v>-5.1053172360646659E-3</v>
      </c>
      <c r="K2627" s="2">
        <f t="shared" ref="K2627:K2690" si="250">F2631/F2627-1</f>
        <v>-1.9987798612895014E-2</v>
      </c>
      <c r="L2627" s="2">
        <f t="shared" ref="L2627:L2690" si="251">F2650/F2627-1</f>
        <v>0.11592923195479066</v>
      </c>
      <c r="M2627">
        <v>1610978399999</v>
      </c>
      <c r="N2627">
        <v>124380084.47962999</v>
      </c>
      <c r="O2627">
        <v>78677</v>
      </c>
      <c r="P2627">
        <v>51117.2</v>
      </c>
      <c r="Q2627">
        <v>63738873.073710002</v>
      </c>
      <c r="R2627">
        <v>0</v>
      </c>
    </row>
    <row r="2628" spans="1:18" x14ac:dyDescent="0.3">
      <c r="A2628" s="1">
        <v>44214.583333333328</v>
      </c>
      <c r="B2628" s="5">
        <f t="shared" si="246"/>
        <v>44214</v>
      </c>
      <c r="C2628">
        <v>1245.71</v>
      </c>
      <c r="D2628">
        <v>1258.32</v>
      </c>
      <c r="E2628">
        <v>1221.6600000000001</v>
      </c>
      <c r="F2628">
        <v>1239.4000000000001</v>
      </c>
      <c r="G2628">
        <v>192140.48300000001</v>
      </c>
      <c r="H2628" s="2">
        <f t="shared" si="247"/>
        <v>-1.4313377440697161E-2</v>
      </c>
      <c r="I2628" s="2">
        <f t="shared" si="248"/>
        <v>-2.103437147006626E-2</v>
      </c>
      <c r="J2628" s="2">
        <f t="shared" si="249"/>
        <v>2.121994513474057E-3</v>
      </c>
      <c r="K2628" s="2">
        <f t="shared" si="250"/>
        <v>-1.54268194287559E-2</v>
      </c>
      <c r="L2628" s="2">
        <f t="shared" si="251"/>
        <v>0.14568339519122153</v>
      </c>
      <c r="M2628">
        <v>1610981999999</v>
      </c>
      <c r="N2628">
        <v>237950461.76892</v>
      </c>
      <c r="O2628">
        <v>125716</v>
      </c>
      <c r="P2628">
        <v>88561.406000000003</v>
      </c>
      <c r="Q2628">
        <v>109774958.0001</v>
      </c>
      <c r="R2628">
        <v>0</v>
      </c>
    </row>
    <row r="2629" spans="1:18" x14ac:dyDescent="0.3">
      <c r="A2629" s="1">
        <v>44214.625</v>
      </c>
      <c r="B2629" s="5">
        <f t="shared" si="246"/>
        <v>44214</v>
      </c>
      <c r="C2629">
        <v>1239.4100000000001</v>
      </c>
      <c r="D2629">
        <v>1245.6400000000001</v>
      </c>
      <c r="E2629">
        <v>1232.2</v>
      </c>
      <c r="F2629">
        <v>1242.03</v>
      </c>
      <c r="G2629">
        <v>103089.678</v>
      </c>
      <c r="H2629" s="2">
        <f t="shared" si="247"/>
        <v>-7.9144626136243845E-3</v>
      </c>
      <c r="I2629" s="2">
        <f t="shared" si="248"/>
        <v>-2.3107332351070431E-2</v>
      </c>
      <c r="J2629" s="2">
        <f t="shared" si="249"/>
        <v>-7.6246145423218836E-3</v>
      </c>
      <c r="K2629" s="2">
        <f t="shared" si="250"/>
        <v>-1.0531146590662011E-2</v>
      </c>
      <c r="L2629" s="2">
        <f t="shared" si="251"/>
        <v>0.13436873505470892</v>
      </c>
      <c r="M2629">
        <v>1610985599999</v>
      </c>
      <c r="N2629">
        <v>127870827.95534</v>
      </c>
      <c r="O2629">
        <v>82475</v>
      </c>
      <c r="P2629">
        <v>48913.841</v>
      </c>
      <c r="Q2629">
        <v>60693878.992349997</v>
      </c>
      <c r="R2629">
        <v>0</v>
      </c>
    </row>
    <row r="2630" spans="1:18" x14ac:dyDescent="0.3">
      <c r="A2630" s="1">
        <v>44214.666666666672</v>
      </c>
      <c r="B2630" s="5">
        <f t="shared" si="246"/>
        <v>44214</v>
      </c>
      <c r="C2630">
        <v>1241.96</v>
      </c>
      <c r="D2630">
        <v>1250</v>
      </c>
      <c r="E2630">
        <v>1226</v>
      </c>
      <c r="F2630">
        <v>1232.56</v>
      </c>
      <c r="G2630">
        <v>113052.823</v>
      </c>
      <c r="H2630" s="2">
        <f t="shared" si="247"/>
        <v>-5.3222561173492666E-3</v>
      </c>
      <c r="I2630" s="2">
        <f t="shared" si="248"/>
        <v>-1.5601674563510137E-2</v>
      </c>
      <c r="J2630" s="2">
        <f t="shared" si="249"/>
        <v>-9.492438501979672E-3</v>
      </c>
      <c r="K2630" s="2">
        <f t="shared" si="250"/>
        <v>-3.9186733303043786E-3</v>
      </c>
      <c r="L2630" s="2">
        <f t="shared" si="251"/>
        <v>0.14990750957357046</v>
      </c>
      <c r="M2630">
        <v>1610989199999</v>
      </c>
      <c r="N2630">
        <v>139786117.05543</v>
      </c>
      <c r="O2630">
        <v>93055</v>
      </c>
      <c r="P2630">
        <v>50729.614000000001</v>
      </c>
      <c r="Q2630">
        <v>62766608.175849997</v>
      </c>
      <c r="R2630">
        <v>0</v>
      </c>
    </row>
    <row r="2631" spans="1:18" x14ac:dyDescent="0.3">
      <c r="A2631" s="1">
        <v>44214.708333333328</v>
      </c>
      <c r="B2631" s="5">
        <f t="shared" si="246"/>
        <v>44214</v>
      </c>
      <c r="C2631">
        <v>1232.55</v>
      </c>
      <c r="D2631">
        <v>1237.58</v>
      </c>
      <c r="E2631">
        <v>1213.33</v>
      </c>
      <c r="F2631">
        <v>1220.8599999999999</v>
      </c>
      <c r="G2631">
        <v>127872.917</v>
      </c>
      <c r="H2631" s="2">
        <f t="shared" si="247"/>
        <v>-6.16778336582402E-3</v>
      </c>
      <c r="I2631" s="2">
        <f t="shared" si="248"/>
        <v>-6.16778336582402E-3</v>
      </c>
      <c r="J2631" s="2">
        <f t="shared" si="249"/>
        <v>-4.7507494716836352E-4</v>
      </c>
      <c r="K2631" s="2">
        <f t="shared" si="250"/>
        <v>1.1713054731910422E-2</v>
      </c>
      <c r="L2631" s="2">
        <f t="shared" si="251"/>
        <v>0.16821748603443476</v>
      </c>
      <c r="M2631">
        <v>1610992799999</v>
      </c>
      <c r="N2631">
        <v>156352690.38389</v>
      </c>
      <c r="O2631">
        <v>97917</v>
      </c>
      <c r="P2631">
        <v>57720.195</v>
      </c>
      <c r="Q2631">
        <v>70604825.903439999</v>
      </c>
      <c r="R2631">
        <v>0</v>
      </c>
    </row>
    <row r="2632" spans="1:18" x14ac:dyDescent="0.3">
      <c r="A2632" s="1">
        <v>44214.75</v>
      </c>
      <c r="B2632" s="5">
        <f t="shared" si="246"/>
        <v>44214</v>
      </c>
      <c r="C2632">
        <v>1220.8599999999999</v>
      </c>
      <c r="D2632">
        <v>1228.1199999999999</v>
      </c>
      <c r="E2632">
        <v>1216.08</v>
      </c>
      <c r="F2632">
        <v>1220.28</v>
      </c>
      <c r="G2632">
        <v>64880.482000000004</v>
      </c>
      <c r="H2632" s="2">
        <f t="shared" si="247"/>
        <v>-3.4418330219294635E-3</v>
      </c>
      <c r="I2632" s="2">
        <f t="shared" si="248"/>
        <v>-3.4418330219294635E-3</v>
      </c>
      <c r="J2632" s="2">
        <f t="shared" si="249"/>
        <v>7.1049267381257941E-3</v>
      </c>
      <c r="K2632" s="2">
        <f t="shared" si="250"/>
        <v>1.8676041564231083E-2</v>
      </c>
      <c r="L2632" s="2">
        <f t="shared" si="251"/>
        <v>0.16327400268790759</v>
      </c>
      <c r="M2632">
        <v>1610996399999</v>
      </c>
      <c r="N2632">
        <v>79274643.856140003</v>
      </c>
      <c r="O2632">
        <v>61818</v>
      </c>
      <c r="P2632">
        <v>31678.799999999999</v>
      </c>
      <c r="Q2632">
        <v>38717007.147990003</v>
      </c>
      <c r="R2632">
        <v>0</v>
      </c>
    </row>
    <row r="2633" spans="1:18" x14ac:dyDescent="0.3">
      <c r="A2633" s="1">
        <v>44214.791666666672</v>
      </c>
      <c r="B2633" s="5">
        <f t="shared" si="246"/>
        <v>44214</v>
      </c>
      <c r="C2633">
        <v>1220.26</v>
      </c>
      <c r="D2633">
        <v>1235.51</v>
      </c>
      <c r="E2633">
        <v>1218.44</v>
      </c>
      <c r="F2633">
        <v>1228.95</v>
      </c>
      <c r="G2633">
        <v>72875.637000000002</v>
      </c>
      <c r="H2633" s="2">
        <f t="shared" si="247"/>
        <v>-8.552015948574021E-3</v>
      </c>
      <c r="I2633" s="2">
        <f t="shared" si="248"/>
        <v>-8.552015948574021E-3</v>
      </c>
      <c r="J2633" s="2">
        <f t="shared" si="249"/>
        <v>-9.9271736034833857E-4</v>
      </c>
      <c r="K2633" s="2">
        <f t="shared" si="250"/>
        <v>2.7698441759225423E-2</v>
      </c>
      <c r="L2633" s="2">
        <f t="shared" si="251"/>
        <v>0.11681516741934161</v>
      </c>
      <c r="M2633">
        <v>1610999999999</v>
      </c>
      <c r="N2633">
        <v>89595952.007049993</v>
      </c>
      <c r="O2633">
        <v>60546</v>
      </c>
      <c r="P2633">
        <v>41432.885999999999</v>
      </c>
      <c r="Q2633">
        <v>50948994.634980001</v>
      </c>
      <c r="R2633">
        <v>0</v>
      </c>
    </row>
    <row r="2634" spans="1:18" x14ac:dyDescent="0.3">
      <c r="A2634" s="1">
        <v>44214.833333333328</v>
      </c>
      <c r="B2634" s="5">
        <f t="shared" si="246"/>
        <v>44214</v>
      </c>
      <c r="C2634">
        <v>1229.0899999999999</v>
      </c>
      <c r="D2634">
        <v>1236.1099999999999</v>
      </c>
      <c r="E2634">
        <v>1224.1400000000001</v>
      </c>
      <c r="F2634">
        <v>1227.73</v>
      </c>
      <c r="G2634">
        <v>45732.235000000001</v>
      </c>
      <c r="H2634" s="2">
        <f t="shared" si="247"/>
        <v>-2.9240956887914837E-3</v>
      </c>
      <c r="I2634" s="2">
        <f t="shared" si="248"/>
        <v>-2.9240956887914837E-3</v>
      </c>
      <c r="J2634" s="2">
        <f t="shared" si="249"/>
        <v>6.0518192110643465E-3</v>
      </c>
      <c r="K2634" s="2">
        <f t="shared" si="250"/>
        <v>3.0356837415392635E-2</v>
      </c>
      <c r="L2634" s="2">
        <f t="shared" si="251"/>
        <v>0.10996717519324273</v>
      </c>
      <c r="M2634">
        <v>1611003599999</v>
      </c>
      <c r="N2634">
        <v>56269489.860169999</v>
      </c>
      <c r="O2634">
        <v>51719</v>
      </c>
      <c r="P2634">
        <v>23397.534</v>
      </c>
      <c r="Q2634">
        <v>28796134.87548</v>
      </c>
      <c r="R2634">
        <v>0</v>
      </c>
    </row>
    <row r="2635" spans="1:18" x14ac:dyDescent="0.3">
      <c r="A2635" s="1">
        <v>44214.875</v>
      </c>
      <c r="B2635" s="5">
        <f t="shared" si="246"/>
        <v>44214</v>
      </c>
      <c r="C2635">
        <v>1227.73</v>
      </c>
      <c r="D2635">
        <v>1238.28</v>
      </c>
      <c r="E2635">
        <v>1227.73</v>
      </c>
      <c r="F2635">
        <v>1235.1600000000001</v>
      </c>
      <c r="G2635">
        <v>52968.201999999997</v>
      </c>
      <c r="H2635" s="2">
        <f t="shared" si="247"/>
        <v>-6.0154150069626766E-3</v>
      </c>
      <c r="I2635" s="2">
        <f t="shared" si="248"/>
        <v>-6.0154150069626766E-3</v>
      </c>
      <c r="J2635" s="2">
        <f t="shared" si="249"/>
        <v>6.4040286278699288E-3</v>
      </c>
      <c r="K2635" s="2">
        <f t="shared" si="250"/>
        <v>7.1683020823213095E-2</v>
      </c>
      <c r="L2635" s="2">
        <f t="shared" si="251"/>
        <v>0.1219275235597006</v>
      </c>
      <c r="M2635">
        <v>1611007199999</v>
      </c>
      <c r="N2635">
        <v>65361692.32722</v>
      </c>
      <c r="O2635">
        <v>54866</v>
      </c>
      <c r="P2635">
        <v>28072.861000000001</v>
      </c>
      <c r="Q2635">
        <v>34641978.646339998</v>
      </c>
      <c r="R2635">
        <v>0</v>
      </c>
    </row>
    <row r="2636" spans="1:18" x14ac:dyDescent="0.3">
      <c r="A2636" s="1">
        <v>44214.916666666672</v>
      </c>
      <c r="B2636" s="5">
        <f t="shared" si="246"/>
        <v>44214</v>
      </c>
      <c r="C2636">
        <v>1235.17</v>
      </c>
      <c r="D2636">
        <v>1245.93</v>
      </c>
      <c r="E2636">
        <v>1235.17</v>
      </c>
      <c r="F2636">
        <v>1243.07</v>
      </c>
      <c r="G2636">
        <v>52904.237999999998</v>
      </c>
      <c r="H2636" s="2">
        <f t="shared" si="247"/>
        <v>-6.3552334140474231E-3</v>
      </c>
      <c r="I2636" s="2">
        <f t="shared" si="248"/>
        <v>-6.4598132044052514E-3</v>
      </c>
      <c r="J2636" s="2">
        <f t="shared" si="249"/>
        <v>1.6024841722509731E-2</v>
      </c>
      <c r="K2636" s="2">
        <f t="shared" si="250"/>
        <v>8.0228788402905815E-2</v>
      </c>
      <c r="L2636" s="2">
        <f t="shared" si="251"/>
        <v>0.13544691771179429</v>
      </c>
      <c r="M2636">
        <v>1611010799999</v>
      </c>
      <c r="N2636">
        <v>65625179.271980003</v>
      </c>
      <c r="O2636">
        <v>55671</v>
      </c>
      <c r="P2636">
        <v>24937.753000000001</v>
      </c>
      <c r="Q2636">
        <v>30934633.229200002</v>
      </c>
      <c r="R2636">
        <v>0</v>
      </c>
    </row>
    <row r="2637" spans="1:18" x14ac:dyDescent="0.3">
      <c r="A2637" s="1">
        <v>44214.958333333328</v>
      </c>
      <c r="B2637" s="5">
        <f t="shared" si="246"/>
        <v>44214</v>
      </c>
      <c r="C2637">
        <v>1242.92</v>
      </c>
      <c r="D2637">
        <v>1265.96</v>
      </c>
      <c r="E2637">
        <v>1235.04</v>
      </c>
      <c r="F2637">
        <v>1262.99</v>
      </c>
      <c r="G2637">
        <v>132519.49</v>
      </c>
      <c r="H2637" s="2">
        <f t="shared" si="247"/>
        <v>-2.2130024782460733E-2</v>
      </c>
      <c r="I2637" s="2">
        <f t="shared" si="248"/>
        <v>-2.2130024782460733E-2</v>
      </c>
      <c r="J2637" s="2">
        <f t="shared" si="249"/>
        <v>1.5914615317618175E-3</v>
      </c>
      <c r="K2637" s="2">
        <f t="shared" si="250"/>
        <v>4.9564921337460932E-2</v>
      </c>
      <c r="L2637" s="2">
        <f t="shared" si="251"/>
        <v>0.11855992525673198</v>
      </c>
      <c r="M2637">
        <v>1611014399999</v>
      </c>
      <c r="N2637">
        <v>166177343.34748</v>
      </c>
      <c r="O2637">
        <v>95143</v>
      </c>
      <c r="P2637">
        <v>66437.243000000002</v>
      </c>
      <c r="Q2637">
        <v>83319648.951580003</v>
      </c>
      <c r="R2637">
        <v>0</v>
      </c>
    </row>
    <row r="2638" spans="1:18" x14ac:dyDescent="0.3">
      <c r="A2638" s="1">
        <v>44215</v>
      </c>
      <c r="B2638" s="5">
        <f t="shared" si="246"/>
        <v>44215</v>
      </c>
      <c r="C2638">
        <v>1263</v>
      </c>
      <c r="D2638">
        <v>1281</v>
      </c>
      <c r="E2638">
        <v>1255.51</v>
      </c>
      <c r="F2638">
        <v>1265</v>
      </c>
      <c r="G2638">
        <v>178414.30100000001</v>
      </c>
      <c r="H2638" s="2">
        <f t="shared" si="247"/>
        <v>-7.5019762845849325E-3</v>
      </c>
      <c r="I2638" s="2">
        <f t="shared" si="248"/>
        <v>-7.5019762845849325E-3</v>
      </c>
      <c r="J2638" s="2">
        <f t="shared" si="249"/>
        <v>4.6403162055336011E-2</v>
      </c>
      <c r="K2638" s="2">
        <f t="shared" si="250"/>
        <v>3.5043478260869509E-2</v>
      </c>
      <c r="L2638" s="2">
        <f t="shared" si="251"/>
        <v>8.1035573122529625E-2</v>
      </c>
      <c r="M2638">
        <v>1611017999999</v>
      </c>
      <c r="N2638">
        <v>225784304.44863001</v>
      </c>
      <c r="O2638">
        <v>119732</v>
      </c>
      <c r="P2638">
        <v>86949.92</v>
      </c>
      <c r="Q2638">
        <v>110076853.41064</v>
      </c>
      <c r="R2638">
        <v>0</v>
      </c>
    </row>
    <row r="2639" spans="1:18" x14ac:dyDescent="0.3">
      <c r="A2639" s="1">
        <v>44215.041666666672</v>
      </c>
      <c r="B2639" s="5">
        <f t="shared" si="246"/>
        <v>44215</v>
      </c>
      <c r="C2639">
        <v>1265.01</v>
      </c>
      <c r="D2639">
        <v>1343.02</v>
      </c>
      <c r="E2639">
        <v>1265.01</v>
      </c>
      <c r="F2639">
        <v>1323.7</v>
      </c>
      <c r="G2639">
        <v>451542.95600000001</v>
      </c>
      <c r="H2639" s="2">
        <f t="shared" si="247"/>
        <v>-4.4337840900506187E-2</v>
      </c>
      <c r="I2639" s="2">
        <f t="shared" si="248"/>
        <v>-4.4337840900506187E-2</v>
      </c>
      <c r="J2639" s="2">
        <f t="shared" si="249"/>
        <v>1.4429251340938309E-2</v>
      </c>
      <c r="K2639" s="2">
        <f t="shared" si="250"/>
        <v>7.6301276724333178E-4</v>
      </c>
      <c r="L2639" s="2">
        <f t="shared" si="251"/>
        <v>6.3466042154566749E-2</v>
      </c>
      <c r="M2639">
        <v>1611021599999</v>
      </c>
      <c r="N2639">
        <v>592589446.06832004</v>
      </c>
      <c r="O2639">
        <v>268661</v>
      </c>
      <c r="P2639">
        <v>222931.75599999999</v>
      </c>
      <c r="Q2639">
        <v>292372042.08712</v>
      </c>
      <c r="R2639">
        <v>0</v>
      </c>
    </row>
    <row r="2640" spans="1:18" x14ac:dyDescent="0.3">
      <c r="A2640" s="1">
        <v>44215.083333333328</v>
      </c>
      <c r="B2640" s="5">
        <f t="shared" si="246"/>
        <v>44215</v>
      </c>
      <c r="C2640">
        <v>1323.51</v>
      </c>
      <c r="D2640">
        <v>1348.7</v>
      </c>
      <c r="E2640">
        <v>1318.45</v>
      </c>
      <c r="F2640">
        <v>1342.8</v>
      </c>
      <c r="G2640">
        <v>260960.84299999999</v>
      </c>
      <c r="H2640" s="2">
        <f t="shared" si="247"/>
        <v>-1.8133750372356205E-2</v>
      </c>
      <c r="I2640" s="2">
        <f t="shared" si="248"/>
        <v>-2.6660708966338986E-2</v>
      </c>
      <c r="J2640" s="2">
        <f t="shared" si="249"/>
        <v>-1.281650282990765E-2</v>
      </c>
      <c r="K2640" s="2">
        <f t="shared" si="250"/>
        <v>-8.5344057193923462E-3</v>
      </c>
      <c r="L2640" s="2">
        <f t="shared" si="251"/>
        <v>3.3750372356270431E-2</v>
      </c>
      <c r="M2640">
        <v>1611025199999</v>
      </c>
      <c r="N2640">
        <v>347600835.08778</v>
      </c>
      <c r="O2640">
        <v>171236</v>
      </c>
      <c r="P2640">
        <v>127897.317</v>
      </c>
      <c r="Q2640">
        <v>170469889.00202</v>
      </c>
      <c r="R2640">
        <v>0</v>
      </c>
    </row>
    <row r="2641" spans="1:18" x14ac:dyDescent="0.3">
      <c r="A2641" s="1">
        <v>44215.125</v>
      </c>
      <c r="B2641" s="5">
        <f t="shared" si="246"/>
        <v>44215</v>
      </c>
      <c r="C2641">
        <v>1342.61</v>
      </c>
      <c r="D2641">
        <v>1350</v>
      </c>
      <c r="E2641">
        <v>1320</v>
      </c>
      <c r="F2641">
        <v>1325.59</v>
      </c>
      <c r="G2641">
        <v>192978.91099999999</v>
      </c>
      <c r="H2641" s="2">
        <f t="shared" si="247"/>
        <v>-4.2169901704146584E-3</v>
      </c>
      <c r="I2641" s="2">
        <f t="shared" si="248"/>
        <v>-1.402394405509988E-2</v>
      </c>
      <c r="J2641" s="2">
        <f t="shared" si="249"/>
        <v>-1.2266236166537103E-2</v>
      </c>
      <c r="K2641" s="2">
        <f t="shared" si="250"/>
        <v>4.3082702796490624E-2</v>
      </c>
      <c r="L2641" s="2">
        <f t="shared" si="251"/>
        <v>5.700857731274378E-2</v>
      </c>
      <c r="M2641">
        <v>1611028799999</v>
      </c>
      <c r="N2641">
        <v>257096484.87740999</v>
      </c>
      <c r="O2641">
        <v>123523</v>
      </c>
      <c r="P2641">
        <v>88341.400999999998</v>
      </c>
      <c r="Q2641">
        <v>117793630.48762</v>
      </c>
      <c r="R2641">
        <v>0</v>
      </c>
    </row>
    <row r="2642" spans="1:18" x14ac:dyDescent="0.3">
      <c r="A2642" s="1">
        <v>44215.166666666672</v>
      </c>
      <c r="B2642" s="5">
        <f t="shared" si="246"/>
        <v>44215</v>
      </c>
      <c r="C2642">
        <v>1325.85</v>
      </c>
      <c r="D2642">
        <v>1336.08</v>
      </c>
      <c r="E2642">
        <v>1307</v>
      </c>
      <c r="F2642">
        <v>1309.33</v>
      </c>
      <c r="G2642">
        <v>158302.56599999999</v>
      </c>
      <c r="H2642" s="2">
        <f t="shared" si="247"/>
        <v>-1.7795360986152531E-3</v>
      </c>
      <c r="I2642" s="2">
        <f t="shared" si="248"/>
        <v>-1.7795360986152531E-3</v>
      </c>
      <c r="J2642" s="2">
        <f t="shared" si="249"/>
        <v>1.1746465749658208E-2</v>
      </c>
      <c r="K2642" s="2">
        <f t="shared" si="250"/>
        <v>5.6234868215041312E-2</v>
      </c>
      <c r="L2642" s="2">
        <f t="shared" si="251"/>
        <v>2.7861578059007241E-2</v>
      </c>
      <c r="M2642">
        <v>1611032399999</v>
      </c>
      <c r="N2642">
        <v>209153688.10106</v>
      </c>
      <c r="O2642">
        <v>102931</v>
      </c>
      <c r="P2642">
        <v>70332.426000000007</v>
      </c>
      <c r="Q2642">
        <v>92994734.452790007</v>
      </c>
      <c r="R2642">
        <v>0</v>
      </c>
    </row>
    <row r="2643" spans="1:18" x14ac:dyDescent="0.3">
      <c r="A2643" s="1">
        <v>44215.208333333328</v>
      </c>
      <c r="B2643" s="5">
        <f t="shared" si="246"/>
        <v>44215</v>
      </c>
      <c r="C2643">
        <v>1309.4000000000001</v>
      </c>
      <c r="D2643">
        <v>1330.16</v>
      </c>
      <c r="E2643">
        <v>1308.67</v>
      </c>
      <c r="F2643">
        <v>1324.71</v>
      </c>
      <c r="G2643">
        <v>139061.704</v>
      </c>
      <c r="H2643" s="2">
        <f t="shared" si="247"/>
        <v>-1.2108310498146757E-2</v>
      </c>
      <c r="I2643" s="2">
        <f t="shared" si="248"/>
        <v>-1.2108310498146757E-2</v>
      </c>
      <c r="J2643" s="2">
        <f t="shared" si="249"/>
        <v>5.0048689901940335E-3</v>
      </c>
      <c r="K2643" s="2">
        <f t="shared" si="250"/>
        <v>4.4734319209487339E-2</v>
      </c>
      <c r="L2643" s="2">
        <f t="shared" si="251"/>
        <v>2.438269508043267E-2</v>
      </c>
      <c r="M2643">
        <v>1611035999999</v>
      </c>
      <c r="N2643">
        <v>183721965.05588999</v>
      </c>
      <c r="O2643">
        <v>92792</v>
      </c>
      <c r="P2643">
        <v>68559.513999999996</v>
      </c>
      <c r="Q2643">
        <v>90586792.77516</v>
      </c>
      <c r="R2643">
        <v>0</v>
      </c>
    </row>
    <row r="2644" spans="1:18" x14ac:dyDescent="0.3">
      <c r="A2644" s="1">
        <v>44215.25</v>
      </c>
      <c r="B2644" s="5">
        <f t="shared" si="246"/>
        <v>44215</v>
      </c>
      <c r="C2644">
        <v>1324.92</v>
      </c>
      <c r="D2644">
        <v>1341.44</v>
      </c>
      <c r="E2644">
        <v>1320</v>
      </c>
      <c r="F2644">
        <v>1331.34</v>
      </c>
      <c r="G2644">
        <v>146752.73499999999</v>
      </c>
      <c r="H2644" s="2">
        <f t="shared" si="247"/>
        <v>-8.5177340123484546E-3</v>
      </c>
      <c r="I2644" s="2">
        <f t="shared" si="248"/>
        <v>-1.1522225727462532E-2</v>
      </c>
      <c r="J2644" s="2">
        <f t="shared" si="249"/>
        <v>3.8577673622065101E-2</v>
      </c>
      <c r="K2644" s="2">
        <f t="shared" si="250"/>
        <v>4.3422416512686635E-2</v>
      </c>
      <c r="L2644" s="2">
        <f t="shared" si="251"/>
        <v>2.8843120465095407E-2</v>
      </c>
      <c r="M2644">
        <v>1611039599999</v>
      </c>
      <c r="N2644">
        <v>195592024.00176001</v>
      </c>
      <c r="O2644">
        <v>99783</v>
      </c>
      <c r="P2644">
        <v>80906.573999999993</v>
      </c>
      <c r="Q2644">
        <v>107864380.77028</v>
      </c>
      <c r="R2644">
        <v>0</v>
      </c>
    </row>
    <row r="2645" spans="1:18" x14ac:dyDescent="0.3">
      <c r="A2645" s="1">
        <v>44215.291666666672</v>
      </c>
      <c r="B2645" s="5">
        <f t="shared" si="246"/>
        <v>44215</v>
      </c>
      <c r="C2645">
        <v>1331.43</v>
      </c>
      <c r="D2645">
        <v>1392.4</v>
      </c>
      <c r="E2645">
        <v>1324.19</v>
      </c>
      <c r="F2645">
        <v>1382.7</v>
      </c>
      <c r="G2645">
        <v>343620.245</v>
      </c>
      <c r="H2645" s="2">
        <f t="shared" si="247"/>
        <v>-4.231575902220297E-2</v>
      </c>
      <c r="I2645" s="2">
        <f t="shared" si="248"/>
        <v>-4.8238952773559052E-2</v>
      </c>
      <c r="J2645" s="2">
        <f t="shared" si="249"/>
        <v>1.8803789686838712E-4</v>
      </c>
      <c r="K2645" s="2">
        <f t="shared" si="250"/>
        <v>3.6479351992478426E-2</v>
      </c>
      <c r="L2645" s="2">
        <f t="shared" si="251"/>
        <v>-2.3150357995226689E-2</v>
      </c>
      <c r="M2645">
        <v>1611043199999</v>
      </c>
      <c r="N2645">
        <v>468154283.62752998</v>
      </c>
      <c r="O2645">
        <v>199477</v>
      </c>
      <c r="P2645">
        <v>190026.47099999999</v>
      </c>
      <c r="Q2645">
        <v>259014014.53384</v>
      </c>
      <c r="R2645">
        <v>0</v>
      </c>
    </row>
    <row r="2646" spans="1:18" x14ac:dyDescent="0.3">
      <c r="A2646" s="1">
        <v>44215.333333333328</v>
      </c>
      <c r="B2646" s="5">
        <f t="shared" si="246"/>
        <v>44215</v>
      </c>
      <c r="C2646">
        <v>1382.61</v>
      </c>
      <c r="D2646">
        <v>1397</v>
      </c>
      <c r="E2646">
        <v>1369</v>
      </c>
      <c r="F2646">
        <v>1382.96</v>
      </c>
      <c r="G2646">
        <v>333569.359</v>
      </c>
      <c r="H2646" s="2">
        <f t="shared" si="247"/>
        <v>-1.0094290507317694E-2</v>
      </c>
      <c r="I2646" s="2">
        <f t="shared" si="248"/>
        <v>-4.8417886272921873E-2</v>
      </c>
      <c r="J2646" s="2">
        <f t="shared" si="249"/>
        <v>7.3031757968422539E-4</v>
      </c>
      <c r="K2646" s="2">
        <f t="shared" si="250"/>
        <v>5.2206860646728526E-3</v>
      </c>
      <c r="L2646" s="2">
        <f t="shared" si="251"/>
        <v>-7.8744142997628774E-3</v>
      </c>
      <c r="M2646">
        <v>1611046799999</v>
      </c>
      <c r="N2646">
        <v>461865527.66226</v>
      </c>
      <c r="O2646">
        <v>201053</v>
      </c>
      <c r="P2646">
        <v>155181.22399999999</v>
      </c>
      <c r="Q2646">
        <v>214969079.76664001</v>
      </c>
      <c r="R2646">
        <v>0</v>
      </c>
    </row>
    <row r="2647" spans="1:18" x14ac:dyDescent="0.3">
      <c r="A2647" s="1">
        <v>44215.375</v>
      </c>
      <c r="B2647" s="5">
        <f t="shared" si="246"/>
        <v>44215</v>
      </c>
      <c r="C2647">
        <v>1382.96</v>
      </c>
      <c r="D2647">
        <v>1405.79</v>
      </c>
      <c r="E2647">
        <v>1377.21</v>
      </c>
      <c r="F2647">
        <v>1383.97</v>
      </c>
      <c r="G2647">
        <v>213905.70600000001</v>
      </c>
      <c r="H2647" s="2">
        <f t="shared" si="247"/>
        <v>-4.8844989414510431E-3</v>
      </c>
      <c r="I2647" s="2">
        <f t="shared" si="248"/>
        <v>-4.9112336250063282E-2</v>
      </c>
      <c r="J2647" s="2">
        <f t="shared" si="249"/>
        <v>3.7428556977392446E-3</v>
      </c>
      <c r="K2647" s="2">
        <f t="shared" si="250"/>
        <v>2.6004898950121813E-2</v>
      </c>
      <c r="L2647" s="2">
        <f t="shared" si="251"/>
        <v>-2.3425363266544874E-2</v>
      </c>
      <c r="M2647">
        <v>1611050399999</v>
      </c>
      <c r="N2647">
        <v>297350952.48372</v>
      </c>
      <c r="O2647">
        <v>137090</v>
      </c>
      <c r="P2647">
        <v>105224.129</v>
      </c>
      <c r="Q2647">
        <v>146342806.25935</v>
      </c>
      <c r="R2647">
        <v>0</v>
      </c>
    </row>
    <row r="2648" spans="1:18" x14ac:dyDescent="0.3">
      <c r="A2648" s="1">
        <v>44215.416666666672</v>
      </c>
      <c r="B2648" s="5">
        <f t="shared" si="246"/>
        <v>44215</v>
      </c>
      <c r="C2648">
        <v>1383.97</v>
      </c>
      <c r="D2648">
        <v>1398.84</v>
      </c>
      <c r="E2648">
        <v>1365</v>
      </c>
      <c r="F2648">
        <v>1389.15</v>
      </c>
      <c r="G2648">
        <v>208411.076</v>
      </c>
      <c r="H2648" s="2">
        <f t="shared" si="247"/>
        <v>-1.7384731670446074E-2</v>
      </c>
      <c r="I2648" s="2">
        <f t="shared" si="248"/>
        <v>-6.2448259727171274E-2</v>
      </c>
      <c r="J2648" s="2">
        <f t="shared" si="249"/>
        <v>3.1666846632832923E-2</v>
      </c>
      <c r="K2648" s="2">
        <f t="shared" si="250"/>
        <v>1.4231724435806115E-2</v>
      </c>
      <c r="L2648" s="2">
        <f t="shared" si="251"/>
        <v>-5.4702515927005702E-2</v>
      </c>
      <c r="M2648">
        <v>1611053999999</v>
      </c>
      <c r="N2648">
        <v>288130743.14014</v>
      </c>
      <c r="O2648">
        <v>139502</v>
      </c>
      <c r="P2648">
        <v>98510.733999999997</v>
      </c>
      <c r="Q2648">
        <v>136218147.36068001</v>
      </c>
      <c r="R2648">
        <v>0</v>
      </c>
    </row>
    <row r="2649" spans="1:18" x14ac:dyDescent="0.3">
      <c r="A2649" s="1">
        <v>44215.458333333328</v>
      </c>
      <c r="B2649" s="5">
        <f t="shared" si="246"/>
        <v>44215</v>
      </c>
      <c r="C2649">
        <v>1389.15</v>
      </c>
      <c r="D2649">
        <v>1438</v>
      </c>
      <c r="E2649">
        <v>1385.92</v>
      </c>
      <c r="F2649">
        <v>1433.14</v>
      </c>
      <c r="G2649">
        <v>441094.902</v>
      </c>
      <c r="H2649" s="2">
        <f t="shared" si="247"/>
        <v>-3.2948630280363433E-2</v>
      </c>
      <c r="I2649" s="2">
        <f t="shared" si="248"/>
        <v>-0.10571193323750649</v>
      </c>
      <c r="J2649" s="2">
        <f t="shared" si="249"/>
        <v>-2.9976136316061219E-2</v>
      </c>
      <c r="K2649" s="2">
        <f t="shared" si="250"/>
        <v>-1.1031720557656777E-2</v>
      </c>
      <c r="L2649" s="2">
        <f t="shared" si="251"/>
        <v>-8.9607435421522053E-2</v>
      </c>
      <c r="M2649">
        <v>1611057599999</v>
      </c>
      <c r="N2649">
        <v>622700868.00007999</v>
      </c>
      <c r="O2649">
        <v>244358</v>
      </c>
      <c r="P2649">
        <v>230897.59</v>
      </c>
      <c r="Q2649">
        <v>326119823.81555003</v>
      </c>
      <c r="R2649">
        <v>0</v>
      </c>
    </row>
    <row r="2650" spans="1:18" x14ac:dyDescent="0.3">
      <c r="A2650" s="1">
        <v>44215.5</v>
      </c>
      <c r="B2650" s="5">
        <f t="shared" si="246"/>
        <v>44215</v>
      </c>
      <c r="C2650">
        <v>1432.84</v>
      </c>
      <c r="D2650">
        <v>1444.05</v>
      </c>
      <c r="E2650">
        <v>1382.8</v>
      </c>
      <c r="F2650">
        <v>1390.18</v>
      </c>
      <c r="G2650">
        <v>491634.12800000003</v>
      </c>
      <c r="H2650" s="2">
        <f t="shared" si="247"/>
        <v>-5.3086650649556422E-3</v>
      </c>
      <c r="I2650" s="2">
        <f t="shared" si="248"/>
        <v>-9.939720036254307E-2</v>
      </c>
      <c r="J2650" s="2">
        <f t="shared" si="249"/>
        <v>2.1421686400322271E-2</v>
      </c>
      <c r="K2650" s="2">
        <f t="shared" si="250"/>
        <v>2.5931893711605758E-2</v>
      </c>
      <c r="L2650" s="2">
        <f t="shared" si="251"/>
        <v>-8.8319498194478374E-2</v>
      </c>
      <c r="M2650">
        <v>1611061199999</v>
      </c>
      <c r="N2650">
        <v>693995135.29345</v>
      </c>
      <c r="O2650">
        <v>268745</v>
      </c>
      <c r="P2650">
        <v>221948.33799999999</v>
      </c>
      <c r="Q2650">
        <v>313622488.30343002</v>
      </c>
      <c r="R2650">
        <v>0</v>
      </c>
    </row>
    <row r="2651" spans="1:18" x14ac:dyDescent="0.3">
      <c r="A2651" s="1">
        <v>44215.541666666672</v>
      </c>
      <c r="B2651" s="5">
        <f t="shared" si="246"/>
        <v>44215</v>
      </c>
      <c r="C2651">
        <v>1390.02</v>
      </c>
      <c r="D2651">
        <v>1424.72</v>
      </c>
      <c r="E2651">
        <v>1389.97</v>
      </c>
      <c r="F2651">
        <v>1419.96</v>
      </c>
      <c r="G2651">
        <v>231110.07199999999</v>
      </c>
      <c r="H2651" s="2">
        <f t="shared" si="247"/>
        <v>-2.1120313248260469E-2</v>
      </c>
      <c r="I2651" s="2">
        <f t="shared" si="248"/>
        <v>-0.12930645933688278</v>
      </c>
      <c r="J2651" s="2">
        <f t="shared" si="249"/>
        <v>-7.7748668976590496E-3</v>
      </c>
      <c r="K2651" s="2">
        <f t="shared" si="250"/>
        <v>-3.0986788360243267E-4</v>
      </c>
      <c r="L2651" s="2">
        <f t="shared" si="251"/>
        <v>-8.8136285529169855E-2</v>
      </c>
      <c r="M2651">
        <v>1611064799999</v>
      </c>
      <c r="N2651">
        <v>325494635.30251998</v>
      </c>
      <c r="O2651">
        <v>144269</v>
      </c>
      <c r="P2651">
        <v>119881.05</v>
      </c>
      <c r="Q2651">
        <v>168844709.48978001</v>
      </c>
      <c r="R2651">
        <v>0</v>
      </c>
    </row>
    <row r="2652" spans="1:18" x14ac:dyDescent="0.3">
      <c r="A2652" s="1">
        <v>44215.583333333328</v>
      </c>
      <c r="B2652" s="5">
        <f t="shared" si="246"/>
        <v>44215</v>
      </c>
      <c r="C2652">
        <v>1419.77</v>
      </c>
      <c r="D2652">
        <v>1427.2</v>
      </c>
      <c r="E2652">
        <v>1399</v>
      </c>
      <c r="F2652">
        <v>1408.92</v>
      </c>
      <c r="G2652">
        <v>196341.15900000001</v>
      </c>
      <c r="H2652" s="2">
        <f t="shared" si="247"/>
        <v>-7.0408539874514675E-3</v>
      </c>
      <c r="I2652" s="2">
        <f t="shared" si="248"/>
        <v>-0.12248388836839574</v>
      </c>
      <c r="J2652" s="2">
        <f t="shared" si="249"/>
        <v>5.9691110921840096E-3</v>
      </c>
      <c r="K2652" s="2">
        <f t="shared" si="250"/>
        <v>-2.5842489282571157E-2</v>
      </c>
      <c r="L2652" s="2">
        <f t="shared" si="251"/>
        <v>-6.9145160832410735E-2</v>
      </c>
      <c r="M2652">
        <v>1611068399999</v>
      </c>
      <c r="N2652">
        <v>277610996.19911999</v>
      </c>
      <c r="O2652">
        <v>140512</v>
      </c>
      <c r="P2652">
        <v>90750.073999999993</v>
      </c>
      <c r="Q2652">
        <v>128374137.94346</v>
      </c>
      <c r="R2652">
        <v>0</v>
      </c>
    </row>
    <row r="2653" spans="1:18" x14ac:dyDescent="0.3">
      <c r="A2653" s="1">
        <v>44215.625</v>
      </c>
      <c r="B2653" s="5">
        <f t="shared" si="246"/>
        <v>44215</v>
      </c>
      <c r="C2653">
        <v>1409</v>
      </c>
      <c r="D2653">
        <v>1419</v>
      </c>
      <c r="E2653">
        <v>1382.93</v>
      </c>
      <c r="F2653">
        <v>1417.33</v>
      </c>
      <c r="G2653">
        <v>232444.28599999999</v>
      </c>
      <c r="H2653" s="2">
        <f t="shared" si="247"/>
        <v>-2.4270988407780747E-2</v>
      </c>
      <c r="I2653" s="2">
        <f t="shared" si="248"/>
        <v>-0.12769079889651669</v>
      </c>
      <c r="J2653" s="2">
        <f t="shared" si="249"/>
        <v>6.2794126985248333E-3</v>
      </c>
      <c r="K2653" s="2">
        <f t="shared" si="250"/>
        <v>-3.8516083057580031E-2</v>
      </c>
      <c r="L2653" s="2">
        <f t="shared" si="251"/>
        <v>-7.9212321759928872E-2</v>
      </c>
      <c r="M2653">
        <v>1611071999999</v>
      </c>
      <c r="N2653">
        <v>325816629.30875999</v>
      </c>
      <c r="O2653">
        <v>144578</v>
      </c>
      <c r="P2653">
        <v>109149.307</v>
      </c>
      <c r="Q2653">
        <v>153014844.27684</v>
      </c>
      <c r="R2653">
        <v>0</v>
      </c>
    </row>
    <row r="2654" spans="1:18" x14ac:dyDescent="0.3">
      <c r="A2654" s="1">
        <v>44215.666666666672</v>
      </c>
      <c r="B2654" s="5">
        <f t="shared" si="246"/>
        <v>44215</v>
      </c>
      <c r="C2654">
        <v>1417.6</v>
      </c>
      <c r="D2654">
        <v>1443.82</v>
      </c>
      <c r="E2654">
        <v>1408.09</v>
      </c>
      <c r="F2654">
        <v>1426.23</v>
      </c>
      <c r="G2654">
        <v>354783.06800000003</v>
      </c>
      <c r="H2654" s="2">
        <f t="shared" si="247"/>
        <v>-1.2718846188903732E-2</v>
      </c>
      <c r="I2654" s="2">
        <f t="shared" si="248"/>
        <v>-0.13313420696521605</v>
      </c>
      <c r="J2654" s="2">
        <f t="shared" si="249"/>
        <v>-4.7047110213640497E-3</v>
      </c>
      <c r="K2654" s="2">
        <f t="shared" si="250"/>
        <v>-2.8375507456721571E-2</v>
      </c>
      <c r="L2654" s="2">
        <f t="shared" si="251"/>
        <v>-0.10550191764301697</v>
      </c>
      <c r="M2654">
        <v>1611075599999</v>
      </c>
      <c r="N2654">
        <v>506365047.04407001</v>
      </c>
      <c r="O2654">
        <v>213639</v>
      </c>
      <c r="P2654">
        <v>173425.72</v>
      </c>
      <c r="Q2654">
        <v>247624561.18614</v>
      </c>
      <c r="R2654">
        <v>0</v>
      </c>
    </row>
    <row r="2655" spans="1:18" x14ac:dyDescent="0.3">
      <c r="A2655" s="1">
        <v>44215.708333333328</v>
      </c>
      <c r="B2655" s="5">
        <f t="shared" si="246"/>
        <v>44215</v>
      </c>
      <c r="C2655">
        <v>1426.24</v>
      </c>
      <c r="D2655">
        <v>1437</v>
      </c>
      <c r="E2655">
        <v>1411.3</v>
      </c>
      <c r="F2655">
        <v>1419.52</v>
      </c>
      <c r="G2655">
        <v>151574.97899999999</v>
      </c>
      <c r="H2655" s="2">
        <f t="shared" si="247"/>
        <v>-5.7906898106402371E-3</v>
      </c>
      <c r="I2655" s="2">
        <f t="shared" si="248"/>
        <v>-0.12903657574391347</v>
      </c>
      <c r="J2655" s="2">
        <f t="shared" si="249"/>
        <v>-3.3116828223624828E-2</v>
      </c>
      <c r="K2655" s="2">
        <f t="shared" si="250"/>
        <v>-5.6920649233542786E-3</v>
      </c>
      <c r="L2655" s="2">
        <f t="shared" si="251"/>
        <v>-7.4750619927862916E-2</v>
      </c>
      <c r="M2655">
        <v>1611079199999</v>
      </c>
      <c r="N2655">
        <v>215691966.99434999</v>
      </c>
      <c r="O2655">
        <v>102157</v>
      </c>
      <c r="P2655">
        <v>70582.767999999996</v>
      </c>
      <c r="Q2655">
        <v>100490652.73365</v>
      </c>
      <c r="R2655">
        <v>0</v>
      </c>
    </row>
    <row r="2656" spans="1:18" x14ac:dyDescent="0.3">
      <c r="A2656" s="1">
        <v>44215.75</v>
      </c>
      <c r="B2656" s="5">
        <f t="shared" si="246"/>
        <v>44215</v>
      </c>
      <c r="C2656">
        <v>1419.53</v>
      </c>
      <c r="D2656">
        <v>1419.97</v>
      </c>
      <c r="E2656">
        <v>1368</v>
      </c>
      <c r="F2656">
        <v>1372.51</v>
      </c>
      <c r="G2656">
        <v>333046.04499999998</v>
      </c>
      <c r="H2656" s="2">
        <f t="shared" si="247"/>
        <v>-3.2859505577372827E-3</v>
      </c>
      <c r="I2656" s="2">
        <f t="shared" si="248"/>
        <v>-9.9205105973727004E-2</v>
      </c>
      <c r="J2656" s="2">
        <f t="shared" si="249"/>
        <v>-7.1183452215284326E-3</v>
      </c>
      <c r="K2656" s="2">
        <f t="shared" si="250"/>
        <v>2.9303975927315706E-2</v>
      </c>
      <c r="L2656" s="2">
        <f t="shared" si="251"/>
        <v>-4.2943220814420369E-2</v>
      </c>
      <c r="M2656">
        <v>1611082799999</v>
      </c>
      <c r="N2656">
        <v>463955415.75010002</v>
      </c>
      <c r="O2656">
        <v>188011</v>
      </c>
      <c r="P2656">
        <v>138801.891</v>
      </c>
      <c r="Q2656">
        <v>193356508.10776001</v>
      </c>
      <c r="R2656">
        <v>0</v>
      </c>
    </row>
    <row r="2657" spans="1:18" x14ac:dyDescent="0.3">
      <c r="A2657" s="1">
        <v>44215.791666666672</v>
      </c>
      <c r="B2657" s="5">
        <f t="shared" si="246"/>
        <v>44215</v>
      </c>
      <c r="C2657">
        <v>1372.5</v>
      </c>
      <c r="D2657">
        <v>1385</v>
      </c>
      <c r="E2657">
        <v>1337</v>
      </c>
      <c r="F2657">
        <v>1362.74</v>
      </c>
      <c r="G2657">
        <v>371738.81</v>
      </c>
      <c r="H2657" s="2">
        <f t="shared" si="247"/>
        <v>-1.8888415985441109E-2</v>
      </c>
      <c r="I2657" s="2">
        <f t="shared" si="248"/>
        <v>-9.2746965672101833E-2</v>
      </c>
      <c r="J2657" s="2">
        <f t="shared" si="249"/>
        <v>1.689243729544887E-2</v>
      </c>
      <c r="K2657" s="2">
        <f t="shared" si="250"/>
        <v>3.5003008644349798E-3</v>
      </c>
      <c r="L2657" s="2">
        <f t="shared" si="251"/>
        <v>-3.1510045936862574E-2</v>
      </c>
      <c r="M2657">
        <v>1611086399999</v>
      </c>
      <c r="N2657">
        <v>506223502.82124001</v>
      </c>
      <c r="O2657">
        <v>223811</v>
      </c>
      <c r="P2657">
        <v>166903.902</v>
      </c>
      <c r="Q2657">
        <v>227438592.10231</v>
      </c>
      <c r="R2657">
        <v>0</v>
      </c>
    </row>
    <row r="2658" spans="1:18" x14ac:dyDescent="0.3">
      <c r="A2658" s="1">
        <v>44215.833333333328</v>
      </c>
      <c r="B2658" s="5">
        <f t="shared" si="246"/>
        <v>44215</v>
      </c>
      <c r="C2658">
        <v>1362.88</v>
      </c>
      <c r="D2658">
        <v>1390.39</v>
      </c>
      <c r="E2658">
        <v>1352</v>
      </c>
      <c r="F2658">
        <v>1385.76</v>
      </c>
      <c r="G2658">
        <v>238878.12700000001</v>
      </c>
      <c r="H2658" s="2">
        <f t="shared" si="247"/>
        <v>-2.4362082900357906E-2</v>
      </c>
      <c r="I2658" s="2">
        <f t="shared" si="248"/>
        <v>-0.1078180925990071</v>
      </c>
      <c r="J2658" s="2">
        <f t="shared" si="249"/>
        <v>1.8531347419466604E-2</v>
      </c>
      <c r="K2658" s="2">
        <f t="shared" si="250"/>
        <v>1.583968363930266E-2</v>
      </c>
      <c r="L2658" s="2">
        <f t="shared" si="251"/>
        <v>-2.7515587114651852E-2</v>
      </c>
      <c r="M2658">
        <v>1611089999999</v>
      </c>
      <c r="N2658">
        <v>328650149.71060997</v>
      </c>
      <c r="O2658">
        <v>155132</v>
      </c>
      <c r="P2658">
        <v>123315.736</v>
      </c>
      <c r="Q2658">
        <v>169748057.22481999</v>
      </c>
      <c r="R2658">
        <v>0</v>
      </c>
    </row>
    <row r="2659" spans="1:18" x14ac:dyDescent="0.3">
      <c r="A2659" s="1">
        <v>44215.875</v>
      </c>
      <c r="B2659" s="5">
        <f t="shared" si="246"/>
        <v>44215</v>
      </c>
      <c r="C2659">
        <v>1385.75</v>
      </c>
      <c r="D2659">
        <v>1423.16</v>
      </c>
      <c r="E2659">
        <v>1383.3</v>
      </c>
      <c r="F2659">
        <v>1411.44</v>
      </c>
      <c r="G2659">
        <v>208395.39499999999</v>
      </c>
      <c r="H2659" s="2">
        <f t="shared" si="247"/>
        <v>-1.9937085529671883E-2</v>
      </c>
      <c r="I2659" s="2">
        <f t="shared" si="248"/>
        <v>-0.12405061497477765</v>
      </c>
      <c r="J2659" s="2">
        <f t="shared" si="249"/>
        <v>9.1396021084855228E-4</v>
      </c>
      <c r="K2659" s="2">
        <f t="shared" si="250"/>
        <v>-1.6522133424020979E-2</v>
      </c>
      <c r="L2659" s="2">
        <f t="shared" si="251"/>
        <v>-5.5298135237771273E-2</v>
      </c>
      <c r="M2659">
        <v>1611093599999</v>
      </c>
      <c r="N2659">
        <v>293002126.54584998</v>
      </c>
      <c r="O2659">
        <v>142758</v>
      </c>
      <c r="P2659">
        <v>99981.593999999997</v>
      </c>
      <c r="Q2659">
        <v>140538820.50494999</v>
      </c>
      <c r="R2659">
        <v>0</v>
      </c>
    </row>
    <row r="2660" spans="1:18" x14ac:dyDescent="0.3">
      <c r="A2660" s="1">
        <v>44215.916666666672</v>
      </c>
      <c r="B2660" s="5">
        <f t="shared" si="246"/>
        <v>44215</v>
      </c>
      <c r="C2660">
        <v>1411.34</v>
      </c>
      <c r="D2660">
        <v>1428.98</v>
      </c>
      <c r="E2660">
        <v>1396.82</v>
      </c>
      <c r="F2660">
        <v>1412.73</v>
      </c>
      <c r="G2660">
        <v>180935.46799999999</v>
      </c>
      <c r="H2660" s="2">
        <f t="shared" si="247"/>
        <v>-1.1261883020817876E-2</v>
      </c>
      <c r="I2660" s="2">
        <f t="shared" si="248"/>
        <v>-0.12485046682664069</v>
      </c>
      <c r="J2660" s="2">
        <f t="shared" si="249"/>
        <v>-3.2008947215674599E-2</v>
      </c>
      <c r="K2660" s="2">
        <f t="shared" si="250"/>
        <v>-8.1898168793753667E-3</v>
      </c>
      <c r="L2660" s="2">
        <f t="shared" si="251"/>
        <v>-6.3232181662454923E-2</v>
      </c>
      <c r="M2660">
        <v>1611097199999</v>
      </c>
      <c r="N2660">
        <v>255949984.54277</v>
      </c>
      <c r="O2660">
        <v>127215</v>
      </c>
      <c r="P2660">
        <v>80894.107999999993</v>
      </c>
      <c r="Q2660">
        <v>114486975.38504</v>
      </c>
      <c r="R2660">
        <v>0</v>
      </c>
    </row>
    <row r="2661" spans="1:18" x14ac:dyDescent="0.3">
      <c r="A2661" s="1">
        <v>44215.958333333328</v>
      </c>
      <c r="B2661" s="5">
        <f t="shared" si="246"/>
        <v>44215</v>
      </c>
      <c r="C2661">
        <v>1412.74</v>
      </c>
      <c r="D2661">
        <v>1418.53</v>
      </c>
      <c r="E2661">
        <v>1366.15</v>
      </c>
      <c r="F2661">
        <v>1367.51</v>
      </c>
      <c r="G2661">
        <v>229347.503</v>
      </c>
      <c r="H2661" s="2">
        <f t="shared" si="247"/>
        <v>-9.9450826684988058E-4</v>
      </c>
      <c r="I2661" s="2">
        <f t="shared" si="248"/>
        <v>-9.5911547264736718E-2</v>
      </c>
      <c r="J2661" s="2">
        <f t="shared" si="249"/>
        <v>2.9396494358359337E-2</v>
      </c>
      <c r="K2661" s="2">
        <f t="shared" si="250"/>
        <v>-1.586825690488558E-2</v>
      </c>
      <c r="L2661" s="2">
        <f t="shared" si="251"/>
        <v>-2.4248451565253681E-2</v>
      </c>
      <c r="M2661">
        <v>1611100799999</v>
      </c>
      <c r="N2661">
        <v>318963304.46398002</v>
      </c>
      <c r="O2661">
        <v>139211</v>
      </c>
      <c r="P2661">
        <v>94075.532000000007</v>
      </c>
      <c r="Q2661">
        <v>130901597.39815</v>
      </c>
      <c r="R2661">
        <v>0</v>
      </c>
    </row>
    <row r="2662" spans="1:18" x14ac:dyDescent="0.3">
      <c r="A2662" s="1">
        <v>44216</v>
      </c>
      <c r="B2662" s="5">
        <f t="shared" si="246"/>
        <v>44216</v>
      </c>
      <c r="C2662">
        <v>1367.38</v>
      </c>
      <c r="D2662">
        <v>1411.38</v>
      </c>
      <c r="E2662">
        <v>1357.38</v>
      </c>
      <c r="F2662">
        <v>1407.71</v>
      </c>
      <c r="G2662">
        <v>241369.57699999999</v>
      </c>
      <c r="H2662" s="2">
        <f t="shared" si="247"/>
        <v>-3.5753102556634442E-2</v>
      </c>
      <c r="I2662" s="2">
        <f t="shared" si="248"/>
        <v>-0.12172961760589907</v>
      </c>
      <c r="J2662" s="2">
        <f t="shared" si="249"/>
        <v>-1.3916218539329894E-2</v>
      </c>
      <c r="K2662" s="2">
        <f t="shared" si="250"/>
        <v>-3.6015940783257983E-2</v>
      </c>
      <c r="L2662" s="2">
        <f t="shared" si="251"/>
        <v>-2.0224335978290986E-2</v>
      </c>
      <c r="M2662">
        <v>1611104399999</v>
      </c>
      <c r="N2662">
        <v>335751296.02298999</v>
      </c>
      <c r="O2662">
        <v>144116</v>
      </c>
      <c r="P2662">
        <v>122966.556</v>
      </c>
      <c r="Q2662">
        <v>171109104.359</v>
      </c>
      <c r="R2662">
        <v>0</v>
      </c>
    </row>
    <row r="2663" spans="1:18" x14ac:dyDescent="0.3">
      <c r="A2663" s="1">
        <v>44216.041666666672</v>
      </c>
      <c r="B2663" s="5">
        <f t="shared" si="246"/>
        <v>44216</v>
      </c>
      <c r="C2663">
        <v>1407.7</v>
      </c>
      <c r="D2663">
        <v>1410</v>
      </c>
      <c r="E2663">
        <v>1382.75</v>
      </c>
      <c r="F2663">
        <v>1388.12</v>
      </c>
      <c r="G2663">
        <v>155486.05300000001</v>
      </c>
      <c r="H2663" s="2">
        <f t="shared" si="247"/>
        <v>-3.8685416246433402E-3</v>
      </c>
      <c r="I2663" s="2">
        <f t="shared" si="248"/>
        <v>-0.10933492781603893</v>
      </c>
      <c r="J2663" s="2">
        <f t="shared" si="249"/>
        <v>9.3940005186872177E-3</v>
      </c>
      <c r="K2663" s="2">
        <f t="shared" si="250"/>
        <v>-1.3240930178947008E-2</v>
      </c>
      <c r="L2663" s="2">
        <f t="shared" si="251"/>
        <v>-1.6021669596288368E-2</v>
      </c>
      <c r="M2663">
        <v>1611107999999</v>
      </c>
      <c r="N2663">
        <v>216905130.30327001</v>
      </c>
      <c r="O2663">
        <v>93926</v>
      </c>
      <c r="P2663">
        <v>73813.248000000007</v>
      </c>
      <c r="Q2663">
        <v>102979286.34698001</v>
      </c>
      <c r="R2663">
        <v>0</v>
      </c>
    </row>
    <row r="2664" spans="1:18" x14ac:dyDescent="0.3">
      <c r="A2664" s="1">
        <v>44216.083333333328</v>
      </c>
      <c r="B2664" s="5">
        <f t="shared" si="246"/>
        <v>44216</v>
      </c>
      <c r="C2664">
        <v>1388.12</v>
      </c>
      <c r="D2664">
        <v>1401.82</v>
      </c>
      <c r="E2664">
        <v>1372.3</v>
      </c>
      <c r="F2664">
        <v>1401.16</v>
      </c>
      <c r="G2664">
        <v>156040.08600000001</v>
      </c>
      <c r="H2664" s="2">
        <f t="shared" si="247"/>
        <v>-2.0597219446744197E-2</v>
      </c>
      <c r="I2664" s="2">
        <f t="shared" si="248"/>
        <v>-0.11762396871163905</v>
      </c>
      <c r="J2664" s="2">
        <f t="shared" si="249"/>
        <v>-3.950298324245638E-2</v>
      </c>
      <c r="K2664" s="2">
        <f t="shared" si="250"/>
        <v>-3.6020154728938936E-2</v>
      </c>
      <c r="L2664" s="2">
        <f t="shared" si="251"/>
        <v>-4.3314111165034697E-2</v>
      </c>
      <c r="M2664">
        <v>1611111599999</v>
      </c>
      <c r="N2664">
        <v>216050115.08537</v>
      </c>
      <c r="O2664">
        <v>96938</v>
      </c>
      <c r="P2664">
        <v>76477.982000000004</v>
      </c>
      <c r="Q2664">
        <v>105884459.84999999</v>
      </c>
      <c r="R2664">
        <v>0</v>
      </c>
    </row>
    <row r="2665" spans="1:18" x14ac:dyDescent="0.3">
      <c r="A2665" s="1">
        <v>44216.125</v>
      </c>
      <c r="B2665" s="5">
        <f t="shared" si="246"/>
        <v>44216</v>
      </c>
      <c r="C2665">
        <v>1401.4</v>
      </c>
      <c r="D2665">
        <v>1405.07</v>
      </c>
      <c r="E2665">
        <v>1340.48</v>
      </c>
      <c r="F2665">
        <v>1345.81</v>
      </c>
      <c r="G2665">
        <v>346150.05499999999</v>
      </c>
      <c r="H2665" s="2">
        <f t="shared" si="247"/>
        <v>-3.960440181006164E-3</v>
      </c>
      <c r="I2665" s="2">
        <f t="shared" si="248"/>
        <v>-8.1333917863591454E-2</v>
      </c>
      <c r="J2665" s="2">
        <f t="shared" si="249"/>
        <v>8.3221257086809608E-3</v>
      </c>
      <c r="K2665" s="2">
        <f t="shared" si="250"/>
        <v>1.9512412599103968E-2</v>
      </c>
      <c r="L2665" s="2">
        <f t="shared" si="251"/>
        <v>-1.0670154033630252E-2</v>
      </c>
      <c r="M2665">
        <v>1611115199999</v>
      </c>
      <c r="N2665">
        <v>473383571.88845003</v>
      </c>
      <c r="O2665">
        <v>176971</v>
      </c>
      <c r="P2665">
        <v>150546.22200000001</v>
      </c>
      <c r="Q2665">
        <v>205859958.10062</v>
      </c>
      <c r="R2665">
        <v>0</v>
      </c>
    </row>
    <row r="2666" spans="1:18" x14ac:dyDescent="0.3">
      <c r="A2666" s="1">
        <v>44216.166666666672</v>
      </c>
      <c r="B2666" s="5">
        <f t="shared" si="246"/>
        <v>44216</v>
      </c>
      <c r="C2666">
        <v>1345.66</v>
      </c>
      <c r="D2666">
        <v>1363.42</v>
      </c>
      <c r="E2666">
        <v>1316</v>
      </c>
      <c r="F2666">
        <v>1357.01</v>
      </c>
      <c r="G2666">
        <v>340055.10700000002</v>
      </c>
      <c r="H2666" s="2">
        <f t="shared" si="247"/>
        <v>-3.0220853199313225E-2</v>
      </c>
      <c r="I2666" s="2">
        <f t="shared" si="248"/>
        <v>-8.8916072836604076E-2</v>
      </c>
      <c r="J2666" s="2">
        <f t="shared" si="249"/>
        <v>9.3809183425324072E-3</v>
      </c>
      <c r="K2666" s="2">
        <f t="shared" si="250"/>
        <v>-4.0235517792794884E-3</v>
      </c>
      <c r="L2666" s="2">
        <f t="shared" si="251"/>
        <v>-2.1259975976595569E-2</v>
      </c>
      <c r="M2666">
        <v>1611118799999</v>
      </c>
      <c r="N2666">
        <v>457444106.53100997</v>
      </c>
      <c r="O2666">
        <v>193905</v>
      </c>
      <c r="P2666">
        <v>161099.17499999999</v>
      </c>
      <c r="Q2666">
        <v>216859678.18439001</v>
      </c>
      <c r="R2666">
        <v>0</v>
      </c>
    </row>
    <row r="2667" spans="1:18" x14ac:dyDescent="0.3">
      <c r="A2667" s="1">
        <v>44216.208333333328</v>
      </c>
      <c r="B2667" s="5">
        <f t="shared" si="246"/>
        <v>44216</v>
      </c>
      <c r="C2667">
        <v>1357.02</v>
      </c>
      <c r="D2667">
        <v>1371.32</v>
      </c>
      <c r="E2667">
        <v>1352.11</v>
      </c>
      <c r="F2667">
        <v>1369.74</v>
      </c>
      <c r="G2667">
        <v>128848.38800000001</v>
      </c>
      <c r="H2667" s="2">
        <f t="shared" si="247"/>
        <v>-1.2871055820812827E-2</v>
      </c>
      <c r="I2667" s="2">
        <f t="shared" si="248"/>
        <v>-9.7383445033364047E-2</v>
      </c>
      <c r="J2667" s="2">
        <f t="shared" si="249"/>
        <v>-1.3907748915852558E-2</v>
      </c>
      <c r="K2667" s="2">
        <f t="shared" si="250"/>
        <v>-4.130710937842208E-2</v>
      </c>
      <c r="L2667" s="2">
        <f t="shared" si="251"/>
        <v>-5.9201016251259286E-2</v>
      </c>
      <c r="M2667">
        <v>1611122399999</v>
      </c>
      <c r="N2667">
        <v>175585997.71713001</v>
      </c>
      <c r="O2667">
        <v>89813</v>
      </c>
      <c r="P2667">
        <v>62125.527000000002</v>
      </c>
      <c r="Q2667">
        <v>84697749.849079996</v>
      </c>
      <c r="R2667">
        <v>0</v>
      </c>
    </row>
    <row r="2668" spans="1:18" x14ac:dyDescent="0.3">
      <c r="A2668" s="1">
        <v>44216.25</v>
      </c>
      <c r="B2668" s="5">
        <f t="shared" si="246"/>
        <v>44216</v>
      </c>
      <c r="C2668">
        <v>1369.71</v>
      </c>
      <c r="D2668">
        <v>1376.49</v>
      </c>
      <c r="E2668">
        <v>1342.9</v>
      </c>
      <c r="F2668">
        <v>1350.69</v>
      </c>
      <c r="G2668">
        <v>137575.117</v>
      </c>
      <c r="H2668" s="2">
        <f t="shared" si="247"/>
        <v>-5.7674225766090048E-3</v>
      </c>
      <c r="I2668" s="2">
        <f t="shared" si="248"/>
        <v>-8.4653029192486962E-2</v>
      </c>
      <c r="J2668" s="2">
        <f t="shared" si="249"/>
        <v>1.582894668650825E-2</v>
      </c>
      <c r="K2668" s="2">
        <f t="shared" si="250"/>
        <v>-3.4034456462992968E-2</v>
      </c>
      <c r="L2668" s="2">
        <f t="shared" si="251"/>
        <v>-3.2731418756339337E-2</v>
      </c>
      <c r="M2668">
        <v>1611125999999</v>
      </c>
      <c r="N2668">
        <v>187380898.40156999</v>
      </c>
      <c r="O2668">
        <v>96108</v>
      </c>
      <c r="P2668">
        <v>62399.841</v>
      </c>
      <c r="Q2668">
        <v>85035074.416170001</v>
      </c>
      <c r="R2668">
        <v>0</v>
      </c>
    </row>
    <row r="2669" spans="1:18" x14ac:dyDescent="0.3">
      <c r="A2669" s="1">
        <v>44216.291666666672</v>
      </c>
      <c r="B2669" s="5">
        <f t="shared" si="246"/>
        <v>44216</v>
      </c>
      <c r="C2669">
        <v>1350.74</v>
      </c>
      <c r="D2669">
        <v>1381.55</v>
      </c>
      <c r="E2669">
        <v>1340.47</v>
      </c>
      <c r="F2669">
        <v>1372.07</v>
      </c>
      <c r="G2669">
        <v>162609.228</v>
      </c>
      <c r="H2669" s="2">
        <f t="shared" si="247"/>
        <v>-2.3030894925185952E-2</v>
      </c>
      <c r="I2669" s="2">
        <f t="shared" si="248"/>
        <v>-9.891623605209654E-2</v>
      </c>
      <c r="J2669" s="2">
        <f t="shared" si="249"/>
        <v>-1.4955505185595519E-2</v>
      </c>
      <c r="K2669" s="2">
        <f t="shared" si="250"/>
        <v>-7.6286195310734772E-2</v>
      </c>
      <c r="L2669" s="2">
        <f t="shared" si="251"/>
        <v>-4.4771768204245999E-2</v>
      </c>
      <c r="M2669">
        <v>1611129599999</v>
      </c>
      <c r="N2669">
        <v>222382636.16148999</v>
      </c>
      <c r="O2669">
        <v>114630</v>
      </c>
      <c r="P2669">
        <v>81856.437999999995</v>
      </c>
      <c r="Q2669">
        <v>111966996.22748999</v>
      </c>
      <c r="R2669">
        <v>0</v>
      </c>
    </row>
    <row r="2670" spans="1:18" x14ac:dyDescent="0.3">
      <c r="A2670" s="1">
        <v>44216.333333333328</v>
      </c>
      <c r="B2670" s="5">
        <f t="shared" si="246"/>
        <v>44216</v>
      </c>
      <c r="C2670">
        <v>1371.91</v>
      </c>
      <c r="D2670">
        <v>1375.55</v>
      </c>
      <c r="E2670">
        <v>1350</v>
      </c>
      <c r="F2670">
        <v>1351.55</v>
      </c>
      <c r="G2670">
        <v>151982.25599999999</v>
      </c>
      <c r="H2670" s="2">
        <f t="shared" si="247"/>
        <v>-1.1468314157818682E-3</v>
      </c>
      <c r="I2670" s="2">
        <f t="shared" si="248"/>
        <v>-8.5235470385853329E-2</v>
      </c>
      <c r="J2670" s="2">
        <f t="shared" si="249"/>
        <v>-2.8404424549591134E-2</v>
      </c>
      <c r="K2670" s="2">
        <f t="shared" si="250"/>
        <v>-4.1981428729976678E-2</v>
      </c>
      <c r="L2670" s="2">
        <f t="shared" si="251"/>
        <v>-3.0387333062039779E-2</v>
      </c>
      <c r="M2670">
        <v>1611133199999</v>
      </c>
      <c r="N2670">
        <v>207113408.73387</v>
      </c>
      <c r="O2670">
        <v>107131</v>
      </c>
      <c r="P2670">
        <v>74383.48</v>
      </c>
      <c r="Q2670">
        <v>101410482.33993</v>
      </c>
      <c r="R2670">
        <v>0</v>
      </c>
    </row>
    <row r="2671" spans="1:18" x14ac:dyDescent="0.3">
      <c r="A2671" s="1">
        <v>44216.375</v>
      </c>
      <c r="B2671" s="5">
        <f t="shared" si="246"/>
        <v>44216</v>
      </c>
      <c r="C2671">
        <v>1351.55</v>
      </c>
      <c r="D2671">
        <v>1357.23</v>
      </c>
      <c r="E2671">
        <v>1302.4000000000001</v>
      </c>
      <c r="F2671">
        <v>1313.16</v>
      </c>
      <c r="G2671">
        <v>340648.52500000002</v>
      </c>
      <c r="H2671" s="2">
        <f t="shared" si="247"/>
        <v>-8.1939748393189404E-3</v>
      </c>
      <c r="I2671" s="2">
        <f t="shared" si="248"/>
        <v>-5.8492491394803503E-2</v>
      </c>
      <c r="J2671" s="2">
        <f t="shared" si="249"/>
        <v>-6.4272442048189937E-3</v>
      </c>
      <c r="K2671" s="2">
        <f t="shared" si="250"/>
        <v>-1.2641262298578315E-3</v>
      </c>
      <c r="L2671" s="2">
        <f t="shared" si="251"/>
        <v>-3.8609156538426448E-2</v>
      </c>
      <c r="M2671">
        <v>1611136799999</v>
      </c>
      <c r="N2671">
        <v>451115709.07203001</v>
      </c>
      <c r="O2671">
        <v>199533</v>
      </c>
      <c r="P2671">
        <v>153720.54199999999</v>
      </c>
      <c r="Q2671">
        <v>203608968.58991</v>
      </c>
      <c r="R2671">
        <v>0</v>
      </c>
    </row>
    <row r="2672" spans="1:18" x14ac:dyDescent="0.3">
      <c r="A2672" s="1">
        <v>44216.416666666672</v>
      </c>
      <c r="B2672" s="5">
        <f t="shared" si="246"/>
        <v>44216</v>
      </c>
      <c r="C2672">
        <v>1313.12</v>
      </c>
      <c r="D2672">
        <v>1317.36</v>
      </c>
      <c r="E2672">
        <v>1281.6400000000001</v>
      </c>
      <c r="F2672">
        <v>1304.72</v>
      </c>
      <c r="G2672">
        <v>402643.57199999999</v>
      </c>
      <c r="H2672" s="2">
        <f t="shared" si="247"/>
        <v>-1.7689619228646758E-2</v>
      </c>
      <c r="I2672" s="2">
        <f t="shared" si="248"/>
        <v>-5.4969648660249004E-2</v>
      </c>
      <c r="J2672" s="2">
        <f t="shared" si="249"/>
        <v>-2.8603838371451307E-2</v>
      </c>
      <c r="K2672" s="2">
        <f t="shared" si="250"/>
        <v>2.6059231099395674E-4</v>
      </c>
      <c r="L2672" s="2">
        <f t="shared" si="251"/>
        <v>-3.2382426880863346E-2</v>
      </c>
      <c r="M2672">
        <v>1611140399999</v>
      </c>
      <c r="N2672">
        <v>523933971.58604997</v>
      </c>
      <c r="O2672">
        <v>232190</v>
      </c>
      <c r="P2672">
        <v>191122.33799999999</v>
      </c>
      <c r="Q2672">
        <v>248873437.60534</v>
      </c>
      <c r="R2672">
        <v>0</v>
      </c>
    </row>
    <row r="2673" spans="1:18" x14ac:dyDescent="0.3">
      <c r="A2673" s="1">
        <v>44216.458333333328</v>
      </c>
      <c r="B2673" s="5">
        <f t="shared" si="246"/>
        <v>44216</v>
      </c>
      <c r="C2673">
        <v>1304.94</v>
      </c>
      <c r="D2673">
        <v>1312.59</v>
      </c>
      <c r="E2673">
        <v>1252</v>
      </c>
      <c r="F2673">
        <v>1267.4000000000001</v>
      </c>
      <c r="G2673">
        <v>515529.48499999999</v>
      </c>
      <c r="H2673" s="2">
        <f t="shared" si="247"/>
        <v>-1.2150860028404709E-2</v>
      </c>
      <c r="I2673" s="2">
        <f t="shared" si="248"/>
        <v>-3.2846772920940626E-2</v>
      </c>
      <c r="J2673" s="2">
        <f t="shared" si="249"/>
        <v>2.1626952816790057E-2</v>
      </c>
      <c r="K2673" s="2">
        <f t="shared" si="250"/>
        <v>6.5961811582766483E-3</v>
      </c>
      <c r="L2673" s="2">
        <f t="shared" si="251"/>
        <v>-1.2458576613539663E-2</v>
      </c>
      <c r="M2673">
        <v>1611143999999</v>
      </c>
      <c r="N2673">
        <v>655872496.80322003</v>
      </c>
      <c r="O2673">
        <v>277814</v>
      </c>
      <c r="P2673">
        <v>230234.45300000001</v>
      </c>
      <c r="Q2673">
        <v>292894702.76889998</v>
      </c>
      <c r="R2673">
        <v>0</v>
      </c>
    </row>
    <row r="2674" spans="1:18" x14ac:dyDescent="0.3">
      <c r="A2674" s="1">
        <v>44216.5</v>
      </c>
      <c r="B2674" s="5">
        <f t="shared" si="246"/>
        <v>44216</v>
      </c>
      <c r="C2674">
        <v>1267.3599999999999</v>
      </c>
      <c r="D2674">
        <v>1299.73</v>
      </c>
      <c r="E2674">
        <v>1236.3499999999999</v>
      </c>
      <c r="F2674">
        <v>1294.81</v>
      </c>
      <c r="G2674">
        <v>438191.02799999999</v>
      </c>
      <c r="H2674" s="2">
        <f t="shared" si="247"/>
        <v>-4.5149481391092205E-2</v>
      </c>
      <c r="I2674" s="2">
        <f t="shared" si="248"/>
        <v>-5.3320564407133064E-2</v>
      </c>
      <c r="J2674" s="2">
        <f t="shared" si="249"/>
        <v>1.2889922073508808E-2</v>
      </c>
      <c r="K2674" s="2">
        <f t="shared" si="250"/>
        <v>1.4365041975270554E-2</v>
      </c>
      <c r="L2674" s="2">
        <f t="shared" si="251"/>
        <v>-4.3890609433044125E-2</v>
      </c>
      <c r="M2674">
        <v>1611147599999</v>
      </c>
      <c r="N2674">
        <v>557920363.07650006</v>
      </c>
      <c r="O2674">
        <v>243159</v>
      </c>
      <c r="P2674">
        <v>213273.64</v>
      </c>
      <c r="Q2674">
        <v>271730915.60132003</v>
      </c>
      <c r="R2674">
        <v>0</v>
      </c>
    </row>
    <row r="2675" spans="1:18" x14ac:dyDescent="0.3">
      <c r="A2675" s="1">
        <v>44216.541666666672</v>
      </c>
      <c r="B2675" s="5">
        <f t="shared" si="246"/>
        <v>44216</v>
      </c>
      <c r="C2675">
        <v>1295</v>
      </c>
      <c r="D2675">
        <v>1312</v>
      </c>
      <c r="E2675">
        <v>1262.8</v>
      </c>
      <c r="F2675">
        <v>1311.5</v>
      </c>
      <c r="G2675">
        <v>282819.30800000002</v>
      </c>
      <c r="H2675" s="2">
        <f t="shared" si="247"/>
        <v>-3.7133053755242118E-2</v>
      </c>
      <c r="I2675" s="2">
        <f t="shared" si="248"/>
        <v>-9.2504765535646127E-2</v>
      </c>
      <c r="J2675" s="2">
        <f t="shared" si="249"/>
        <v>-4.9104079298513126E-3</v>
      </c>
      <c r="K2675" s="2">
        <f t="shared" si="250"/>
        <v>1.5783454060236402E-3</v>
      </c>
      <c r="L2675" s="2">
        <f t="shared" si="251"/>
        <v>-5.2100648112847869E-2</v>
      </c>
      <c r="M2675">
        <v>1611151199999</v>
      </c>
      <c r="N2675">
        <v>363790474.56515002</v>
      </c>
      <c r="O2675">
        <v>177875</v>
      </c>
      <c r="P2675">
        <v>139677.92199999999</v>
      </c>
      <c r="Q2675">
        <v>179864384.32389</v>
      </c>
      <c r="R2675">
        <v>0</v>
      </c>
    </row>
    <row r="2676" spans="1:18" x14ac:dyDescent="0.3">
      <c r="A2676" s="1">
        <v>44216.583333333328</v>
      </c>
      <c r="B2676" s="5">
        <f t="shared" si="246"/>
        <v>44216</v>
      </c>
      <c r="C2676">
        <v>1311.57</v>
      </c>
      <c r="D2676">
        <v>1322</v>
      </c>
      <c r="E2676">
        <v>1301</v>
      </c>
      <c r="F2676">
        <v>1305.06</v>
      </c>
      <c r="G2676">
        <v>210032.73300000001</v>
      </c>
      <c r="H2676" s="2">
        <f t="shared" si="247"/>
        <v>-3.1109680780959659E-3</v>
      </c>
      <c r="I2676" s="2">
        <f t="shared" si="248"/>
        <v>-8.8026604140805653E-2</v>
      </c>
      <c r="J2676" s="2">
        <f t="shared" si="249"/>
        <v>-2.2451075046358016E-2</v>
      </c>
      <c r="K2676" s="2">
        <f t="shared" si="250"/>
        <v>1.129449986973774E-2</v>
      </c>
      <c r="L2676" s="2">
        <f t="shared" si="251"/>
        <v>-5.0924861692182799E-2</v>
      </c>
      <c r="M2676">
        <v>1611154799999</v>
      </c>
      <c r="N2676">
        <v>275458328.16924</v>
      </c>
      <c r="O2676">
        <v>135074</v>
      </c>
      <c r="P2676">
        <v>98606.713000000003</v>
      </c>
      <c r="Q2676">
        <v>129399179.16314</v>
      </c>
      <c r="R2676">
        <v>0</v>
      </c>
    </row>
    <row r="2677" spans="1:18" x14ac:dyDescent="0.3">
      <c r="A2677" s="1">
        <v>44216.625</v>
      </c>
      <c r="B2677" s="5">
        <f t="shared" si="246"/>
        <v>44216</v>
      </c>
      <c r="C2677">
        <v>1305.02</v>
      </c>
      <c r="D2677">
        <v>1319.71</v>
      </c>
      <c r="E2677">
        <v>1268.21</v>
      </c>
      <c r="F2677">
        <v>1275.76</v>
      </c>
      <c r="G2677">
        <v>243023.01</v>
      </c>
      <c r="H2677" s="2">
        <f t="shared" si="247"/>
        <v>-5.9180410108483628E-3</v>
      </c>
      <c r="I2677" s="2">
        <f t="shared" si="248"/>
        <v>-6.7081582742835599E-2</v>
      </c>
      <c r="J2677" s="2">
        <f t="shared" si="249"/>
        <v>2.9511820405091926E-2</v>
      </c>
      <c r="K2677" s="2">
        <f t="shared" si="250"/>
        <v>5.633504734432826E-2</v>
      </c>
      <c r="L2677" s="2">
        <f t="shared" si="251"/>
        <v>-5.4783031291152029E-2</v>
      </c>
      <c r="M2677">
        <v>1611158399999</v>
      </c>
      <c r="N2677">
        <v>314275886.41021001</v>
      </c>
      <c r="O2677">
        <v>154809</v>
      </c>
      <c r="P2677">
        <v>106741.83900000001</v>
      </c>
      <c r="Q2677">
        <v>138129860.36561999</v>
      </c>
      <c r="R2677">
        <v>0</v>
      </c>
    </row>
    <row r="2678" spans="1:18" x14ac:dyDescent="0.3">
      <c r="A2678" s="1">
        <v>44216.666666666672</v>
      </c>
      <c r="B2678" s="5">
        <f t="shared" si="246"/>
        <v>44216</v>
      </c>
      <c r="C2678">
        <v>1275.67</v>
      </c>
      <c r="D2678">
        <v>1314.9</v>
      </c>
      <c r="E2678">
        <v>1250.45</v>
      </c>
      <c r="F2678">
        <v>1313.41</v>
      </c>
      <c r="G2678">
        <v>419057.08299999998</v>
      </c>
      <c r="H2678" s="2">
        <f t="shared" si="247"/>
        <v>-4.793628798318883E-2</v>
      </c>
      <c r="I2678" s="2">
        <f t="shared" si="248"/>
        <v>-9.7463853632909769E-2</v>
      </c>
      <c r="J2678" s="2">
        <f t="shared" si="249"/>
        <v>1.218202998300999E-4</v>
      </c>
      <c r="K2678" s="2">
        <f t="shared" si="250"/>
        <v>1.5212309941297963E-2</v>
      </c>
      <c r="L2678" s="2">
        <f t="shared" si="251"/>
        <v>-9.4281298299845551E-2</v>
      </c>
      <c r="M2678">
        <v>1611161999999</v>
      </c>
      <c r="N2678">
        <v>538536194.08467996</v>
      </c>
      <c r="O2678">
        <v>262732</v>
      </c>
      <c r="P2678">
        <v>207758.622</v>
      </c>
      <c r="Q2678">
        <v>267160240.20175001</v>
      </c>
      <c r="R2678">
        <v>0</v>
      </c>
    </row>
    <row r="2679" spans="1:18" x14ac:dyDescent="0.3">
      <c r="A2679" s="1">
        <v>44216.708333333328</v>
      </c>
      <c r="B2679" s="5">
        <f t="shared" si="246"/>
        <v>44216</v>
      </c>
      <c r="C2679">
        <v>1313.32</v>
      </c>
      <c r="D2679">
        <v>1320.84</v>
      </c>
      <c r="E2679">
        <v>1290.1500000000001</v>
      </c>
      <c r="F2679">
        <v>1313.57</v>
      </c>
      <c r="G2679">
        <v>153536.003</v>
      </c>
      <c r="H2679" s="2">
        <f t="shared" si="247"/>
        <v>-1.7829274420091745E-2</v>
      </c>
      <c r="I2679" s="2">
        <f t="shared" si="248"/>
        <v>-0.11223611988702531</v>
      </c>
      <c r="J2679" s="2">
        <f t="shared" si="249"/>
        <v>4.7428001553020405E-3</v>
      </c>
      <c r="K2679" s="2">
        <f t="shared" si="250"/>
        <v>7.4834230379805522E-3</v>
      </c>
      <c r="L2679" s="2">
        <f t="shared" si="251"/>
        <v>-0.10743241700099715</v>
      </c>
      <c r="M2679">
        <v>1611165599999</v>
      </c>
      <c r="N2679">
        <v>200798354.35352999</v>
      </c>
      <c r="O2679">
        <v>120099</v>
      </c>
      <c r="P2679">
        <v>77193.202999999994</v>
      </c>
      <c r="Q2679">
        <v>101018939.63198</v>
      </c>
      <c r="R2679">
        <v>0</v>
      </c>
    </row>
    <row r="2680" spans="1:18" x14ac:dyDescent="0.3">
      <c r="A2680" s="1">
        <v>44216.75</v>
      </c>
      <c r="B2680" s="5">
        <f t="shared" si="246"/>
        <v>44216</v>
      </c>
      <c r="C2680">
        <v>1313.56</v>
      </c>
      <c r="D2680">
        <v>1323.8</v>
      </c>
      <c r="E2680">
        <v>1303.06</v>
      </c>
      <c r="F2680">
        <v>1319.8</v>
      </c>
      <c r="G2680">
        <v>144776.383</v>
      </c>
      <c r="H2680" s="2">
        <f t="shared" si="247"/>
        <v>-1.2683739960600127E-2</v>
      </c>
      <c r="I2680" s="2">
        <f t="shared" si="248"/>
        <v>-0.11642673132292758</v>
      </c>
      <c r="J2680" s="2">
        <f t="shared" si="249"/>
        <v>2.1086528261857973E-2</v>
      </c>
      <c r="K2680" s="2">
        <f t="shared" si="250"/>
        <v>1.1024397636005379E-2</v>
      </c>
      <c r="L2680" s="2">
        <f t="shared" si="251"/>
        <v>-9.2604940142445802E-2</v>
      </c>
      <c r="M2680">
        <v>1611169199999</v>
      </c>
      <c r="N2680">
        <v>190196031.21336001</v>
      </c>
      <c r="O2680">
        <v>108312</v>
      </c>
      <c r="P2680">
        <v>76966.820999999996</v>
      </c>
      <c r="Q2680">
        <v>101139666.32829</v>
      </c>
      <c r="R2680">
        <v>0</v>
      </c>
    </row>
    <row r="2681" spans="1:18" x14ac:dyDescent="0.3">
      <c r="A2681" s="1">
        <v>44216.791666666672</v>
      </c>
      <c r="B2681" s="5">
        <f t="shared" si="246"/>
        <v>44216</v>
      </c>
      <c r="C2681">
        <v>1319.7</v>
      </c>
      <c r="D2681">
        <v>1352.49</v>
      </c>
      <c r="E2681">
        <v>1315.22</v>
      </c>
      <c r="F2681">
        <v>1347.63</v>
      </c>
      <c r="G2681">
        <v>202956.878</v>
      </c>
      <c r="H2681" s="2">
        <f t="shared" si="247"/>
        <v>-2.4049627865215251E-2</v>
      </c>
      <c r="I2681" s="2">
        <f t="shared" si="248"/>
        <v>-0.1346734637845699</v>
      </c>
      <c r="J2681" s="2">
        <f t="shared" si="249"/>
        <v>-1.0566698574534517E-2</v>
      </c>
      <c r="K2681" s="2">
        <f t="shared" si="250"/>
        <v>2.3455993113836726E-2</v>
      </c>
      <c r="L2681" s="2">
        <f t="shared" si="251"/>
        <v>-0.11537291393038152</v>
      </c>
      <c r="M2681">
        <v>1611172799999</v>
      </c>
      <c r="N2681">
        <v>270359134.71006</v>
      </c>
      <c r="O2681">
        <v>130254</v>
      </c>
      <c r="P2681">
        <v>101826.693</v>
      </c>
      <c r="Q2681">
        <v>135675082.00323001</v>
      </c>
      <c r="R2681">
        <v>0</v>
      </c>
    </row>
    <row r="2682" spans="1:18" x14ac:dyDescent="0.3">
      <c r="A2682" s="1">
        <v>44216.833333333328</v>
      </c>
      <c r="B2682" s="5">
        <f t="shared" si="246"/>
        <v>44216</v>
      </c>
      <c r="C2682">
        <v>1347.32</v>
      </c>
      <c r="D2682">
        <v>1357.85</v>
      </c>
      <c r="E2682">
        <v>1325.5</v>
      </c>
      <c r="F2682">
        <v>1333.39</v>
      </c>
      <c r="G2682">
        <v>162860.77600000001</v>
      </c>
      <c r="H2682" s="2">
        <f t="shared" si="247"/>
        <v>-5.9172485169380895E-3</v>
      </c>
      <c r="I2682" s="2">
        <f t="shared" si="248"/>
        <v>-0.12543216913281185</v>
      </c>
      <c r="J2682" s="2">
        <f t="shared" si="249"/>
        <v>-7.4921815822827087E-3</v>
      </c>
      <c r="K2682" s="2">
        <f t="shared" si="250"/>
        <v>2.4366464425261913E-2</v>
      </c>
      <c r="L2682" s="2">
        <f t="shared" si="251"/>
        <v>-7.6001769924778251E-2</v>
      </c>
      <c r="M2682">
        <v>1611176399999</v>
      </c>
      <c r="N2682">
        <v>218496740.40415001</v>
      </c>
      <c r="O2682">
        <v>115496</v>
      </c>
      <c r="P2682">
        <v>81168.027000000002</v>
      </c>
      <c r="Q2682">
        <v>108950803.12105</v>
      </c>
      <c r="R2682">
        <v>0</v>
      </c>
    </row>
    <row r="2683" spans="1:18" x14ac:dyDescent="0.3">
      <c r="A2683" s="1">
        <v>44216.875</v>
      </c>
      <c r="B2683" s="5">
        <f t="shared" si="246"/>
        <v>44216</v>
      </c>
      <c r="C2683">
        <v>1333.33</v>
      </c>
      <c r="D2683">
        <v>1341.7</v>
      </c>
      <c r="E2683">
        <v>1306.4000000000001</v>
      </c>
      <c r="F2683">
        <v>1323.4</v>
      </c>
      <c r="G2683">
        <v>157294.554</v>
      </c>
      <c r="H2683" s="2">
        <f t="shared" si="247"/>
        <v>-1.2845700468490207E-2</v>
      </c>
      <c r="I2683" s="2">
        <f t="shared" si="248"/>
        <v>-0.11883028562792808</v>
      </c>
      <c r="J2683" s="2">
        <f t="shared" si="249"/>
        <v>8.2741423605863229E-3</v>
      </c>
      <c r="K2683" s="2">
        <f t="shared" si="250"/>
        <v>1.2898594529242802E-2</v>
      </c>
      <c r="L2683" s="2">
        <f t="shared" si="251"/>
        <v>-8.8484207344718291E-2</v>
      </c>
      <c r="M2683">
        <v>1611179999999</v>
      </c>
      <c r="N2683">
        <v>207417403.17844999</v>
      </c>
      <c r="O2683">
        <v>100175</v>
      </c>
      <c r="P2683">
        <v>68835.535000000003</v>
      </c>
      <c r="Q2683">
        <v>90819350.399389997</v>
      </c>
      <c r="R2683">
        <v>0</v>
      </c>
    </row>
    <row r="2684" spans="1:18" x14ac:dyDescent="0.3">
      <c r="A2684" s="1">
        <v>44216.916666666672</v>
      </c>
      <c r="B2684" s="5">
        <f t="shared" si="246"/>
        <v>44216</v>
      </c>
      <c r="C2684">
        <v>1323.47</v>
      </c>
      <c r="D2684">
        <v>1342.85</v>
      </c>
      <c r="E2684">
        <v>1314.59</v>
      </c>
      <c r="F2684">
        <v>1334.35</v>
      </c>
      <c r="G2684">
        <v>85294.24</v>
      </c>
      <c r="H2684" s="2">
        <f t="shared" si="247"/>
        <v>-1.4808708359875578E-2</v>
      </c>
      <c r="I2684" s="2">
        <f t="shared" si="248"/>
        <v>-0.126061378199123</v>
      </c>
      <c r="J2684" s="2">
        <f t="shared" si="249"/>
        <v>3.3641848090830928E-2</v>
      </c>
      <c r="K2684" s="2">
        <f t="shared" si="250"/>
        <v>-2.1733428260950483E-3</v>
      </c>
      <c r="L2684" s="2">
        <f t="shared" si="251"/>
        <v>-0.12133997826657161</v>
      </c>
      <c r="M2684">
        <v>1611183599999</v>
      </c>
      <c r="N2684">
        <v>113499734.11153001</v>
      </c>
      <c r="O2684">
        <v>76498</v>
      </c>
      <c r="P2684">
        <v>43720.084999999999</v>
      </c>
      <c r="Q2684">
        <v>58182867.501160003</v>
      </c>
      <c r="R2684">
        <v>0</v>
      </c>
    </row>
    <row r="2685" spans="1:18" x14ac:dyDescent="0.3">
      <c r="A2685" s="1">
        <v>44216.958333333328</v>
      </c>
      <c r="B2685" s="5">
        <f t="shared" si="246"/>
        <v>44216</v>
      </c>
      <c r="C2685">
        <v>1334.35</v>
      </c>
      <c r="D2685">
        <v>1391.8</v>
      </c>
      <c r="E2685">
        <v>1321.14</v>
      </c>
      <c r="F2685">
        <v>1379.24</v>
      </c>
      <c r="G2685">
        <v>265493.75300000003</v>
      </c>
      <c r="H2685" s="2">
        <f t="shared" si="247"/>
        <v>-4.2124648357066197E-2</v>
      </c>
      <c r="I2685" s="2">
        <f t="shared" si="248"/>
        <v>-0.21449493924190133</v>
      </c>
      <c r="J2685" s="2">
        <f t="shared" si="249"/>
        <v>-9.6864940111944797E-3</v>
      </c>
      <c r="K2685" s="2">
        <f t="shared" si="250"/>
        <v>-3.7034888779327702E-2</v>
      </c>
      <c r="L2685" s="2">
        <f t="shared" si="251"/>
        <v>-0.1766045068298483</v>
      </c>
      <c r="M2685">
        <v>1611187199999</v>
      </c>
      <c r="N2685">
        <v>361700882.89686</v>
      </c>
      <c r="O2685">
        <v>158010</v>
      </c>
      <c r="P2685">
        <v>130957.749</v>
      </c>
      <c r="Q2685">
        <v>178599190.22701001</v>
      </c>
      <c r="R2685">
        <v>0</v>
      </c>
    </row>
    <row r="2686" spans="1:18" x14ac:dyDescent="0.3">
      <c r="A2686" s="1">
        <v>44217</v>
      </c>
      <c r="B2686" s="5">
        <f t="shared" si="246"/>
        <v>44217</v>
      </c>
      <c r="C2686">
        <v>1379.23</v>
      </c>
      <c r="D2686">
        <v>1391</v>
      </c>
      <c r="E2686">
        <v>1356.47</v>
      </c>
      <c r="F2686">
        <v>1365.88</v>
      </c>
      <c r="G2686">
        <v>176226.34099999999</v>
      </c>
      <c r="H2686" s="2">
        <f t="shared" si="247"/>
        <v>-6.8893314200370037E-3</v>
      </c>
      <c r="I2686" s="2">
        <f t="shared" si="248"/>
        <v>-0.20681172577386009</v>
      </c>
      <c r="J2686" s="2">
        <f t="shared" si="249"/>
        <v>-1.8603391220312293E-2</v>
      </c>
      <c r="K2686" s="2">
        <f t="shared" si="250"/>
        <v>-5.6542302398453703E-2</v>
      </c>
      <c r="L2686" s="2">
        <f t="shared" si="251"/>
        <v>-0.18643658300875632</v>
      </c>
      <c r="M2686">
        <v>1611190799999</v>
      </c>
      <c r="N2686">
        <v>241383214.16055</v>
      </c>
      <c r="O2686">
        <v>117197</v>
      </c>
      <c r="P2686">
        <v>84060.691000000006</v>
      </c>
      <c r="Q2686">
        <v>115176768.08815999</v>
      </c>
      <c r="R2686">
        <v>0</v>
      </c>
    </row>
    <row r="2687" spans="1:18" x14ac:dyDescent="0.3">
      <c r="A2687" s="1">
        <v>44217.041666666672</v>
      </c>
      <c r="B2687" s="5">
        <f t="shared" si="246"/>
        <v>44217</v>
      </c>
      <c r="C2687">
        <v>1365.88</v>
      </c>
      <c r="D2687">
        <v>1372</v>
      </c>
      <c r="E2687">
        <v>1332.09</v>
      </c>
      <c r="F2687">
        <v>1340.47</v>
      </c>
      <c r="G2687">
        <v>197886.00599999999</v>
      </c>
      <c r="H2687" s="2">
        <f t="shared" si="247"/>
        <v>-6.2515386394325079E-3</v>
      </c>
      <c r="I2687" s="2">
        <f t="shared" si="248"/>
        <v>-0.2233097346453109</v>
      </c>
      <c r="J2687" s="2">
        <f t="shared" si="249"/>
        <v>-6.7289831178616311E-3</v>
      </c>
      <c r="K2687" s="2">
        <f t="shared" si="250"/>
        <v>-2.5356777846576195E-2</v>
      </c>
      <c r="L2687" s="2">
        <f t="shared" si="251"/>
        <v>-0.20348832872052336</v>
      </c>
      <c r="M2687">
        <v>1611194399999</v>
      </c>
      <c r="N2687">
        <v>267113727.39370999</v>
      </c>
      <c r="O2687">
        <v>123487</v>
      </c>
      <c r="P2687">
        <v>87794.11</v>
      </c>
      <c r="Q2687">
        <v>118588918.28182</v>
      </c>
      <c r="R2687">
        <v>0</v>
      </c>
    </row>
    <row r="2688" spans="1:18" x14ac:dyDescent="0.3">
      <c r="A2688" s="1">
        <v>44217.083333333328</v>
      </c>
      <c r="B2688" s="5">
        <f t="shared" si="246"/>
        <v>44217</v>
      </c>
      <c r="C2688">
        <v>1340.21</v>
      </c>
      <c r="D2688">
        <v>1345.16</v>
      </c>
      <c r="E2688">
        <v>1315</v>
      </c>
      <c r="F2688">
        <v>1331.45</v>
      </c>
      <c r="G2688">
        <v>186541.859</v>
      </c>
      <c r="H2688" s="2">
        <f t="shared" si="247"/>
        <v>-1.2354951368808487E-2</v>
      </c>
      <c r="I2688" s="2">
        <f t="shared" si="248"/>
        <v>-0.21804799278981557</v>
      </c>
      <c r="J2688" s="2">
        <f t="shared" si="249"/>
        <v>-2.4709902737616307E-3</v>
      </c>
      <c r="K2688" s="2">
        <f t="shared" si="250"/>
        <v>-1.5629576777197784E-2</v>
      </c>
      <c r="L2688" s="2">
        <f t="shared" si="251"/>
        <v>-0.1552668143753051</v>
      </c>
      <c r="M2688">
        <v>1611197999999</v>
      </c>
      <c r="N2688">
        <v>248180567.53069001</v>
      </c>
      <c r="O2688">
        <v>117256</v>
      </c>
      <c r="P2688">
        <v>87980.027000000002</v>
      </c>
      <c r="Q2688">
        <v>117098276.57628</v>
      </c>
      <c r="R2688">
        <v>0</v>
      </c>
    </row>
    <row r="2689" spans="1:18" x14ac:dyDescent="0.3">
      <c r="A2689" s="1">
        <v>44217.125</v>
      </c>
      <c r="B2689" s="5">
        <f t="shared" si="246"/>
        <v>44217</v>
      </c>
      <c r="C2689">
        <v>1331.45</v>
      </c>
      <c r="D2689">
        <v>1341.39</v>
      </c>
      <c r="E2689">
        <v>1310</v>
      </c>
      <c r="F2689">
        <v>1328.16</v>
      </c>
      <c r="G2689">
        <v>164139.30100000001</v>
      </c>
      <c r="H2689" s="2">
        <f t="shared" si="247"/>
        <v>-1.3673051439585637E-2</v>
      </c>
      <c r="I2689" s="2">
        <f t="shared" si="248"/>
        <v>-0.21611101072159977</v>
      </c>
      <c r="J2689" s="2">
        <f t="shared" si="249"/>
        <v>-2.9747921937115951E-2</v>
      </c>
      <c r="K2689" s="2">
        <f t="shared" si="250"/>
        <v>-1.3311649198891717E-2</v>
      </c>
      <c r="L2689" s="2">
        <f t="shared" si="251"/>
        <v>-0.12811709432598484</v>
      </c>
      <c r="M2689">
        <v>1611201599999</v>
      </c>
      <c r="N2689">
        <v>217634915.68197</v>
      </c>
      <c r="O2689">
        <v>113342</v>
      </c>
      <c r="P2689">
        <v>80253.202000000005</v>
      </c>
      <c r="Q2689">
        <v>106492913.09639999</v>
      </c>
      <c r="R2689">
        <v>0</v>
      </c>
    </row>
    <row r="2690" spans="1:18" x14ac:dyDescent="0.3">
      <c r="A2690" s="1">
        <v>44217.166666666672</v>
      </c>
      <c r="B2690" s="5">
        <f t="shared" si="246"/>
        <v>44217</v>
      </c>
      <c r="C2690">
        <v>1328.16</v>
      </c>
      <c r="D2690">
        <v>1338.46</v>
      </c>
      <c r="E2690">
        <v>1281.27</v>
      </c>
      <c r="F2690">
        <v>1288.6500000000001</v>
      </c>
      <c r="G2690">
        <v>234778.36499999999</v>
      </c>
      <c r="H2690" s="2">
        <f t="shared" si="247"/>
        <v>-5.7269235246188988E-3</v>
      </c>
      <c r="I2690" s="2">
        <f t="shared" si="248"/>
        <v>-0.19207697978504634</v>
      </c>
      <c r="J2690" s="2">
        <f t="shared" si="249"/>
        <v>1.3836185155007064E-2</v>
      </c>
      <c r="K2690" s="2">
        <f t="shared" si="250"/>
        <v>-2.0323594459317973E-2</v>
      </c>
      <c r="L2690" s="2">
        <f t="shared" si="251"/>
        <v>-9.9010592480502924E-2</v>
      </c>
      <c r="M2690">
        <v>1611205199999</v>
      </c>
      <c r="N2690">
        <v>307230020.47943002</v>
      </c>
      <c r="O2690">
        <v>153496</v>
      </c>
      <c r="P2690">
        <v>105898.04700000001</v>
      </c>
      <c r="Q2690">
        <v>138724909.33785999</v>
      </c>
      <c r="R2690">
        <v>0</v>
      </c>
    </row>
    <row r="2691" spans="1:18" x14ac:dyDescent="0.3">
      <c r="A2691" s="1">
        <v>44217.208333333328</v>
      </c>
      <c r="B2691" s="5">
        <f t="shared" ref="B2691:B2754" si="252">INT(A2691)</f>
        <v>44217</v>
      </c>
      <c r="C2691">
        <v>1288.6500000000001</v>
      </c>
      <c r="D2691">
        <v>1309.17</v>
      </c>
      <c r="E2691">
        <v>1279.5999999999999</v>
      </c>
      <c r="F2691">
        <v>1306.48</v>
      </c>
      <c r="G2691">
        <v>197964.64799999999</v>
      </c>
      <c r="H2691" s="2">
        <f t="shared" ref="H2691:H2754" si="253">E2691/F2691-1</f>
        <v>-2.0574367766823864E-2</v>
      </c>
      <c r="I2691" s="2">
        <f t="shared" ref="I2691:I2754" si="254">MIN(E2691:E2714)/F2691-1</f>
        <v>-0.20310299430530887</v>
      </c>
      <c r="J2691" s="2">
        <f t="shared" ref="J2691:J2754" si="255">F2692/F2691-1</f>
        <v>3.1841283448656998E-3</v>
      </c>
      <c r="K2691" s="2">
        <f t="shared" ref="K2691:K2754" si="256">F2695/F2691-1</f>
        <v>-3.368593472536896E-2</v>
      </c>
      <c r="L2691" s="2">
        <f t="shared" ref="L2691:L2754" si="257">F2714/F2691-1</f>
        <v>-0.11185781642275439</v>
      </c>
      <c r="M2691">
        <v>1611208799999</v>
      </c>
      <c r="N2691">
        <v>256106546.85595</v>
      </c>
      <c r="O2691">
        <v>134008</v>
      </c>
      <c r="P2691">
        <v>98857.394</v>
      </c>
      <c r="Q2691">
        <v>127945910.58533999</v>
      </c>
      <c r="R2691">
        <v>0</v>
      </c>
    </row>
    <row r="2692" spans="1:18" x14ac:dyDescent="0.3">
      <c r="A2692" s="1">
        <v>44217.25</v>
      </c>
      <c r="B2692" s="5">
        <f t="shared" si="252"/>
        <v>44217</v>
      </c>
      <c r="C2692">
        <v>1306.4000000000001</v>
      </c>
      <c r="D2692">
        <v>1318.6</v>
      </c>
      <c r="E2692">
        <v>1300.8399999999999</v>
      </c>
      <c r="F2692">
        <v>1310.6400000000001</v>
      </c>
      <c r="G2692">
        <v>128501.63800000001</v>
      </c>
      <c r="H2692" s="2">
        <f t="shared" si="253"/>
        <v>-7.4772630165417242E-3</v>
      </c>
      <c r="I2692" s="2">
        <f t="shared" si="254"/>
        <v>-0.20563236281511321</v>
      </c>
      <c r="J2692" s="2">
        <f t="shared" si="255"/>
        <v>-1.220777635354553E-4</v>
      </c>
      <c r="K2692" s="2">
        <f t="shared" si="256"/>
        <v>-4.5039064884331514E-2</v>
      </c>
      <c r="L2692" s="2">
        <f t="shared" si="257"/>
        <v>-0.10329304767136671</v>
      </c>
      <c r="M2692">
        <v>1611212399999</v>
      </c>
      <c r="N2692">
        <v>168300067.13468999</v>
      </c>
      <c r="O2692">
        <v>97632</v>
      </c>
      <c r="P2692">
        <v>57032.127999999997</v>
      </c>
      <c r="Q2692">
        <v>74727231.332629994</v>
      </c>
      <c r="R2692">
        <v>0</v>
      </c>
    </row>
    <row r="2693" spans="1:18" x14ac:dyDescent="0.3">
      <c r="A2693" s="1">
        <v>44217.291666666672</v>
      </c>
      <c r="B2693" s="5">
        <f t="shared" si="252"/>
        <v>44217</v>
      </c>
      <c r="C2693">
        <v>1310.73</v>
      </c>
      <c r="D2693">
        <v>1325.17</v>
      </c>
      <c r="E2693">
        <v>1301.8900000000001</v>
      </c>
      <c r="F2693">
        <v>1310.48</v>
      </c>
      <c r="G2693">
        <v>106808.764</v>
      </c>
      <c r="H2693" s="2">
        <f t="shared" si="253"/>
        <v>-6.5548501312495677E-3</v>
      </c>
      <c r="I2693" s="2">
        <f t="shared" si="254"/>
        <v>-0.20553537635065011</v>
      </c>
      <c r="J2693" s="2">
        <f t="shared" si="255"/>
        <v>-3.6643062084121825E-2</v>
      </c>
      <c r="K2693" s="2">
        <f t="shared" si="256"/>
        <v>-5.5323240339417601E-2</v>
      </c>
      <c r="L2693" s="2">
        <f t="shared" si="257"/>
        <v>-0.11173768390208172</v>
      </c>
      <c r="M2693">
        <v>1611215999999</v>
      </c>
      <c r="N2693">
        <v>140437080.31628001</v>
      </c>
      <c r="O2693">
        <v>90617</v>
      </c>
      <c r="P2693">
        <v>51117.273000000001</v>
      </c>
      <c r="Q2693">
        <v>67234748.828280002</v>
      </c>
      <c r="R2693">
        <v>0</v>
      </c>
    </row>
    <row r="2694" spans="1:18" x14ac:dyDescent="0.3">
      <c r="A2694" s="1">
        <v>44217.333333333328</v>
      </c>
      <c r="B2694" s="5">
        <f t="shared" si="252"/>
        <v>44217</v>
      </c>
      <c r="C2694">
        <v>1310.44</v>
      </c>
      <c r="D2694">
        <v>1314.04</v>
      </c>
      <c r="E2694">
        <v>1260.56</v>
      </c>
      <c r="F2694">
        <v>1262.46</v>
      </c>
      <c r="G2694">
        <v>324801.13500000001</v>
      </c>
      <c r="H2694" s="2">
        <f t="shared" si="253"/>
        <v>-1.5049981781601884E-3</v>
      </c>
      <c r="I2694" s="2">
        <f t="shared" si="254"/>
        <v>-0.17531644566956572</v>
      </c>
      <c r="J2694" s="2">
        <f t="shared" si="255"/>
        <v>7.9210430430354251E-6</v>
      </c>
      <c r="K2694" s="2">
        <f t="shared" si="256"/>
        <v>-1.527969202984647E-2</v>
      </c>
      <c r="L2694" s="2">
        <f t="shared" si="257"/>
        <v>-9.3539597294171828E-2</v>
      </c>
      <c r="M2694">
        <v>1611219599999</v>
      </c>
      <c r="N2694">
        <v>416373138.94937998</v>
      </c>
      <c r="O2694">
        <v>204638</v>
      </c>
      <c r="P2694">
        <v>148579.33100000001</v>
      </c>
      <c r="Q2694">
        <v>190487758.22237</v>
      </c>
      <c r="R2694">
        <v>0</v>
      </c>
    </row>
    <row r="2695" spans="1:18" x14ac:dyDescent="0.3">
      <c r="A2695" s="1">
        <v>44217.375</v>
      </c>
      <c r="B2695" s="5">
        <f t="shared" si="252"/>
        <v>44217</v>
      </c>
      <c r="C2695">
        <v>1262.4000000000001</v>
      </c>
      <c r="D2695">
        <v>1276.71</v>
      </c>
      <c r="E2695">
        <v>1233</v>
      </c>
      <c r="F2695">
        <v>1262.47</v>
      </c>
      <c r="G2695">
        <v>488060.62199999997</v>
      </c>
      <c r="H2695" s="2">
        <f t="shared" si="253"/>
        <v>-2.3343128945638281E-2</v>
      </c>
      <c r="I2695" s="2">
        <f t="shared" si="254"/>
        <v>-0.17532297797175367</v>
      </c>
      <c r="J2695" s="2">
        <f t="shared" si="255"/>
        <v>-8.6021846063669694E-3</v>
      </c>
      <c r="K2695" s="2">
        <f t="shared" si="256"/>
        <v>-1.8907379977346039E-2</v>
      </c>
      <c r="L2695" s="2">
        <f t="shared" si="257"/>
        <v>-7.7364214595198377E-2</v>
      </c>
      <c r="M2695">
        <v>1611223199999</v>
      </c>
      <c r="N2695">
        <v>613317946.52135003</v>
      </c>
      <c r="O2695">
        <v>293647</v>
      </c>
      <c r="P2695">
        <v>229017.91899999999</v>
      </c>
      <c r="Q2695">
        <v>287998847.21947998</v>
      </c>
      <c r="R2695">
        <v>0</v>
      </c>
    </row>
    <row r="2696" spans="1:18" x14ac:dyDescent="0.3">
      <c r="A2696" s="1">
        <v>44217.416666666672</v>
      </c>
      <c r="B2696" s="5">
        <f t="shared" si="252"/>
        <v>44217</v>
      </c>
      <c r="C2696">
        <v>1262.44</v>
      </c>
      <c r="D2696">
        <v>1268</v>
      </c>
      <c r="E2696">
        <v>1225.77</v>
      </c>
      <c r="F2696">
        <v>1251.6099999999999</v>
      </c>
      <c r="G2696">
        <v>363735.24599999998</v>
      </c>
      <c r="H2696" s="2">
        <f t="shared" si="253"/>
        <v>-2.0645408713576896E-2</v>
      </c>
      <c r="I2696" s="2">
        <f t="shared" si="254"/>
        <v>-0.16816740038829969</v>
      </c>
      <c r="J2696" s="2">
        <f t="shared" si="255"/>
        <v>-1.0889973713856471E-2</v>
      </c>
      <c r="K2696" s="2">
        <f t="shared" si="256"/>
        <v>-3.6544930129992603E-2</v>
      </c>
      <c r="L2696" s="2">
        <f t="shared" si="257"/>
        <v>-6.3422312062063946E-2</v>
      </c>
      <c r="M2696">
        <v>1611226799999</v>
      </c>
      <c r="N2696">
        <v>453884266.83964002</v>
      </c>
      <c r="O2696">
        <v>228075</v>
      </c>
      <c r="P2696">
        <v>172577.08100000001</v>
      </c>
      <c r="Q2696">
        <v>215435692.32651001</v>
      </c>
      <c r="R2696">
        <v>0</v>
      </c>
    </row>
    <row r="2697" spans="1:18" x14ac:dyDescent="0.3">
      <c r="A2697" s="1">
        <v>44217.458333333328</v>
      </c>
      <c r="B2697" s="5">
        <f t="shared" si="252"/>
        <v>44217</v>
      </c>
      <c r="C2697">
        <v>1251.45</v>
      </c>
      <c r="D2697">
        <v>1259.99</v>
      </c>
      <c r="E2697">
        <v>1235.0999999999999</v>
      </c>
      <c r="F2697">
        <v>1237.98</v>
      </c>
      <c r="G2697">
        <v>265416.48300000001</v>
      </c>
      <c r="H2697" s="2">
        <f t="shared" si="253"/>
        <v>-2.3263703775505684E-3</v>
      </c>
      <c r="I2697" s="2">
        <f t="shared" si="254"/>
        <v>-0.15900903084056273</v>
      </c>
      <c r="J2697" s="2">
        <f t="shared" si="255"/>
        <v>4.1923132845442801E-3</v>
      </c>
      <c r="K2697" s="2">
        <f t="shared" si="256"/>
        <v>-3.9095946622724198E-2</v>
      </c>
      <c r="L2697" s="2">
        <f t="shared" si="257"/>
        <v>-4.7787524838850404E-2</v>
      </c>
      <c r="M2697">
        <v>1611230399999</v>
      </c>
      <c r="N2697">
        <v>331369852.46701998</v>
      </c>
      <c r="O2697">
        <v>167007</v>
      </c>
      <c r="P2697">
        <v>127323.76700000001</v>
      </c>
      <c r="Q2697">
        <v>159028010.65990001</v>
      </c>
      <c r="R2697">
        <v>0</v>
      </c>
    </row>
    <row r="2698" spans="1:18" x14ac:dyDescent="0.3">
      <c r="A2698" s="1">
        <v>44217.5</v>
      </c>
      <c r="B2698" s="5">
        <f t="shared" si="252"/>
        <v>44217</v>
      </c>
      <c r="C2698">
        <v>1237.6300000000001</v>
      </c>
      <c r="D2698">
        <v>1252.6400000000001</v>
      </c>
      <c r="E2698">
        <v>1190.18</v>
      </c>
      <c r="F2698">
        <v>1243.17</v>
      </c>
      <c r="G2698">
        <v>601773.652</v>
      </c>
      <c r="H2698" s="2">
        <f t="shared" si="253"/>
        <v>-4.2624902467080172E-2</v>
      </c>
      <c r="I2698" s="2">
        <f t="shared" si="254"/>
        <v>-0.16252000933098443</v>
      </c>
      <c r="J2698" s="2">
        <f t="shared" si="255"/>
        <v>-3.6760861346397666E-3</v>
      </c>
      <c r="K2698" s="2">
        <f t="shared" si="256"/>
        <v>-5.6886829637137315E-2</v>
      </c>
      <c r="L2698" s="2">
        <f t="shared" si="257"/>
        <v>-3.6020817748176004E-2</v>
      </c>
      <c r="M2698">
        <v>1611233999999</v>
      </c>
      <c r="N2698">
        <v>733775770.75830996</v>
      </c>
      <c r="O2698">
        <v>321352</v>
      </c>
      <c r="P2698">
        <v>289302.81900000002</v>
      </c>
      <c r="Q2698">
        <v>352893976.98663002</v>
      </c>
      <c r="R2698">
        <v>0</v>
      </c>
    </row>
    <row r="2699" spans="1:18" x14ac:dyDescent="0.3">
      <c r="A2699" s="1">
        <v>44217.541666666672</v>
      </c>
      <c r="B2699" s="5">
        <f t="shared" si="252"/>
        <v>44217</v>
      </c>
      <c r="C2699">
        <v>1243.0999999999999</v>
      </c>
      <c r="D2699">
        <v>1261.46</v>
      </c>
      <c r="E2699">
        <v>1233.3599999999999</v>
      </c>
      <c r="F2699">
        <v>1238.5999999999999</v>
      </c>
      <c r="G2699">
        <v>244059.378</v>
      </c>
      <c r="H2699" s="2">
        <f t="shared" si="253"/>
        <v>-4.2305829161957131E-3</v>
      </c>
      <c r="I2699" s="2">
        <f t="shared" si="254"/>
        <v>-0.1594300016147262</v>
      </c>
      <c r="J2699" s="2">
        <f t="shared" si="255"/>
        <v>-2.6424995963184261E-2</v>
      </c>
      <c r="K2699" s="2">
        <f t="shared" si="256"/>
        <v>-3.3118036492814418E-2</v>
      </c>
      <c r="L2699" s="2">
        <f t="shared" si="257"/>
        <v>-2.7902470531244949E-2</v>
      </c>
      <c r="M2699">
        <v>1611237599999</v>
      </c>
      <c r="N2699">
        <v>304308369.68326998</v>
      </c>
      <c r="O2699">
        <v>154426</v>
      </c>
      <c r="P2699">
        <v>118561.556</v>
      </c>
      <c r="Q2699">
        <v>147904945.90478</v>
      </c>
      <c r="R2699">
        <v>0</v>
      </c>
    </row>
    <row r="2700" spans="1:18" x14ac:dyDescent="0.3">
      <c r="A2700" s="1">
        <v>44217.583333333328</v>
      </c>
      <c r="B2700" s="5">
        <f t="shared" si="252"/>
        <v>44217</v>
      </c>
      <c r="C2700">
        <v>1238.8</v>
      </c>
      <c r="D2700">
        <v>1246.6500000000001</v>
      </c>
      <c r="E2700">
        <v>1196.0899999999999</v>
      </c>
      <c r="F2700">
        <v>1205.8699999999999</v>
      </c>
      <c r="G2700">
        <v>416230.34700000001</v>
      </c>
      <c r="H2700" s="2">
        <f t="shared" si="253"/>
        <v>-8.1103269838374015E-3</v>
      </c>
      <c r="I2700" s="2">
        <f t="shared" si="254"/>
        <v>-0.13661505800791118</v>
      </c>
      <c r="J2700" s="2">
        <f t="shared" si="255"/>
        <v>-1.3508918871851794E-2</v>
      </c>
      <c r="K2700" s="2">
        <f t="shared" si="256"/>
        <v>-1.1377677527428132E-2</v>
      </c>
      <c r="L2700" s="2">
        <f t="shared" si="257"/>
        <v>1.1560118420725241E-2</v>
      </c>
      <c r="M2700">
        <v>1611241199999</v>
      </c>
      <c r="N2700">
        <v>507595358.36023998</v>
      </c>
      <c r="O2700">
        <v>235466</v>
      </c>
      <c r="P2700">
        <v>191638.25</v>
      </c>
      <c r="Q2700">
        <v>233818366.22749999</v>
      </c>
      <c r="R2700">
        <v>0</v>
      </c>
    </row>
    <row r="2701" spans="1:18" x14ac:dyDescent="0.3">
      <c r="A2701" s="1">
        <v>44217.625</v>
      </c>
      <c r="B2701" s="5">
        <f t="shared" si="252"/>
        <v>44217</v>
      </c>
      <c r="C2701">
        <v>1205.8499999999999</v>
      </c>
      <c r="D2701">
        <v>1233.8599999999999</v>
      </c>
      <c r="E2701">
        <v>1185.4000000000001</v>
      </c>
      <c r="F2701">
        <v>1189.58</v>
      </c>
      <c r="G2701">
        <v>435298.41800000001</v>
      </c>
      <c r="H2701" s="2">
        <f t="shared" si="253"/>
        <v>-3.5138452226834982E-3</v>
      </c>
      <c r="I2701" s="2">
        <f t="shared" si="254"/>
        <v>-0.12479194337497257</v>
      </c>
      <c r="J2701" s="2">
        <f t="shared" si="255"/>
        <v>-1.4400040350375676E-2</v>
      </c>
      <c r="K2701" s="2">
        <f t="shared" si="256"/>
        <v>3.5701676221859824E-2</v>
      </c>
      <c r="L2701" s="2">
        <f t="shared" si="257"/>
        <v>3.6735654600783541E-2</v>
      </c>
      <c r="M2701">
        <v>1611244799999</v>
      </c>
      <c r="N2701">
        <v>526471242.07972002</v>
      </c>
      <c r="O2701">
        <v>249540</v>
      </c>
      <c r="P2701">
        <v>202318.11900000001</v>
      </c>
      <c r="Q2701">
        <v>244900400.08752</v>
      </c>
      <c r="R2701">
        <v>0</v>
      </c>
    </row>
    <row r="2702" spans="1:18" x14ac:dyDescent="0.3">
      <c r="A2702" s="1">
        <v>44217.666666666672</v>
      </c>
      <c r="B2702" s="5">
        <f t="shared" si="252"/>
        <v>44217</v>
      </c>
      <c r="C2702">
        <v>1189.58</v>
      </c>
      <c r="D2702">
        <v>1222</v>
      </c>
      <c r="E2702">
        <v>1166.1400000000001</v>
      </c>
      <c r="F2702">
        <v>1172.45</v>
      </c>
      <c r="G2702">
        <v>475246.82400000002</v>
      </c>
      <c r="H2702" s="2">
        <f t="shared" si="253"/>
        <v>-5.3818926180220217E-3</v>
      </c>
      <c r="I2702" s="2">
        <f t="shared" si="254"/>
        <v>-0.11200477632308403</v>
      </c>
      <c r="J2702" s="2">
        <f t="shared" si="255"/>
        <v>2.1433749840078287E-2</v>
      </c>
      <c r="K2702" s="2">
        <f t="shared" si="256"/>
        <v>2.8871167213953663E-2</v>
      </c>
      <c r="L2702" s="2">
        <f t="shared" si="257"/>
        <v>5.2428674996801483E-2</v>
      </c>
      <c r="M2702">
        <v>1611248399999</v>
      </c>
      <c r="N2702">
        <v>568046453.32831001</v>
      </c>
      <c r="O2702">
        <v>263919</v>
      </c>
      <c r="P2702">
        <v>227056.78599999999</v>
      </c>
      <c r="Q2702">
        <v>271499537.71131003</v>
      </c>
      <c r="R2702">
        <v>0</v>
      </c>
    </row>
    <row r="2703" spans="1:18" x14ac:dyDescent="0.3">
      <c r="A2703" s="1">
        <v>44217.708333333328</v>
      </c>
      <c r="B2703" s="5">
        <f t="shared" si="252"/>
        <v>44217</v>
      </c>
      <c r="C2703">
        <v>1172.22</v>
      </c>
      <c r="D2703">
        <v>1202.97</v>
      </c>
      <c r="E2703">
        <v>1167.04</v>
      </c>
      <c r="F2703">
        <v>1197.58</v>
      </c>
      <c r="G2703">
        <v>266142.50400000002</v>
      </c>
      <c r="H2703" s="2">
        <f t="shared" si="253"/>
        <v>-2.5501427879557115E-2</v>
      </c>
      <c r="I2703" s="2">
        <f t="shared" si="254"/>
        <v>-0.13063845421600218</v>
      </c>
      <c r="J2703" s="2">
        <f t="shared" si="255"/>
        <v>-4.5341438567777503E-3</v>
      </c>
      <c r="K2703" s="2">
        <f t="shared" si="256"/>
        <v>-2.0992334541324875E-2</v>
      </c>
      <c r="L2703" s="2">
        <f t="shared" si="257"/>
        <v>3.5187628383907654E-2</v>
      </c>
      <c r="M2703">
        <v>1611251999999</v>
      </c>
      <c r="N2703">
        <v>315936527.34807003</v>
      </c>
      <c r="O2703">
        <v>173187</v>
      </c>
      <c r="P2703">
        <v>138000.58100000001</v>
      </c>
      <c r="Q2703">
        <v>163925028.28426999</v>
      </c>
      <c r="R2703">
        <v>0</v>
      </c>
    </row>
    <row r="2704" spans="1:18" x14ac:dyDescent="0.3">
      <c r="A2704" s="1">
        <v>44217.75</v>
      </c>
      <c r="B2704" s="5">
        <f t="shared" si="252"/>
        <v>44217</v>
      </c>
      <c r="C2704">
        <v>1197.58</v>
      </c>
      <c r="D2704">
        <v>1204</v>
      </c>
      <c r="E2704">
        <v>1183.55</v>
      </c>
      <c r="F2704">
        <v>1192.1500000000001</v>
      </c>
      <c r="G2704">
        <v>156768.15100000001</v>
      </c>
      <c r="H2704" s="2">
        <f t="shared" si="253"/>
        <v>-7.2138573166129483E-3</v>
      </c>
      <c r="I2704" s="2">
        <f t="shared" si="254"/>
        <v>-0.12667868976219432</v>
      </c>
      <c r="J2704" s="2">
        <f t="shared" si="255"/>
        <v>3.3468942666610602E-2</v>
      </c>
      <c r="K2704" s="2">
        <f t="shared" si="256"/>
        <v>-4.7384976722727901E-2</v>
      </c>
      <c r="L2704" s="2">
        <f t="shared" si="257"/>
        <v>3.5842805016147228E-2</v>
      </c>
      <c r="M2704">
        <v>1611255599999</v>
      </c>
      <c r="N2704">
        <v>187154092.07574999</v>
      </c>
      <c r="O2704">
        <v>109552</v>
      </c>
      <c r="P2704">
        <v>77454.577999999994</v>
      </c>
      <c r="Q2704">
        <v>92476830.692839995</v>
      </c>
      <c r="R2704">
        <v>0</v>
      </c>
    </row>
    <row r="2705" spans="1:18" x14ac:dyDescent="0.3">
      <c r="A2705" s="1">
        <v>44217.791666666672</v>
      </c>
      <c r="B2705" s="5">
        <f t="shared" si="252"/>
        <v>44217</v>
      </c>
      <c r="C2705">
        <v>1192.22</v>
      </c>
      <c r="D2705">
        <v>1240</v>
      </c>
      <c r="E2705">
        <v>1187.68</v>
      </c>
      <c r="F2705">
        <v>1232.05</v>
      </c>
      <c r="G2705">
        <v>196611.87299999999</v>
      </c>
      <c r="H2705" s="2">
        <f t="shared" si="253"/>
        <v>-3.601314881701223E-2</v>
      </c>
      <c r="I2705" s="2">
        <f t="shared" si="254"/>
        <v>-0.15496124345602846</v>
      </c>
      <c r="J2705" s="2">
        <f t="shared" si="255"/>
        <v>-2.0900125806582515E-2</v>
      </c>
      <c r="K2705" s="2">
        <f t="shared" si="256"/>
        <v>-9.8064201939856321E-2</v>
      </c>
      <c r="L2705" s="2">
        <f t="shared" si="257"/>
        <v>2.4552574976664854E-2</v>
      </c>
      <c r="M2705">
        <v>1611259199999</v>
      </c>
      <c r="N2705">
        <v>240428557.98838001</v>
      </c>
      <c r="O2705">
        <v>124911</v>
      </c>
      <c r="P2705">
        <v>104342.67600000001</v>
      </c>
      <c r="Q2705">
        <v>127618775.06200001</v>
      </c>
      <c r="R2705">
        <v>0</v>
      </c>
    </row>
    <row r="2706" spans="1:18" x14ac:dyDescent="0.3">
      <c r="A2706" s="1">
        <v>44217.833333333328</v>
      </c>
      <c r="B2706" s="5">
        <f t="shared" si="252"/>
        <v>44217</v>
      </c>
      <c r="C2706">
        <v>1232.03</v>
      </c>
      <c r="D2706">
        <v>1236.04</v>
      </c>
      <c r="E2706">
        <v>1205.04</v>
      </c>
      <c r="F2706">
        <v>1206.3</v>
      </c>
      <c r="G2706">
        <v>139179.56599999999</v>
      </c>
      <c r="H2706" s="2">
        <f t="shared" si="253"/>
        <v>-1.0445162894802129E-3</v>
      </c>
      <c r="I2706" s="2">
        <f t="shared" si="254"/>
        <v>-0.13692282185194382</v>
      </c>
      <c r="J2706" s="2">
        <f t="shared" si="255"/>
        <v>-2.8069302826825737E-2</v>
      </c>
      <c r="K2706" s="2">
        <f t="shared" si="256"/>
        <v>-0.11489679184282509</v>
      </c>
      <c r="L2706" s="2">
        <f t="shared" si="257"/>
        <v>5.134709442095664E-2</v>
      </c>
      <c r="M2706">
        <v>1611262799999</v>
      </c>
      <c r="N2706">
        <v>170063642.69712001</v>
      </c>
      <c r="O2706">
        <v>101597</v>
      </c>
      <c r="P2706">
        <v>63647.167000000001</v>
      </c>
      <c r="Q2706">
        <v>77802228.38087</v>
      </c>
      <c r="R2706">
        <v>0</v>
      </c>
    </row>
    <row r="2707" spans="1:18" x14ac:dyDescent="0.3">
      <c r="A2707" s="1">
        <v>44217.875</v>
      </c>
      <c r="B2707" s="5">
        <f t="shared" si="252"/>
        <v>44217</v>
      </c>
      <c r="C2707">
        <v>1206.49</v>
      </c>
      <c r="D2707">
        <v>1225.42</v>
      </c>
      <c r="E2707">
        <v>1171.2</v>
      </c>
      <c r="F2707">
        <v>1172.44</v>
      </c>
      <c r="G2707">
        <v>206854.24299999999</v>
      </c>
      <c r="H2707" s="2">
        <f t="shared" si="253"/>
        <v>-1.0576234178294452E-3</v>
      </c>
      <c r="I2707" s="2">
        <f t="shared" si="254"/>
        <v>-0.11199720241547539</v>
      </c>
      <c r="J2707" s="2">
        <f t="shared" si="255"/>
        <v>-3.1370475248200358E-2</v>
      </c>
      <c r="K2707" s="2">
        <f t="shared" si="256"/>
        <v>-4.0701443144212091E-2</v>
      </c>
      <c r="L2707" s="2">
        <f t="shared" si="257"/>
        <v>6.6220872709904066E-2</v>
      </c>
      <c r="M2707">
        <v>1611266399999</v>
      </c>
      <c r="N2707">
        <v>247845300.67274001</v>
      </c>
      <c r="O2707">
        <v>129183</v>
      </c>
      <c r="P2707">
        <v>95599.873999999996</v>
      </c>
      <c r="Q2707">
        <v>114594516.37822001</v>
      </c>
      <c r="R2707">
        <v>0</v>
      </c>
    </row>
    <row r="2708" spans="1:18" x14ac:dyDescent="0.3">
      <c r="A2708" s="1">
        <v>44217.916666666672</v>
      </c>
      <c r="B2708" s="5">
        <f t="shared" si="252"/>
        <v>44217</v>
      </c>
      <c r="C2708">
        <v>1172.3800000000001</v>
      </c>
      <c r="D2708">
        <v>1173.8</v>
      </c>
      <c r="E2708">
        <v>1083.4000000000001</v>
      </c>
      <c r="F2708">
        <v>1135.6600000000001</v>
      </c>
      <c r="G2708">
        <v>521457.02</v>
      </c>
      <c r="H2708" s="2">
        <f t="shared" si="253"/>
        <v>-4.6017293908388046E-2</v>
      </c>
      <c r="I2708" s="2">
        <f t="shared" si="254"/>
        <v>-8.3237940933025723E-2</v>
      </c>
      <c r="J2708" s="2">
        <f t="shared" si="255"/>
        <v>-2.1511720057059369E-2</v>
      </c>
      <c r="K2708" s="2">
        <f t="shared" si="256"/>
        <v>1.9671380518817116E-2</v>
      </c>
      <c r="L2708" s="2">
        <f t="shared" si="257"/>
        <v>9.5882570487645813E-2</v>
      </c>
      <c r="M2708">
        <v>1611269999999</v>
      </c>
      <c r="N2708">
        <v>588955511.99720001</v>
      </c>
      <c r="O2708">
        <v>334884</v>
      </c>
      <c r="P2708">
        <v>238105.02499999999</v>
      </c>
      <c r="Q2708">
        <v>268974173.12364</v>
      </c>
      <c r="R2708">
        <v>0</v>
      </c>
    </row>
    <row r="2709" spans="1:18" x14ac:dyDescent="0.3">
      <c r="A2709" s="1">
        <v>44217.958333333328</v>
      </c>
      <c r="B2709" s="5">
        <f t="shared" si="252"/>
        <v>44217</v>
      </c>
      <c r="C2709">
        <v>1135.72</v>
      </c>
      <c r="D2709">
        <v>1157.96</v>
      </c>
      <c r="E2709">
        <v>1108</v>
      </c>
      <c r="F2709">
        <v>1111.23</v>
      </c>
      <c r="G2709">
        <v>325725.13099999999</v>
      </c>
      <c r="H2709" s="2">
        <f t="shared" si="253"/>
        <v>-2.9066889842787047E-3</v>
      </c>
      <c r="I2709" s="2">
        <f t="shared" si="254"/>
        <v>-6.3083250092240029E-2</v>
      </c>
      <c r="J2709" s="2">
        <f t="shared" si="255"/>
        <v>-3.9172808509489454E-2</v>
      </c>
      <c r="K2709" s="2">
        <f t="shared" si="256"/>
        <v>4.4842201884398358E-2</v>
      </c>
      <c r="L2709" s="2">
        <f t="shared" si="257"/>
        <v>0.10352492283325687</v>
      </c>
      <c r="M2709">
        <v>1611273599999</v>
      </c>
      <c r="N2709">
        <v>370310071.20266998</v>
      </c>
      <c r="O2709">
        <v>194078</v>
      </c>
      <c r="P2709">
        <v>148910.886</v>
      </c>
      <c r="Q2709">
        <v>169431723.62685999</v>
      </c>
      <c r="R2709">
        <v>0</v>
      </c>
    </row>
    <row r="2710" spans="1:18" x14ac:dyDescent="0.3">
      <c r="A2710" s="1">
        <v>44218</v>
      </c>
      <c r="B2710" s="5">
        <f t="shared" si="252"/>
        <v>44218</v>
      </c>
      <c r="C2710">
        <v>1111.82</v>
      </c>
      <c r="D2710">
        <v>1126</v>
      </c>
      <c r="E2710">
        <v>1041.1300000000001</v>
      </c>
      <c r="F2710">
        <v>1067.7</v>
      </c>
      <c r="G2710">
        <v>788811.91599999997</v>
      </c>
      <c r="H2710" s="2">
        <f t="shared" si="253"/>
        <v>-2.4885267397208866E-2</v>
      </c>
      <c r="I2710" s="2">
        <f t="shared" si="254"/>
        <v>-2.4885267397208866E-2</v>
      </c>
      <c r="J2710" s="2">
        <f t="shared" si="255"/>
        <v>5.3404514376697465E-2</v>
      </c>
      <c r="K2710" s="2">
        <f t="shared" si="256"/>
        <v>8.6765945490306251E-2</v>
      </c>
      <c r="L2710" s="2">
        <f t="shared" si="257"/>
        <v>0.15627048796478404</v>
      </c>
      <c r="M2710">
        <v>1611277199999</v>
      </c>
      <c r="N2710">
        <v>851820880.95244002</v>
      </c>
      <c r="O2710">
        <v>435067</v>
      </c>
      <c r="P2710">
        <v>376138.69699999999</v>
      </c>
      <c r="Q2710">
        <v>406466216.61864001</v>
      </c>
      <c r="R2710">
        <v>0</v>
      </c>
    </row>
    <row r="2711" spans="1:18" x14ac:dyDescent="0.3">
      <c r="A2711" s="1">
        <v>44218.041666666672</v>
      </c>
      <c r="B2711" s="5">
        <f t="shared" si="252"/>
        <v>44218</v>
      </c>
      <c r="C2711">
        <v>1067.95</v>
      </c>
      <c r="D2711">
        <v>1135.73</v>
      </c>
      <c r="E2711">
        <v>1043.29</v>
      </c>
      <c r="F2711">
        <v>1124.72</v>
      </c>
      <c r="G2711">
        <v>513178.1</v>
      </c>
      <c r="H2711" s="2">
        <f t="shared" si="253"/>
        <v>-7.2400241837968671E-2</v>
      </c>
      <c r="I2711" s="2">
        <f t="shared" si="254"/>
        <v>-7.2400241837968671E-2</v>
      </c>
      <c r="J2711" s="2">
        <f t="shared" si="255"/>
        <v>2.9589586741588958E-2</v>
      </c>
      <c r="K2711" s="2">
        <f t="shared" si="256"/>
        <v>4.4935628423074192E-2</v>
      </c>
      <c r="L2711" s="2">
        <f t="shared" si="257"/>
        <v>9.293868696208829E-2</v>
      </c>
      <c r="M2711">
        <v>1611280799999</v>
      </c>
      <c r="N2711">
        <v>557653086.00094998</v>
      </c>
      <c r="O2711">
        <v>310054</v>
      </c>
      <c r="P2711">
        <v>262075.03899999999</v>
      </c>
      <c r="Q2711">
        <v>285067871.89604998</v>
      </c>
      <c r="R2711">
        <v>0</v>
      </c>
    </row>
    <row r="2712" spans="1:18" x14ac:dyDescent="0.3">
      <c r="A2712" s="1">
        <v>44218.083333333328</v>
      </c>
      <c r="B2712" s="5">
        <f t="shared" si="252"/>
        <v>44218</v>
      </c>
      <c r="C2712">
        <v>1124.7</v>
      </c>
      <c r="D2712">
        <v>1160</v>
      </c>
      <c r="E2712">
        <v>1115.6500000000001</v>
      </c>
      <c r="F2712">
        <v>1158</v>
      </c>
      <c r="G2712">
        <v>338645.42099999997</v>
      </c>
      <c r="H2712" s="2">
        <f t="shared" si="253"/>
        <v>-3.6571675302245144E-2</v>
      </c>
      <c r="I2712" s="2">
        <f t="shared" si="254"/>
        <v>-3.8203799654576875E-2</v>
      </c>
      <c r="J2712" s="2">
        <f t="shared" si="255"/>
        <v>2.6424870466321693E-3</v>
      </c>
      <c r="K2712" s="2">
        <f t="shared" si="256"/>
        <v>5.2245250431779411E-3</v>
      </c>
      <c r="L2712" s="2">
        <f t="shared" si="257"/>
        <v>6.5466321243523362E-2</v>
      </c>
      <c r="M2712">
        <v>1611284399999</v>
      </c>
      <c r="N2712">
        <v>385803083.12879002</v>
      </c>
      <c r="O2712">
        <v>223173</v>
      </c>
      <c r="P2712">
        <v>171375.788</v>
      </c>
      <c r="Q2712">
        <v>195379095.94435</v>
      </c>
      <c r="R2712">
        <v>0</v>
      </c>
    </row>
    <row r="2713" spans="1:18" x14ac:dyDescent="0.3">
      <c r="A2713" s="1">
        <v>44218.125</v>
      </c>
      <c r="B2713" s="5">
        <f t="shared" si="252"/>
        <v>44218</v>
      </c>
      <c r="C2713">
        <v>1158</v>
      </c>
      <c r="D2713">
        <v>1165</v>
      </c>
      <c r="E2713">
        <v>1127.99</v>
      </c>
      <c r="F2713">
        <v>1161.06</v>
      </c>
      <c r="G2713">
        <v>196535.549</v>
      </c>
      <c r="H2713" s="2">
        <f t="shared" si="253"/>
        <v>-2.8482593492153652E-2</v>
      </c>
      <c r="I2713" s="2">
        <f t="shared" si="254"/>
        <v>-4.0738635384906852E-2</v>
      </c>
      <c r="J2713" s="2">
        <f t="shared" si="255"/>
        <v>-6.2012299105995705E-4</v>
      </c>
      <c r="K2713" s="2">
        <f t="shared" si="256"/>
        <v>-1.4374795445541211E-2</v>
      </c>
      <c r="L2713" s="2">
        <f t="shared" si="257"/>
        <v>5.1185985220402186E-2</v>
      </c>
      <c r="M2713">
        <v>1611287999999</v>
      </c>
      <c r="N2713">
        <v>225288908.41259</v>
      </c>
      <c r="O2713">
        <v>129908</v>
      </c>
      <c r="P2713">
        <v>94312.345000000001</v>
      </c>
      <c r="Q2713">
        <v>108220117.18467</v>
      </c>
      <c r="R2713">
        <v>0</v>
      </c>
    </row>
    <row r="2714" spans="1:18" x14ac:dyDescent="0.3">
      <c r="A2714" s="1">
        <v>44218.166666666672</v>
      </c>
      <c r="B2714" s="5">
        <f t="shared" si="252"/>
        <v>44218</v>
      </c>
      <c r="C2714">
        <v>1161.07</v>
      </c>
      <c r="D2714">
        <v>1188.8900000000001</v>
      </c>
      <c r="E2714">
        <v>1154</v>
      </c>
      <c r="F2714">
        <v>1160.3399999999999</v>
      </c>
      <c r="G2714">
        <v>247740.33100000001</v>
      </c>
      <c r="H2714" s="2">
        <f t="shared" si="253"/>
        <v>-5.4639157488322043E-3</v>
      </c>
      <c r="I2714" s="2">
        <f t="shared" si="254"/>
        <v>-4.0143406242997726E-2</v>
      </c>
      <c r="J2714" s="2">
        <f t="shared" si="255"/>
        <v>1.2858300153403279E-2</v>
      </c>
      <c r="K2714" s="2">
        <f t="shared" si="256"/>
        <v>3.8437009841942871E-3</v>
      </c>
      <c r="L2714" s="2">
        <f t="shared" si="257"/>
        <v>6.2412741093127888E-2</v>
      </c>
      <c r="M2714">
        <v>1611291599999</v>
      </c>
      <c r="N2714">
        <v>290093878.01532</v>
      </c>
      <c r="O2714">
        <v>145952</v>
      </c>
      <c r="P2714">
        <v>120548.969</v>
      </c>
      <c r="Q2714">
        <v>141243969.85736001</v>
      </c>
      <c r="R2714">
        <v>0</v>
      </c>
    </row>
    <row r="2715" spans="1:18" x14ac:dyDescent="0.3">
      <c r="A2715" s="1">
        <v>44218.208333333328</v>
      </c>
      <c r="B2715" s="5">
        <f t="shared" si="252"/>
        <v>44218</v>
      </c>
      <c r="C2715">
        <v>1160.3399999999999</v>
      </c>
      <c r="D2715">
        <v>1186</v>
      </c>
      <c r="E2715">
        <v>1149</v>
      </c>
      <c r="F2715">
        <v>1175.26</v>
      </c>
      <c r="G2715">
        <v>196005.55100000001</v>
      </c>
      <c r="H2715" s="2">
        <f t="shared" si="253"/>
        <v>-2.2343991967734844E-2</v>
      </c>
      <c r="I2715" s="2">
        <f t="shared" si="254"/>
        <v>-5.2328846382928007E-2</v>
      </c>
      <c r="J2715" s="2">
        <f t="shared" si="255"/>
        <v>-9.5383149260589439E-3</v>
      </c>
      <c r="K2715" s="2">
        <f t="shared" si="256"/>
        <v>-2.5781529193540376E-3</v>
      </c>
      <c r="L2715" s="2">
        <f t="shared" si="257"/>
        <v>6.2488300461174706E-2</v>
      </c>
      <c r="M2715">
        <v>1611295199999</v>
      </c>
      <c r="N2715">
        <v>229070770.46168</v>
      </c>
      <c r="O2715">
        <v>128315</v>
      </c>
      <c r="P2715">
        <v>99588.130999999994</v>
      </c>
      <c r="Q2715">
        <v>116417684.10450999</v>
      </c>
      <c r="R2715">
        <v>0</v>
      </c>
    </row>
    <row r="2716" spans="1:18" x14ac:dyDescent="0.3">
      <c r="A2716" s="1">
        <v>44218.25</v>
      </c>
      <c r="B2716" s="5">
        <f t="shared" si="252"/>
        <v>44218</v>
      </c>
      <c r="C2716">
        <v>1175.28</v>
      </c>
      <c r="D2716">
        <v>1179.3800000000001</v>
      </c>
      <c r="E2716">
        <v>1160.5</v>
      </c>
      <c r="F2716">
        <v>1164.05</v>
      </c>
      <c r="G2716">
        <v>155435.73800000001</v>
      </c>
      <c r="H2716" s="2">
        <f t="shared" si="253"/>
        <v>-3.0496971779562232E-3</v>
      </c>
      <c r="I2716" s="2">
        <f t="shared" si="254"/>
        <v>-4.3202611571667826E-2</v>
      </c>
      <c r="J2716" s="2">
        <f t="shared" si="255"/>
        <v>-1.6906490271036523E-2</v>
      </c>
      <c r="K2716" s="2">
        <f t="shared" si="256"/>
        <v>1.2688458399553237E-2</v>
      </c>
      <c r="L2716" s="2">
        <f t="shared" si="257"/>
        <v>8.6619990550234283E-2</v>
      </c>
      <c r="M2716">
        <v>1611298799999</v>
      </c>
      <c r="N2716">
        <v>181618682.46957999</v>
      </c>
      <c r="O2716">
        <v>107140</v>
      </c>
      <c r="P2716">
        <v>77476.835999999996</v>
      </c>
      <c r="Q2716">
        <v>90531631.021970004</v>
      </c>
      <c r="R2716">
        <v>0</v>
      </c>
    </row>
    <row r="2717" spans="1:18" x14ac:dyDescent="0.3">
      <c r="A2717" s="1">
        <v>44218.291666666672</v>
      </c>
      <c r="B2717" s="5">
        <f t="shared" si="252"/>
        <v>44218</v>
      </c>
      <c r="C2717">
        <v>1163.8599999999999</v>
      </c>
      <c r="D2717">
        <v>1177.8599999999999</v>
      </c>
      <c r="E2717">
        <v>1133.01</v>
      </c>
      <c r="F2717">
        <v>1144.3699999999999</v>
      </c>
      <c r="G2717">
        <v>239212.00599999999</v>
      </c>
      <c r="H2717" s="2">
        <f t="shared" si="253"/>
        <v>-9.9268593199750566E-3</v>
      </c>
      <c r="I2717" s="2">
        <f t="shared" si="254"/>
        <v>-2.6748341882433024E-2</v>
      </c>
      <c r="J2717" s="2">
        <f t="shared" si="255"/>
        <v>1.7852617597455378E-2</v>
      </c>
      <c r="K2717" s="2">
        <f t="shared" si="256"/>
        <v>4.7205012364882171E-2</v>
      </c>
      <c r="L2717" s="2">
        <f t="shared" si="257"/>
        <v>9.5921773552260392E-2</v>
      </c>
      <c r="M2717">
        <v>1611302399999</v>
      </c>
      <c r="N2717">
        <v>275640108.50875002</v>
      </c>
      <c r="O2717">
        <v>145388</v>
      </c>
      <c r="P2717">
        <v>110672.64599999999</v>
      </c>
      <c r="Q2717">
        <v>127514286.09148</v>
      </c>
      <c r="R2717">
        <v>0</v>
      </c>
    </row>
    <row r="2718" spans="1:18" x14ac:dyDescent="0.3">
      <c r="A2718" s="1">
        <v>44218.333333333328</v>
      </c>
      <c r="B2718" s="5">
        <f t="shared" si="252"/>
        <v>44218</v>
      </c>
      <c r="C2718">
        <v>1144.45</v>
      </c>
      <c r="D2718">
        <v>1169</v>
      </c>
      <c r="E2718">
        <v>1113.76</v>
      </c>
      <c r="F2718">
        <v>1164.8</v>
      </c>
      <c r="G2718">
        <v>263225.03600000002</v>
      </c>
      <c r="H2718" s="2">
        <f t="shared" si="253"/>
        <v>-4.3818681318681274E-2</v>
      </c>
      <c r="I2718" s="2">
        <f t="shared" si="254"/>
        <v>-4.3818681318681274E-2</v>
      </c>
      <c r="J2718" s="2">
        <f t="shared" si="255"/>
        <v>6.3787774725274637E-3</v>
      </c>
      <c r="K2718" s="2">
        <f t="shared" si="256"/>
        <v>3.368818681318686E-2</v>
      </c>
      <c r="L2718" s="2">
        <f t="shared" si="257"/>
        <v>8.2048420329670302E-2</v>
      </c>
      <c r="M2718">
        <v>1611305999999</v>
      </c>
      <c r="N2718">
        <v>300729804.16109002</v>
      </c>
      <c r="O2718">
        <v>158819</v>
      </c>
      <c r="P2718">
        <v>130375.76</v>
      </c>
      <c r="Q2718">
        <v>149244834.68715999</v>
      </c>
      <c r="R2718">
        <v>0</v>
      </c>
    </row>
    <row r="2719" spans="1:18" x14ac:dyDescent="0.3">
      <c r="A2719" s="1">
        <v>44218.375</v>
      </c>
      <c r="B2719" s="5">
        <f t="shared" si="252"/>
        <v>44218</v>
      </c>
      <c r="C2719">
        <v>1164.8699999999999</v>
      </c>
      <c r="D2719">
        <v>1183.67</v>
      </c>
      <c r="E2719">
        <v>1154</v>
      </c>
      <c r="F2719">
        <v>1172.23</v>
      </c>
      <c r="G2719">
        <v>188273.701</v>
      </c>
      <c r="H2719" s="2">
        <f t="shared" si="253"/>
        <v>-1.5551555582095644E-2</v>
      </c>
      <c r="I2719" s="2">
        <f t="shared" si="254"/>
        <v>-1.5551555582095644E-2</v>
      </c>
      <c r="J2719" s="2">
        <f t="shared" si="255"/>
        <v>5.6217636470656807E-3</v>
      </c>
      <c r="K2719" s="2">
        <f t="shared" si="256"/>
        <v>4.0589304146797067E-2</v>
      </c>
      <c r="L2719" s="2">
        <f t="shared" si="257"/>
        <v>8.1579553500592761E-2</v>
      </c>
      <c r="M2719">
        <v>1611309599999</v>
      </c>
      <c r="N2719">
        <v>220015216.23912999</v>
      </c>
      <c r="O2719">
        <v>129509</v>
      </c>
      <c r="P2719">
        <v>97803.827000000005</v>
      </c>
      <c r="Q2719">
        <v>114350812.37290999</v>
      </c>
      <c r="R2719">
        <v>0</v>
      </c>
    </row>
    <row r="2720" spans="1:18" x14ac:dyDescent="0.3">
      <c r="A2720" s="1">
        <v>44218.416666666672</v>
      </c>
      <c r="B2720" s="5">
        <f t="shared" si="252"/>
        <v>44218</v>
      </c>
      <c r="C2720">
        <v>1172.02</v>
      </c>
      <c r="D2720">
        <v>1183.8</v>
      </c>
      <c r="E2720">
        <v>1159</v>
      </c>
      <c r="F2720">
        <v>1178.82</v>
      </c>
      <c r="G2720">
        <v>180514.13800000001</v>
      </c>
      <c r="H2720" s="2">
        <f t="shared" si="253"/>
        <v>-1.6813423593084575E-2</v>
      </c>
      <c r="I2720" s="2">
        <f t="shared" si="254"/>
        <v>-1.6813423593084575E-2</v>
      </c>
      <c r="J2720" s="2">
        <f t="shared" si="255"/>
        <v>1.6601347109821862E-2</v>
      </c>
      <c r="K2720" s="2">
        <f t="shared" si="256"/>
        <v>4.6198741113995467E-2</v>
      </c>
      <c r="L2720" s="2">
        <f t="shared" si="257"/>
        <v>6.686347364313483E-2</v>
      </c>
      <c r="M2720">
        <v>1611313199999</v>
      </c>
      <c r="N2720">
        <v>211371613.80835</v>
      </c>
      <c r="O2720">
        <v>122991</v>
      </c>
      <c r="P2720">
        <v>86137.933999999994</v>
      </c>
      <c r="Q2720">
        <v>100911137.34359001</v>
      </c>
      <c r="R2720">
        <v>0</v>
      </c>
    </row>
    <row r="2721" spans="1:18" x14ac:dyDescent="0.3">
      <c r="A2721" s="1">
        <v>44218.458333333328</v>
      </c>
      <c r="B2721" s="5">
        <f t="shared" si="252"/>
        <v>44218</v>
      </c>
      <c r="C2721">
        <v>1178.81</v>
      </c>
      <c r="D2721">
        <v>1211.55</v>
      </c>
      <c r="E2721">
        <v>1177.55</v>
      </c>
      <c r="F2721">
        <v>1198.3900000000001</v>
      </c>
      <c r="G2721">
        <v>223021.93700000001</v>
      </c>
      <c r="H2721" s="2">
        <f t="shared" si="253"/>
        <v>-1.7389998247649086E-2</v>
      </c>
      <c r="I2721" s="2">
        <f t="shared" si="254"/>
        <v>-1.7389998247649086E-2</v>
      </c>
      <c r="J2721" s="2">
        <f t="shared" si="255"/>
        <v>4.7146588339355144E-3</v>
      </c>
      <c r="K2721" s="2">
        <f t="shared" si="256"/>
        <v>2.964811121588129E-2</v>
      </c>
      <c r="L2721" s="2">
        <f t="shared" si="257"/>
        <v>4.1196939226795903E-2</v>
      </c>
      <c r="M2721">
        <v>1611316799999</v>
      </c>
      <c r="N2721">
        <v>267378773.56072</v>
      </c>
      <c r="O2721">
        <v>149129</v>
      </c>
      <c r="P2721">
        <v>111966.1</v>
      </c>
      <c r="Q2721">
        <v>134220247.93948999</v>
      </c>
      <c r="R2721">
        <v>0</v>
      </c>
    </row>
    <row r="2722" spans="1:18" x14ac:dyDescent="0.3">
      <c r="A2722" s="1">
        <v>44218.5</v>
      </c>
      <c r="B2722" s="5">
        <f t="shared" si="252"/>
        <v>44218</v>
      </c>
      <c r="C2722">
        <v>1198.3900000000001</v>
      </c>
      <c r="D2722">
        <v>1223.23</v>
      </c>
      <c r="E2722">
        <v>1196.3699999999999</v>
      </c>
      <c r="F2722">
        <v>1204.04</v>
      </c>
      <c r="G2722">
        <v>207845.758</v>
      </c>
      <c r="H2722" s="2">
        <f t="shared" si="253"/>
        <v>-6.3702202584632328E-3</v>
      </c>
      <c r="I2722" s="2">
        <f t="shared" si="254"/>
        <v>-8.1558752200923124E-3</v>
      </c>
      <c r="J2722" s="2">
        <f t="shared" si="255"/>
        <v>1.3097571509252059E-2</v>
      </c>
      <c r="K2722" s="2">
        <f t="shared" si="256"/>
        <v>2.9633566991129845E-2</v>
      </c>
      <c r="L2722" s="2">
        <f t="shared" si="257"/>
        <v>1.3869971097305811E-2</v>
      </c>
      <c r="M2722">
        <v>1611320399999</v>
      </c>
      <c r="N2722">
        <v>251202337.25354999</v>
      </c>
      <c r="O2722">
        <v>133053</v>
      </c>
      <c r="P2722">
        <v>107123.85400000001</v>
      </c>
      <c r="Q2722">
        <v>129521178.63564999</v>
      </c>
      <c r="R2722">
        <v>0</v>
      </c>
    </row>
    <row r="2723" spans="1:18" x14ac:dyDescent="0.3">
      <c r="A2723" s="1">
        <v>44218.541666666672</v>
      </c>
      <c r="B2723" s="5">
        <f t="shared" si="252"/>
        <v>44218</v>
      </c>
      <c r="C2723">
        <v>1204.24</v>
      </c>
      <c r="D2723">
        <v>1229.9000000000001</v>
      </c>
      <c r="E2723">
        <v>1194.22</v>
      </c>
      <c r="F2723">
        <v>1219.81</v>
      </c>
      <c r="G2723">
        <v>175445.40100000001</v>
      </c>
      <c r="H2723" s="2">
        <f t="shared" si="253"/>
        <v>-2.0978677007074786E-2</v>
      </c>
      <c r="I2723" s="2">
        <f t="shared" si="254"/>
        <v>-2.0978677007074786E-2</v>
      </c>
      <c r="J2723" s="2">
        <f t="shared" si="255"/>
        <v>1.1042703371836549E-2</v>
      </c>
      <c r="K2723" s="2">
        <f t="shared" si="256"/>
        <v>1.2354383059656859E-2</v>
      </c>
      <c r="L2723" s="2">
        <f t="shared" si="257"/>
        <v>-8.7718579122975093E-4</v>
      </c>
      <c r="M2723">
        <v>1611323999999</v>
      </c>
      <c r="N2723">
        <v>213452145.11908001</v>
      </c>
      <c r="O2723">
        <v>121961</v>
      </c>
      <c r="P2723">
        <v>85001.407999999996</v>
      </c>
      <c r="Q2723">
        <v>103444113.87343</v>
      </c>
      <c r="R2723">
        <v>0</v>
      </c>
    </row>
    <row r="2724" spans="1:18" x14ac:dyDescent="0.3">
      <c r="A2724" s="1">
        <v>44218.583333333328</v>
      </c>
      <c r="B2724" s="5">
        <f t="shared" si="252"/>
        <v>44218</v>
      </c>
      <c r="C2724">
        <v>1219.74</v>
      </c>
      <c r="D2724">
        <v>1234</v>
      </c>
      <c r="E2724">
        <v>1219.7</v>
      </c>
      <c r="F2724">
        <v>1233.28</v>
      </c>
      <c r="G2724">
        <v>149028.88099999999</v>
      </c>
      <c r="H2724" s="2">
        <f t="shared" si="253"/>
        <v>-1.1011286974571766E-2</v>
      </c>
      <c r="I2724" s="2">
        <f t="shared" si="254"/>
        <v>-2.9417488323819407E-2</v>
      </c>
      <c r="J2724" s="2">
        <f t="shared" si="255"/>
        <v>5.1894135962649024E-4</v>
      </c>
      <c r="K2724" s="2">
        <f t="shared" si="256"/>
        <v>2.3530747275557928E-2</v>
      </c>
      <c r="L2724" s="2">
        <f t="shared" si="257"/>
        <v>-1.1351842241813515E-4</v>
      </c>
      <c r="M2724">
        <v>1611327599999</v>
      </c>
      <c r="N2724">
        <v>182809005.97729</v>
      </c>
      <c r="O2724">
        <v>115781</v>
      </c>
      <c r="P2724">
        <v>78135.180999999997</v>
      </c>
      <c r="Q2724">
        <v>95856675.755960003</v>
      </c>
      <c r="R2724">
        <v>0</v>
      </c>
    </row>
    <row r="2725" spans="1:18" x14ac:dyDescent="0.3">
      <c r="A2725" s="1">
        <v>44218.625</v>
      </c>
      <c r="B2725" s="5">
        <f t="shared" si="252"/>
        <v>44218</v>
      </c>
      <c r="C2725">
        <v>1233.55</v>
      </c>
      <c r="D2725">
        <v>1242</v>
      </c>
      <c r="E2725">
        <v>1219.1099999999999</v>
      </c>
      <c r="F2725">
        <v>1233.92</v>
      </c>
      <c r="G2725">
        <v>177691.81700000001</v>
      </c>
      <c r="H2725" s="2">
        <f t="shared" si="253"/>
        <v>-1.2002398858921293E-2</v>
      </c>
      <c r="I2725" s="2">
        <f t="shared" si="254"/>
        <v>-2.9920902489626644E-2</v>
      </c>
      <c r="J2725" s="2">
        <f t="shared" si="255"/>
        <v>4.7004668049792642E-3</v>
      </c>
      <c r="K2725" s="2">
        <f t="shared" si="256"/>
        <v>2.7813796680497882E-2</v>
      </c>
      <c r="L2725" s="2">
        <f t="shared" si="257"/>
        <v>-1.1208182053942028E-2</v>
      </c>
      <c r="M2725">
        <v>1611331199999</v>
      </c>
      <c r="N2725">
        <v>218779462.21579999</v>
      </c>
      <c r="O2725">
        <v>117743</v>
      </c>
      <c r="P2725">
        <v>88238.709000000003</v>
      </c>
      <c r="Q2725">
        <v>108684275.97996999</v>
      </c>
      <c r="R2725">
        <v>0</v>
      </c>
    </row>
    <row r="2726" spans="1:18" x14ac:dyDescent="0.3">
      <c r="A2726" s="1">
        <v>44218.666666666672</v>
      </c>
      <c r="B2726" s="5">
        <f t="shared" si="252"/>
        <v>44218</v>
      </c>
      <c r="C2726">
        <v>1233.81</v>
      </c>
      <c r="D2726">
        <v>1255</v>
      </c>
      <c r="E2726">
        <v>1216</v>
      </c>
      <c r="F2726">
        <v>1239.72</v>
      </c>
      <c r="G2726">
        <v>270907.73</v>
      </c>
      <c r="H2726" s="2">
        <f t="shared" si="253"/>
        <v>-1.9133352692543459E-2</v>
      </c>
      <c r="I2726" s="2">
        <f t="shared" si="254"/>
        <v>-3.4459394056722492E-2</v>
      </c>
      <c r="J2726" s="2">
        <f t="shared" si="255"/>
        <v>-3.9041073790855307E-3</v>
      </c>
      <c r="K2726" s="2">
        <f t="shared" si="256"/>
        <v>8.356725712257429E-3</v>
      </c>
      <c r="L2726" s="2">
        <f t="shared" si="257"/>
        <v>-6.9047849514406456E-3</v>
      </c>
      <c r="M2726">
        <v>1611334799999</v>
      </c>
      <c r="N2726">
        <v>335455251.84503001</v>
      </c>
      <c r="O2726">
        <v>167490</v>
      </c>
      <c r="P2726">
        <v>124922.14200000001</v>
      </c>
      <c r="Q2726">
        <v>154778209.29497999</v>
      </c>
      <c r="R2726">
        <v>0</v>
      </c>
    </row>
    <row r="2727" spans="1:18" x14ac:dyDescent="0.3">
      <c r="A2727" s="1">
        <v>44218.708333333328</v>
      </c>
      <c r="B2727" s="5">
        <f t="shared" si="252"/>
        <v>44218</v>
      </c>
      <c r="C2727">
        <v>1239.74</v>
      </c>
      <c r="D2727">
        <v>1244.29</v>
      </c>
      <c r="E2727">
        <v>1224.47</v>
      </c>
      <c r="F2727">
        <v>1234.8800000000001</v>
      </c>
      <c r="G2727">
        <v>133355.5</v>
      </c>
      <c r="H2727" s="2">
        <f t="shared" si="253"/>
        <v>-8.4299689038611625E-3</v>
      </c>
      <c r="I2727" s="2">
        <f t="shared" si="254"/>
        <v>-3.0675045348535934E-2</v>
      </c>
      <c r="J2727" s="2">
        <f t="shared" si="255"/>
        <v>2.2204586680486971E-2</v>
      </c>
      <c r="K2727" s="2">
        <f t="shared" si="256"/>
        <v>7.8307203938843273E-3</v>
      </c>
      <c r="L2727" s="2">
        <f t="shared" si="257"/>
        <v>7.9926794506348653E-3</v>
      </c>
      <c r="M2727">
        <v>1611338399999</v>
      </c>
      <c r="N2727">
        <v>164567769.08342001</v>
      </c>
      <c r="O2727">
        <v>92071</v>
      </c>
      <c r="P2727">
        <v>64005.487000000001</v>
      </c>
      <c r="Q2727">
        <v>79020639.077669993</v>
      </c>
      <c r="R2727">
        <v>0</v>
      </c>
    </row>
    <row r="2728" spans="1:18" x14ac:dyDescent="0.3">
      <c r="A2728" s="1">
        <v>44218.75</v>
      </c>
      <c r="B2728" s="5">
        <f t="shared" si="252"/>
        <v>44218</v>
      </c>
      <c r="C2728">
        <v>1234.8399999999999</v>
      </c>
      <c r="D2728">
        <v>1263.1600000000001</v>
      </c>
      <c r="E2728">
        <v>1224.96</v>
      </c>
      <c r="F2728">
        <v>1262.3</v>
      </c>
      <c r="G2728">
        <v>185217.47500000001</v>
      </c>
      <c r="H2728" s="2">
        <f t="shared" si="253"/>
        <v>-2.9580923710686768E-2</v>
      </c>
      <c r="I2728" s="2">
        <f t="shared" si="254"/>
        <v>-5.1730967281945595E-2</v>
      </c>
      <c r="J2728" s="2">
        <f t="shared" si="255"/>
        <v>4.7056959518338992E-3</v>
      </c>
      <c r="K2728" s="2">
        <f t="shared" si="256"/>
        <v>-2.8543135546225118E-2</v>
      </c>
      <c r="L2728" s="2">
        <f t="shared" si="257"/>
        <v>-6.0999762338588281E-3</v>
      </c>
      <c r="M2728">
        <v>1611341999999</v>
      </c>
      <c r="N2728">
        <v>230677011.43043</v>
      </c>
      <c r="O2728">
        <v>122214</v>
      </c>
      <c r="P2728">
        <v>92382.660999999993</v>
      </c>
      <c r="Q2728">
        <v>115110271.79746</v>
      </c>
      <c r="R2728">
        <v>0</v>
      </c>
    </row>
    <row r="2729" spans="1:18" x14ac:dyDescent="0.3">
      <c r="A2729" s="1">
        <v>44218.791666666672</v>
      </c>
      <c r="B2729" s="5">
        <f t="shared" si="252"/>
        <v>44218</v>
      </c>
      <c r="C2729">
        <v>1262.06</v>
      </c>
      <c r="D2729">
        <v>1273.6600000000001</v>
      </c>
      <c r="E2729">
        <v>1255.69</v>
      </c>
      <c r="F2729">
        <v>1268.24</v>
      </c>
      <c r="G2729">
        <v>154210.361</v>
      </c>
      <c r="H2729" s="2">
        <f t="shared" si="253"/>
        <v>-9.895603355831617E-3</v>
      </c>
      <c r="I2729" s="2">
        <f t="shared" si="254"/>
        <v>-5.6172333312306866E-2</v>
      </c>
      <c r="J2729" s="2">
        <f t="shared" si="255"/>
        <v>-1.4319056330032276E-2</v>
      </c>
      <c r="K2729" s="2">
        <f t="shared" si="256"/>
        <v>-2.656437267394185E-2</v>
      </c>
      <c r="L2729" s="2">
        <f t="shared" si="257"/>
        <v>-1.422443701507603E-2</v>
      </c>
      <c r="M2729">
        <v>1611345599999</v>
      </c>
      <c r="N2729">
        <v>194975664.05026999</v>
      </c>
      <c r="O2729">
        <v>104459</v>
      </c>
      <c r="P2729">
        <v>73717.048999999999</v>
      </c>
      <c r="Q2729">
        <v>93227484.344219998</v>
      </c>
      <c r="R2729">
        <v>0</v>
      </c>
    </row>
    <row r="2730" spans="1:18" x14ac:dyDescent="0.3">
      <c r="A2730" s="1">
        <v>44218.833333333328</v>
      </c>
      <c r="B2730" s="5">
        <f t="shared" si="252"/>
        <v>44218</v>
      </c>
      <c r="C2730">
        <v>1268.42</v>
      </c>
      <c r="D2730">
        <v>1274.52</v>
      </c>
      <c r="E2730">
        <v>1247</v>
      </c>
      <c r="F2730">
        <v>1250.08</v>
      </c>
      <c r="G2730">
        <v>133513.68100000001</v>
      </c>
      <c r="H2730" s="2">
        <f t="shared" si="253"/>
        <v>-2.463842314091802E-3</v>
      </c>
      <c r="I2730" s="2">
        <f t="shared" si="254"/>
        <v>-4.2461282477921358E-2</v>
      </c>
      <c r="J2730" s="2">
        <f t="shared" si="255"/>
        <v>-4.4237168821195105E-3</v>
      </c>
      <c r="K2730" s="2">
        <f t="shared" si="256"/>
        <v>-1.6662933572251348E-2</v>
      </c>
      <c r="L2730" s="2">
        <f t="shared" si="257"/>
        <v>7.7355049276846E-3</v>
      </c>
      <c r="M2730">
        <v>1611349199999</v>
      </c>
      <c r="N2730">
        <v>168409096.08447</v>
      </c>
      <c r="O2730">
        <v>88573</v>
      </c>
      <c r="P2730">
        <v>60307.504999999997</v>
      </c>
      <c r="Q2730">
        <v>76102689.651370004</v>
      </c>
      <c r="R2730">
        <v>0</v>
      </c>
    </row>
    <row r="2731" spans="1:18" x14ac:dyDescent="0.3">
      <c r="A2731" s="1">
        <v>44218.875</v>
      </c>
      <c r="B2731" s="5">
        <f t="shared" si="252"/>
        <v>44218</v>
      </c>
      <c r="C2731">
        <v>1250.1600000000001</v>
      </c>
      <c r="D2731">
        <v>1260</v>
      </c>
      <c r="E2731">
        <v>1240.8599999999999</v>
      </c>
      <c r="F2731">
        <v>1244.55</v>
      </c>
      <c r="G2731">
        <v>110239.923</v>
      </c>
      <c r="H2731" s="2">
        <f t="shared" si="253"/>
        <v>-2.9649270820778506E-3</v>
      </c>
      <c r="I2731" s="2">
        <f t="shared" si="254"/>
        <v>-3.8206580691816261E-2</v>
      </c>
      <c r="J2731" s="2">
        <f t="shared" si="255"/>
        <v>-1.4688039853762436E-2</v>
      </c>
      <c r="K2731" s="2">
        <f t="shared" si="256"/>
        <v>-8.6296251657225209E-3</v>
      </c>
      <c r="L2731" s="2">
        <f t="shared" si="257"/>
        <v>7.1752842392833749E-3</v>
      </c>
      <c r="M2731">
        <v>1611352799999</v>
      </c>
      <c r="N2731">
        <v>138018168.70885</v>
      </c>
      <c r="O2731">
        <v>76733</v>
      </c>
      <c r="P2731">
        <v>54143.951000000001</v>
      </c>
      <c r="Q2731">
        <v>67803477.171910003</v>
      </c>
      <c r="R2731">
        <v>0</v>
      </c>
    </row>
    <row r="2732" spans="1:18" x14ac:dyDescent="0.3">
      <c r="A2732" s="1">
        <v>44218.916666666672</v>
      </c>
      <c r="B2732" s="5">
        <f t="shared" si="252"/>
        <v>44218</v>
      </c>
      <c r="C2732">
        <v>1244.56</v>
      </c>
      <c r="D2732">
        <v>1258.28</v>
      </c>
      <c r="E2732">
        <v>1223.2</v>
      </c>
      <c r="F2732">
        <v>1226.27</v>
      </c>
      <c r="G2732">
        <v>101452.296</v>
      </c>
      <c r="H2732" s="2">
        <f t="shared" si="253"/>
        <v>-2.5035269557275308E-3</v>
      </c>
      <c r="I2732" s="2">
        <f t="shared" si="254"/>
        <v>-2.3869131594184023E-2</v>
      </c>
      <c r="J2732" s="2">
        <f t="shared" si="255"/>
        <v>6.7521834506267808E-3</v>
      </c>
      <c r="K2732" s="2">
        <f t="shared" si="256"/>
        <v>-4.7134807179495253E-3</v>
      </c>
      <c r="L2732" s="2">
        <f t="shared" si="257"/>
        <v>1.8421717892470602E-2</v>
      </c>
      <c r="M2732">
        <v>1611356399999</v>
      </c>
      <c r="N2732">
        <v>125939832.23873</v>
      </c>
      <c r="O2732">
        <v>73623</v>
      </c>
      <c r="P2732">
        <v>47024.629000000001</v>
      </c>
      <c r="Q2732">
        <v>58410660.632509999</v>
      </c>
      <c r="R2732">
        <v>0</v>
      </c>
    </row>
    <row r="2733" spans="1:18" x14ac:dyDescent="0.3">
      <c r="A2733" s="1">
        <v>44218.958333333328</v>
      </c>
      <c r="B2733" s="5">
        <f t="shared" si="252"/>
        <v>44218</v>
      </c>
      <c r="C2733">
        <v>1226.3</v>
      </c>
      <c r="D2733">
        <v>1242.82</v>
      </c>
      <c r="E2733">
        <v>1219.0999999999999</v>
      </c>
      <c r="F2733">
        <v>1234.55</v>
      </c>
      <c r="G2733">
        <v>145715.13399999999</v>
      </c>
      <c r="H2733" s="2">
        <f t="shared" si="253"/>
        <v>-1.2514681462881261E-2</v>
      </c>
      <c r="I2733" s="2">
        <f t="shared" si="254"/>
        <v>-3.0415941031144866E-2</v>
      </c>
      <c r="J2733" s="2">
        <f t="shared" si="255"/>
        <v>-4.2930622494026238E-3</v>
      </c>
      <c r="K2733" s="2">
        <f t="shared" si="256"/>
        <v>-1.4499210238547722E-3</v>
      </c>
      <c r="L2733" s="2">
        <f t="shared" si="257"/>
        <v>2.8107407557409481E-3</v>
      </c>
      <c r="M2733">
        <v>1611359999999</v>
      </c>
      <c r="N2733">
        <v>179643001.03628001</v>
      </c>
      <c r="O2733">
        <v>99793</v>
      </c>
      <c r="P2733">
        <v>65272.012999999999</v>
      </c>
      <c r="Q2733">
        <v>80492178.96661</v>
      </c>
      <c r="R2733">
        <v>0</v>
      </c>
    </row>
    <row r="2734" spans="1:18" x14ac:dyDescent="0.3">
      <c r="A2734" s="1">
        <v>44219</v>
      </c>
      <c r="B2734" s="5">
        <f t="shared" si="252"/>
        <v>44219</v>
      </c>
      <c r="C2734">
        <v>1234.54</v>
      </c>
      <c r="D2734">
        <v>1235.3699999999999</v>
      </c>
      <c r="E2734">
        <v>1207.56</v>
      </c>
      <c r="F2734">
        <v>1229.25</v>
      </c>
      <c r="G2734">
        <v>171053.61799999999</v>
      </c>
      <c r="H2734" s="2">
        <f t="shared" si="253"/>
        <v>-1.7644905430140412E-2</v>
      </c>
      <c r="I2734" s="2">
        <f t="shared" si="254"/>
        <v>-2.6235509456985939E-2</v>
      </c>
      <c r="J2734" s="2">
        <f t="shared" si="255"/>
        <v>3.7095790115924121E-3</v>
      </c>
      <c r="K2734" s="2">
        <f t="shared" si="256"/>
        <v>1.5822656091112552E-2</v>
      </c>
      <c r="L2734" s="2">
        <f t="shared" si="257"/>
        <v>5.2145617246288634E-3</v>
      </c>
      <c r="M2734">
        <v>1611363599999</v>
      </c>
      <c r="N2734">
        <v>208407024.77520999</v>
      </c>
      <c r="O2734">
        <v>111097</v>
      </c>
      <c r="P2734">
        <v>85323.588000000003</v>
      </c>
      <c r="Q2734">
        <v>103975356.19056</v>
      </c>
      <c r="R2734">
        <v>0</v>
      </c>
    </row>
    <row r="2735" spans="1:18" x14ac:dyDescent="0.3">
      <c r="A2735" s="1">
        <v>44219.041666666672</v>
      </c>
      <c r="B2735" s="5">
        <f t="shared" si="252"/>
        <v>44219</v>
      </c>
      <c r="C2735">
        <v>1229.55</v>
      </c>
      <c r="D2735">
        <v>1242.8900000000001</v>
      </c>
      <c r="E2735">
        <v>1212.3900000000001</v>
      </c>
      <c r="F2735">
        <v>1233.81</v>
      </c>
      <c r="G2735">
        <v>131426.03700000001</v>
      </c>
      <c r="H2735" s="2">
        <f t="shared" si="253"/>
        <v>-1.7360857830622134E-2</v>
      </c>
      <c r="I2735" s="2">
        <f t="shared" si="254"/>
        <v>-2.98344153475818E-2</v>
      </c>
      <c r="J2735" s="2">
        <f t="shared" si="255"/>
        <v>-1.079582755853814E-2</v>
      </c>
      <c r="K2735" s="2">
        <f t="shared" si="256"/>
        <v>2.5182159327611364E-2</v>
      </c>
      <c r="L2735" s="2">
        <f t="shared" si="257"/>
        <v>-3.8903883093832636E-4</v>
      </c>
      <c r="M2735">
        <v>1611367199999</v>
      </c>
      <c r="N2735">
        <v>161490004.34327</v>
      </c>
      <c r="O2735">
        <v>94890</v>
      </c>
      <c r="P2735">
        <v>67701.760999999999</v>
      </c>
      <c r="Q2735">
        <v>83227044.773939997</v>
      </c>
      <c r="R2735">
        <v>0</v>
      </c>
    </row>
    <row r="2736" spans="1:18" x14ac:dyDescent="0.3">
      <c r="A2736" s="1">
        <v>44219.083333333328</v>
      </c>
      <c r="B2736" s="5">
        <f t="shared" si="252"/>
        <v>44219</v>
      </c>
      <c r="C2736">
        <v>1233.94</v>
      </c>
      <c r="D2736">
        <v>1244.08</v>
      </c>
      <c r="E2736">
        <v>1211.8900000000001</v>
      </c>
      <c r="F2736">
        <v>1220.49</v>
      </c>
      <c r="G2736">
        <v>133662.87100000001</v>
      </c>
      <c r="H2736" s="2">
        <f t="shared" si="253"/>
        <v>-7.0463502363804498E-3</v>
      </c>
      <c r="I2736" s="2">
        <f t="shared" si="254"/>
        <v>-1.9246368261927604E-2</v>
      </c>
      <c r="J2736" s="2">
        <f t="shared" si="255"/>
        <v>1.0053339232603209E-2</v>
      </c>
      <c r="K2736" s="2">
        <f t="shared" si="256"/>
        <v>2.7570893657465456E-2</v>
      </c>
      <c r="L2736" s="2">
        <f t="shared" si="257"/>
        <v>1.4633466886250446E-2</v>
      </c>
      <c r="M2736">
        <v>1611370799999</v>
      </c>
      <c r="N2736">
        <v>163866188.18325001</v>
      </c>
      <c r="O2736">
        <v>89634</v>
      </c>
      <c r="P2736">
        <v>63737.436999999998</v>
      </c>
      <c r="Q2736">
        <v>78203691.402180001</v>
      </c>
      <c r="R2736">
        <v>0</v>
      </c>
    </row>
    <row r="2737" spans="1:18" x14ac:dyDescent="0.3">
      <c r="A2737" s="1">
        <v>44219.125</v>
      </c>
      <c r="B2737" s="5">
        <f t="shared" si="252"/>
        <v>44219</v>
      </c>
      <c r="C2737">
        <v>1220.6300000000001</v>
      </c>
      <c r="D2737">
        <v>1240.93</v>
      </c>
      <c r="E2737">
        <v>1217</v>
      </c>
      <c r="F2737">
        <v>1232.76</v>
      </c>
      <c r="G2737">
        <v>83972.385999999999</v>
      </c>
      <c r="H2737" s="2">
        <f t="shared" si="253"/>
        <v>-1.2784321360199913E-2</v>
      </c>
      <c r="I2737" s="2">
        <f t="shared" si="254"/>
        <v>-2.9008079431519507E-2</v>
      </c>
      <c r="J2737" s="2">
        <f t="shared" si="255"/>
        <v>1.2930335182841812E-2</v>
      </c>
      <c r="K2737" s="2">
        <f t="shared" si="256"/>
        <v>2.2396898017456701E-2</v>
      </c>
      <c r="L2737" s="2">
        <f t="shared" si="257"/>
        <v>1.9792984847009976E-2</v>
      </c>
      <c r="M2737">
        <v>1611374399999</v>
      </c>
      <c r="N2737">
        <v>103299561.80929001</v>
      </c>
      <c r="O2737">
        <v>72295</v>
      </c>
      <c r="P2737">
        <v>43285.451999999997</v>
      </c>
      <c r="Q2737">
        <v>53259065.377060004</v>
      </c>
      <c r="R2737">
        <v>0</v>
      </c>
    </row>
    <row r="2738" spans="1:18" x14ac:dyDescent="0.3">
      <c r="A2738" s="1">
        <v>44219.166666666672</v>
      </c>
      <c r="B2738" s="5">
        <f t="shared" si="252"/>
        <v>44219</v>
      </c>
      <c r="C2738">
        <v>1232.76</v>
      </c>
      <c r="D2738">
        <v>1251.72</v>
      </c>
      <c r="E2738">
        <v>1230</v>
      </c>
      <c r="F2738">
        <v>1248.7</v>
      </c>
      <c r="G2738">
        <v>112416.713</v>
      </c>
      <c r="H2738" s="2">
        <f t="shared" si="253"/>
        <v>-1.4975574597581476E-2</v>
      </c>
      <c r="I2738" s="2">
        <f t="shared" si="254"/>
        <v>-4.1403059181548851E-2</v>
      </c>
      <c r="J2738" s="2">
        <f t="shared" si="255"/>
        <v>1.2957475774805882E-2</v>
      </c>
      <c r="K2738" s="2">
        <f t="shared" si="256"/>
        <v>1.5343957716024592E-2</v>
      </c>
      <c r="L2738" s="2">
        <f t="shared" si="257"/>
        <v>3.6774245215023482E-2</v>
      </c>
      <c r="M2738">
        <v>1611377999999</v>
      </c>
      <c r="N2738">
        <v>139962887.22466001</v>
      </c>
      <c r="O2738">
        <v>78032</v>
      </c>
      <c r="P2738">
        <v>59208.480000000003</v>
      </c>
      <c r="Q2738">
        <v>73744880.591440007</v>
      </c>
      <c r="R2738">
        <v>0</v>
      </c>
    </row>
    <row r="2739" spans="1:18" x14ac:dyDescent="0.3">
      <c r="A2739" s="1">
        <v>44219.208333333328</v>
      </c>
      <c r="B2739" s="5">
        <f t="shared" si="252"/>
        <v>44219</v>
      </c>
      <c r="C2739">
        <v>1248.82</v>
      </c>
      <c r="D2739">
        <v>1267.75</v>
      </c>
      <c r="E2739">
        <v>1235.73</v>
      </c>
      <c r="F2739">
        <v>1264.8800000000001</v>
      </c>
      <c r="G2739">
        <v>120793.402</v>
      </c>
      <c r="H2739" s="2">
        <f t="shared" si="253"/>
        <v>-2.3045664410853317E-2</v>
      </c>
      <c r="I2739" s="2">
        <f t="shared" si="254"/>
        <v>-5.3665169818480907E-2</v>
      </c>
      <c r="J2739" s="2">
        <f t="shared" si="255"/>
        <v>-8.4909240402251118E-3</v>
      </c>
      <c r="K2739" s="2">
        <f t="shared" si="256"/>
        <v>-5.7238631332616752E-3</v>
      </c>
      <c r="L2739" s="2">
        <f t="shared" si="257"/>
        <v>4.3727468218329069E-2</v>
      </c>
      <c r="M2739">
        <v>1611381599999</v>
      </c>
      <c r="N2739">
        <v>151343103.40242001</v>
      </c>
      <c r="O2739">
        <v>87400</v>
      </c>
      <c r="P2739">
        <v>58941.239000000001</v>
      </c>
      <c r="Q2739">
        <v>73881836.813470006</v>
      </c>
      <c r="R2739">
        <v>0</v>
      </c>
    </row>
    <row r="2740" spans="1:18" x14ac:dyDescent="0.3">
      <c r="A2740" s="1">
        <v>44219.25</v>
      </c>
      <c r="B2740" s="5">
        <f t="shared" si="252"/>
        <v>44219</v>
      </c>
      <c r="C2740">
        <v>1265.0999999999999</v>
      </c>
      <c r="D2740">
        <v>1268.8499999999999</v>
      </c>
      <c r="E2740">
        <v>1253</v>
      </c>
      <c r="F2740">
        <v>1254.1400000000001</v>
      </c>
      <c r="G2740">
        <v>93328.418999999994</v>
      </c>
      <c r="H2740" s="2">
        <f t="shared" si="253"/>
        <v>-9.0898942701778118E-4</v>
      </c>
      <c r="I2740" s="2">
        <f t="shared" si="254"/>
        <v>-4.5561101631396927E-2</v>
      </c>
      <c r="J2740" s="2">
        <f t="shared" si="255"/>
        <v>4.9675474827370891E-3</v>
      </c>
      <c r="K2740" s="2">
        <f t="shared" si="256"/>
        <v>-5.0871513547132707E-3</v>
      </c>
      <c r="L2740" s="2">
        <f t="shared" si="257"/>
        <v>5.8892946560989978E-2</v>
      </c>
      <c r="M2740">
        <v>1611385199999</v>
      </c>
      <c r="N2740">
        <v>117733016.524</v>
      </c>
      <c r="O2740">
        <v>70902</v>
      </c>
      <c r="P2740">
        <v>45667.381000000001</v>
      </c>
      <c r="Q2740">
        <v>57622876.718599997</v>
      </c>
      <c r="R2740">
        <v>0</v>
      </c>
    </row>
    <row r="2741" spans="1:18" x14ac:dyDescent="0.3">
      <c r="A2741" s="1">
        <v>44219.291666666672</v>
      </c>
      <c r="B2741" s="5">
        <f t="shared" si="252"/>
        <v>44219</v>
      </c>
      <c r="C2741">
        <v>1254.1400000000001</v>
      </c>
      <c r="D2741">
        <v>1270</v>
      </c>
      <c r="E2741">
        <v>1248.83</v>
      </c>
      <c r="F2741">
        <v>1260.3699999999999</v>
      </c>
      <c r="G2741">
        <v>104348.762</v>
      </c>
      <c r="H2741" s="2">
        <f t="shared" si="253"/>
        <v>-9.1560414798829148E-3</v>
      </c>
      <c r="I2741" s="2">
        <f t="shared" si="254"/>
        <v>-5.0278886358767538E-2</v>
      </c>
      <c r="J2741" s="2">
        <f t="shared" si="255"/>
        <v>5.9426993660591787E-3</v>
      </c>
      <c r="K2741" s="2">
        <f t="shared" si="256"/>
        <v>-3.1443147647119418E-2</v>
      </c>
      <c r="L2741" s="2">
        <f t="shared" si="257"/>
        <v>4.8945944444885203E-2</v>
      </c>
      <c r="M2741">
        <v>1611388799999</v>
      </c>
      <c r="N2741">
        <v>131451546.92873</v>
      </c>
      <c r="O2741">
        <v>77249</v>
      </c>
      <c r="P2741">
        <v>54437.87</v>
      </c>
      <c r="Q2741">
        <v>68571176.589949995</v>
      </c>
      <c r="R2741">
        <v>0</v>
      </c>
    </row>
    <row r="2742" spans="1:18" x14ac:dyDescent="0.3">
      <c r="A2742" s="1">
        <v>44219.333333333328</v>
      </c>
      <c r="B2742" s="5">
        <f t="shared" si="252"/>
        <v>44219</v>
      </c>
      <c r="C2742">
        <v>1260.3800000000001</v>
      </c>
      <c r="D2742">
        <v>1272.1300000000001</v>
      </c>
      <c r="E2742">
        <v>1250</v>
      </c>
      <c r="F2742">
        <v>1267.8599999999999</v>
      </c>
      <c r="G2742">
        <v>135152.70699999999</v>
      </c>
      <c r="H2742" s="2">
        <f t="shared" si="253"/>
        <v>-1.4086728818639149E-2</v>
      </c>
      <c r="I2742" s="2">
        <f t="shared" si="254"/>
        <v>-5.5889451516728861E-2</v>
      </c>
      <c r="J2742" s="2">
        <f t="shared" si="255"/>
        <v>-8.0608269051786197E-3</v>
      </c>
      <c r="K2742" s="2">
        <f t="shared" si="256"/>
        <v>-3.8742447904342669E-2</v>
      </c>
      <c r="L2742" s="2">
        <f t="shared" si="257"/>
        <v>3.9144700518984887E-2</v>
      </c>
      <c r="M2742">
        <v>1611392399999</v>
      </c>
      <c r="N2742">
        <v>170675550.06110001</v>
      </c>
      <c r="O2742">
        <v>94794</v>
      </c>
      <c r="P2742">
        <v>64222.555999999997</v>
      </c>
      <c r="Q2742">
        <v>81109285.810320005</v>
      </c>
      <c r="R2742">
        <v>0</v>
      </c>
    </row>
    <row r="2743" spans="1:18" x14ac:dyDescent="0.3">
      <c r="A2743" s="1">
        <v>44219.375</v>
      </c>
      <c r="B2743" s="5">
        <f t="shared" si="252"/>
        <v>44219</v>
      </c>
      <c r="C2743">
        <v>1267.8699999999999</v>
      </c>
      <c r="D2743">
        <v>1274</v>
      </c>
      <c r="E2743">
        <v>1253.2</v>
      </c>
      <c r="F2743">
        <v>1257.6400000000001</v>
      </c>
      <c r="G2743">
        <v>132905.82699999999</v>
      </c>
      <c r="H2743" s="2">
        <f t="shared" si="253"/>
        <v>-3.5304220603671332E-3</v>
      </c>
      <c r="I2743" s="2">
        <f t="shared" si="254"/>
        <v>-4.8217295887535427E-2</v>
      </c>
      <c r="J2743" s="2">
        <f t="shared" si="255"/>
        <v>-7.8559842244204647E-3</v>
      </c>
      <c r="K2743" s="2">
        <f t="shared" si="256"/>
        <v>-1.9480932540313578E-2</v>
      </c>
      <c r="L2743" s="2">
        <f t="shared" si="257"/>
        <v>5.5341751216564372E-2</v>
      </c>
      <c r="M2743">
        <v>1611395999999</v>
      </c>
      <c r="N2743">
        <v>167776778.80065</v>
      </c>
      <c r="O2743">
        <v>96537</v>
      </c>
      <c r="P2743">
        <v>64275.694000000003</v>
      </c>
      <c r="Q2743">
        <v>81163684.16268</v>
      </c>
      <c r="R2743">
        <v>0</v>
      </c>
    </row>
    <row r="2744" spans="1:18" x14ac:dyDescent="0.3">
      <c r="A2744" s="1">
        <v>44219.416666666672</v>
      </c>
      <c r="B2744" s="5">
        <f t="shared" si="252"/>
        <v>44219</v>
      </c>
      <c r="C2744">
        <v>1257.6400000000001</v>
      </c>
      <c r="D2744">
        <v>1260.4000000000001</v>
      </c>
      <c r="E2744">
        <v>1238.0999999999999</v>
      </c>
      <c r="F2744">
        <v>1247.76</v>
      </c>
      <c r="G2744">
        <v>139294.42199999999</v>
      </c>
      <c r="H2744" s="2">
        <f t="shared" si="253"/>
        <v>-7.7418734371995646E-3</v>
      </c>
      <c r="I2744" s="2">
        <f t="shared" si="254"/>
        <v>-4.0680900173110213E-2</v>
      </c>
      <c r="J2744" s="2">
        <f t="shared" si="255"/>
        <v>-2.1654805411297051E-2</v>
      </c>
      <c r="K2744" s="2">
        <f t="shared" si="256"/>
        <v>-2.2175738924152144E-2</v>
      </c>
      <c r="L2744" s="2">
        <f t="shared" si="257"/>
        <v>7.6088350323780363E-2</v>
      </c>
      <c r="M2744">
        <v>1611399599999</v>
      </c>
      <c r="N2744">
        <v>173717845.62864</v>
      </c>
      <c r="O2744">
        <v>97505</v>
      </c>
      <c r="P2744">
        <v>56837.038999999997</v>
      </c>
      <c r="Q2744">
        <v>70900745.573159993</v>
      </c>
      <c r="R2744">
        <v>0</v>
      </c>
    </row>
    <row r="2745" spans="1:18" x14ac:dyDescent="0.3">
      <c r="A2745" s="1">
        <v>44219.458333333328</v>
      </c>
      <c r="B2745" s="5">
        <f t="shared" si="252"/>
        <v>44219</v>
      </c>
      <c r="C2745">
        <v>1247.76</v>
      </c>
      <c r="D2745">
        <v>1253.9100000000001</v>
      </c>
      <c r="E2745">
        <v>1213.1400000000001</v>
      </c>
      <c r="F2745">
        <v>1220.74</v>
      </c>
      <c r="G2745">
        <v>205608.94</v>
      </c>
      <c r="H2745" s="2">
        <f t="shared" si="253"/>
        <v>-6.2257319330897287E-3</v>
      </c>
      <c r="I2745" s="2">
        <f t="shared" si="254"/>
        <v>-1.9447220538362009E-2</v>
      </c>
      <c r="J2745" s="2">
        <f t="shared" si="255"/>
        <v>-1.6383505087078643E-3</v>
      </c>
      <c r="K2745" s="2">
        <f t="shared" si="256"/>
        <v>8.535806150367975E-3</v>
      </c>
      <c r="L2745" s="2">
        <f t="shared" si="257"/>
        <v>9.9144781034454565E-2</v>
      </c>
      <c r="M2745">
        <v>1611403199999</v>
      </c>
      <c r="N2745">
        <v>252669559.25703001</v>
      </c>
      <c r="O2745">
        <v>127615</v>
      </c>
      <c r="P2745">
        <v>93155.387000000002</v>
      </c>
      <c r="Q2745">
        <v>114560543.83779</v>
      </c>
      <c r="R2745">
        <v>0</v>
      </c>
    </row>
    <row r="2746" spans="1:18" x14ac:dyDescent="0.3">
      <c r="A2746" s="1">
        <v>44219.5</v>
      </c>
      <c r="B2746" s="5">
        <f t="shared" si="252"/>
        <v>44219</v>
      </c>
      <c r="C2746">
        <v>1220.78</v>
      </c>
      <c r="D2746">
        <v>1234.7</v>
      </c>
      <c r="E2746">
        <v>1215.96</v>
      </c>
      <c r="F2746">
        <v>1218.74</v>
      </c>
      <c r="G2746">
        <v>128530.727</v>
      </c>
      <c r="H2746" s="2">
        <f t="shared" si="253"/>
        <v>-2.2810443572870431E-3</v>
      </c>
      <c r="I2746" s="2">
        <f t="shared" si="254"/>
        <v>-1.7838095081805783E-2</v>
      </c>
      <c r="J2746" s="2">
        <f t="shared" si="255"/>
        <v>1.1815481562925667E-2</v>
      </c>
      <c r="K2746" s="2">
        <f t="shared" si="256"/>
        <v>2.1341713573034493E-2</v>
      </c>
      <c r="L2746" s="2">
        <f t="shared" si="257"/>
        <v>0.10350854160854661</v>
      </c>
      <c r="M2746">
        <v>1611406799999</v>
      </c>
      <c r="N2746">
        <v>157577360.92399001</v>
      </c>
      <c r="O2746">
        <v>92464</v>
      </c>
      <c r="P2746">
        <v>61858.940999999999</v>
      </c>
      <c r="Q2746">
        <v>75853159.224120006</v>
      </c>
      <c r="R2746">
        <v>0</v>
      </c>
    </row>
    <row r="2747" spans="1:18" x14ac:dyDescent="0.3">
      <c r="A2747" s="1">
        <v>44219.541666666672</v>
      </c>
      <c r="B2747" s="5">
        <f t="shared" si="252"/>
        <v>44219</v>
      </c>
      <c r="C2747">
        <v>1218.73</v>
      </c>
      <c r="D2747">
        <v>1240.83</v>
      </c>
      <c r="E2747">
        <v>1197</v>
      </c>
      <c r="F2747">
        <v>1233.1400000000001</v>
      </c>
      <c r="G2747">
        <v>232757.33900000001</v>
      </c>
      <c r="H2747" s="2">
        <f t="shared" si="253"/>
        <v>-2.9307296819501505E-2</v>
      </c>
      <c r="I2747" s="2">
        <f t="shared" si="254"/>
        <v>-2.9307296819501505E-2</v>
      </c>
      <c r="J2747" s="2">
        <f t="shared" si="255"/>
        <v>-1.0582739997080814E-2</v>
      </c>
      <c r="K2747" s="2">
        <f t="shared" si="256"/>
        <v>1.7402727995199152E-2</v>
      </c>
      <c r="L2747" s="2">
        <f t="shared" si="257"/>
        <v>7.6366024944450661E-2</v>
      </c>
      <c r="M2747">
        <v>1611410399999</v>
      </c>
      <c r="N2747">
        <v>283960939.93475997</v>
      </c>
      <c r="O2747">
        <v>147478</v>
      </c>
      <c r="P2747">
        <v>113743.81600000001</v>
      </c>
      <c r="Q2747">
        <v>138816784.59817001</v>
      </c>
      <c r="R2747">
        <v>0</v>
      </c>
    </row>
    <row r="2748" spans="1:18" x14ac:dyDescent="0.3">
      <c r="A2748" s="1">
        <v>44219.583333333328</v>
      </c>
      <c r="B2748" s="5">
        <f t="shared" si="252"/>
        <v>44219</v>
      </c>
      <c r="C2748">
        <v>1233.1400000000001</v>
      </c>
      <c r="D2748">
        <v>1237.4100000000001</v>
      </c>
      <c r="E2748">
        <v>1216.8</v>
      </c>
      <c r="F2748">
        <v>1220.0899999999999</v>
      </c>
      <c r="G2748">
        <v>123140.077</v>
      </c>
      <c r="H2748" s="2">
        <f t="shared" si="253"/>
        <v>-2.6965223876926903E-3</v>
      </c>
      <c r="I2748" s="2">
        <f t="shared" si="254"/>
        <v>-2.6965223876926903E-3</v>
      </c>
      <c r="J2748" s="2">
        <f t="shared" si="255"/>
        <v>9.0731011646683069E-3</v>
      </c>
      <c r="K2748" s="2">
        <f t="shared" si="256"/>
        <v>2.4678507323230292E-2</v>
      </c>
      <c r="L2748" s="2">
        <f t="shared" si="257"/>
        <v>8.528059405453714E-2</v>
      </c>
      <c r="M2748">
        <v>1611413999999</v>
      </c>
      <c r="N2748">
        <v>151078195.65797001</v>
      </c>
      <c r="O2748">
        <v>85198</v>
      </c>
      <c r="P2748">
        <v>62042.587</v>
      </c>
      <c r="Q2748">
        <v>76155464.692890003</v>
      </c>
      <c r="R2748">
        <v>0</v>
      </c>
    </row>
    <row r="2749" spans="1:18" x14ac:dyDescent="0.3">
      <c r="A2749" s="1">
        <v>44219.625</v>
      </c>
      <c r="B2749" s="5">
        <f t="shared" si="252"/>
        <v>44219</v>
      </c>
      <c r="C2749">
        <v>1220.08</v>
      </c>
      <c r="D2749">
        <v>1240.67</v>
      </c>
      <c r="E2749">
        <v>1217.21</v>
      </c>
      <c r="F2749">
        <v>1231.1600000000001</v>
      </c>
      <c r="G2749">
        <v>95487.290999999997</v>
      </c>
      <c r="H2749" s="2">
        <f t="shared" si="253"/>
        <v>-1.13307774781507E-2</v>
      </c>
      <c r="I2749" s="2">
        <f t="shared" si="254"/>
        <v>-1.13307774781507E-2</v>
      </c>
      <c r="J2749" s="2">
        <f t="shared" si="255"/>
        <v>1.1038370317424162E-2</v>
      </c>
      <c r="K2749" s="2">
        <f t="shared" si="256"/>
        <v>2.322200201436031E-2</v>
      </c>
      <c r="L2749" s="2">
        <f t="shared" si="257"/>
        <v>6.1121219012963302E-2</v>
      </c>
      <c r="M2749">
        <v>1611417599999</v>
      </c>
      <c r="N2749">
        <v>117639333.50114</v>
      </c>
      <c r="O2749">
        <v>75471</v>
      </c>
      <c r="P2749">
        <v>49178.669000000002</v>
      </c>
      <c r="Q2749">
        <v>60598778.592550002</v>
      </c>
      <c r="R2749">
        <v>0</v>
      </c>
    </row>
    <row r="2750" spans="1:18" x14ac:dyDescent="0.3">
      <c r="A2750" s="1">
        <v>44219.666666666672</v>
      </c>
      <c r="B2750" s="5">
        <f t="shared" si="252"/>
        <v>44219</v>
      </c>
      <c r="C2750">
        <v>1231.26</v>
      </c>
      <c r="D2750">
        <v>1261.6500000000001</v>
      </c>
      <c r="E2750">
        <v>1225.05</v>
      </c>
      <c r="F2750">
        <v>1244.75</v>
      </c>
      <c r="G2750">
        <v>149278.52600000001</v>
      </c>
      <c r="H2750" s="2">
        <f t="shared" si="253"/>
        <v>-1.582647117895164E-2</v>
      </c>
      <c r="I2750" s="2">
        <f t="shared" si="254"/>
        <v>-1.8670415746133817E-2</v>
      </c>
      <c r="J2750" s="2">
        <f t="shared" si="255"/>
        <v>7.9132355894757644E-3</v>
      </c>
      <c r="K2750" s="2">
        <f t="shared" si="256"/>
        <v>7.0134565173729513E-3</v>
      </c>
      <c r="L2750" s="2">
        <f t="shared" si="257"/>
        <v>6.268728660373557E-2</v>
      </c>
      <c r="M2750">
        <v>1611421199999</v>
      </c>
      <c r="N2750">
        <v>185963964.95163</v>
      </c>
      <c r="O2750">
        <v>105264</v>
      </c>
      <c r="P2750">
        <v>79019.054999999993</v>
      </c>
      <c r="Q2750">
        <v>98445969.414989993</v>
      </c>
      <c r="R2750">
        <v>0</v>
      </c>
    </row>
    <row r="2751" spans="1:18" x14ac:dyDescent="0.3">
      <c r="A2751" s="1">
        <v>44219.708333333328</v>
      </c>
      <c r="B2751" s="5">
        <f t="shared" si="252"/>
        <v>44219</v>
      </c>
      <c r="C2751">
        <v>1244.81</v>
      </c>
      <c r="D2751">
        <v>1256.95</v>
      </c>
      <c r="E2751">
        <v>1240.45</v>
      </c>
      <c r="F2751">
        <v>1254.5999999999999</v>
      </c>
      <c r="G2751">
        <v>89339.264999999999</v>
      </c>
      <c r="H2751" s="2">
        <f t="shared" si="253"/>
        <v>-1.1278495137892475E-2</v>
      </c>
      <c r="I2751" s="2">
        <f t="shared" si="254"/>
        <v>-2.6374940219990317E-2</v>
      </c>
      <c r="J2751" s="2">
        <f t="shared" si="255"/>
        <v>-3.5070938944682384E-3</v>
      </c>
      <c r="K2751" s="2">
        <f t="shared" si="256"/>
        <v>-4.5751633986927942E-3</v>
      </c>
      <c r="L2751" s="2">
        <f t="shared" si="257"/>
        <v>5.9748126893033771E-2</v>
      </c>
      <c r="M2751">
        <v>1611424799999</v>
      </c>
      <c r="N2751">
        <v>111428362.62379</v>
      </c>
      <c r="O2751">
        <v>70664</v>
      </c>
      <c r="P2751">
        <v>51931.360000000001</v>
      </c>
      <c r="Q2751">
        <v>64772853.025600001</v>
      </c>
      <c r="R2751">
        <v>0</v>
      </c>
    </row>
    <row r="2752" spans="1:18" x14ac:dyDescent="0.3">
      <c r="A2752" s="1">
        <v>44219.75</v>
      </c>
      <c r="B2752" s="5">
        <f t="shared" si="252"/>
        <v>44219</v>
      </c>
      <c r="C2752">
        <v>1254.75</v>
      </c>
      <c r="D2752">
        <v>1262.96</v>
      </c>
      <c r="E2752">
        <v>1244.97</v>
      </c>
      <c r="F2752">
        <v>1250.2</v>
      </c>
      <c r="G2752">
        <v>97930.285000000003</v>
      </c>
      <c r="H2752" s="2">
        <f t="shared" si="253"/>
        <v>-4.1833306670933101E-3</v>
      </c>
      <c r="I2752" s="2">
        <f t="shared" si="254"/>
        <v>-2.294832826747728E-2</v>
      </c>
      <c r="J2752" s="2">
        <f t="shared" si="255"/>
        <v>7.6387777955526648E-3</v>
      </c>
      <c r="K2752" s="2">
        <f t="shared" si="256"/>
        <v>-9.7424412094065937E-3</v>
      </c>
      <c r="L2752" s="2">
        <f t="shared" si="257"/>
        <v>8.7521996480562914E-2</v>
      </c>
      <c r="M2752">
        <v>1611428399999</v>
      </c>
      <c r="N2752">
        <v>122828754.97055</v>
      </c>
      <c r="O2752">
        <v>77149</v>
      </c>
      <c r="P2752">
        <v>49542.396000000001</v>
      </c>
      <c r="Q2752">
        <v>62169197.702210002</v>
      </c>
      <c r="R2752">
        <v>0</v>
      </c>
    </row>
    <row r="2753" spans="1:18" x14ac:dyDescent="0.3">
      <c r="A2753" s="1">
        <v>44219.791666666672</v>
      </c>
      <c r="B2753" s="5">
        <f t="shared" si="252"/>
        <v>44219</v>
      </c>
      <c r="C2753">
        <v>1250.2</v>
      </c>
      <c r="D2753">
        <v>1266.54</v>
      </c>
      <c r="E2753">
        <v>1249.45</v>
      </c>
      <c r="F2753">
        <v>1259.75</v>
      </c>
      <c r="G2753">
        <v>87242.774999999994</v>
      </c>
      <c r="H2753" s="2">
        <f t="shared" si="253"/>
        <v>-8.1762254415558289E-3</v>
      </c>
      <c r="I2753" s="2">
        <f t="shared" si="254"/>
        <v>-3.0355229212145285E-2</v>
      </c>
      <c r="J2753" s="2">
        <f t="shared" si="255"/>
        <v>-4.9771780115102082E-3</v>
      </c>
      <c r="K2753" s="2">
        <f t="shared" si="256"/>
        <v>-1.9122841833697057E-2</v>
      </c>
      <c r="L2753" s="2">
        <f t="shared" si="257"/>
        <v>7.2419130779916685E-2</v>
      </c>
      <c r="M2753">
        <v>1611431999999</v>
      </c>
      <c r="N2753">
        <v>109912635.56425001</v>
      </c>
      <c r="O2753">
        <v>68098</v>
      </c>
      <c r="P2753">
        <v>41347.648000000001</v>
      </c>
      <c r="Q2753">
        <v>52097069.927780002</v>
      </c>
      <c r="R2753">
        <v>0</v>
      </c>
    </row>
    <row r="2754" spans="1:18" x14ac:dyDescent="0.3">
      <c r="A2754" s="1">
        <v>44219.833333333328</v>
      </c>
      <c r="B2754" s="5">
        <f t="shared" si="252"/>
        <v>44219</v>
      </c>
      <c r="C2754">
        <v>1259.71</v>
      </c>
      <c r="D2754">
        <v>1261.83</v>
      </c>
      <c r="E2754">
        <v>1245</v>
      </c>
      <c r="F2754">
        <v>1253.48</v>
      </c>
      <c r="G2754">
        <v>84196.12</v>
      </c>
      <c r="H2754" s="2">
        <f t="shared" si="253"/>
        <v>-6.7651657784727481E-3</v>
      </c>
      <c r="I2754" s="2">
        <f t="shared" si="254"/>
        <v>-2.5504994096435585E-2</v>
      </c>
      <c r="J2754" s="2">
        <f t="shared" si="255"/>
        <v>-3.6857389028944754E-3</v>
      </c>
      <c r="K2754" s="2">
        <f t="shared" si="256"/>
        <v>-1.6075246513705954E-2</v>
      </c>
      <c r="L2754" s="2">
        <f t="shared" si="257"/>
        <v>5.9418578676963429E-2</v>
      </c>
      <c r="M2754">
        <v>1611435599999</v>
      </c>
      <c r="N2754">
        <v>105449804.899</v>
      </c>
      <c r="O2754">
        <v>64728</v>
      </c>
      <c r="P2754">
        <v>38390.264000000003</v>
      </c>
      <c r="Q2754">
        <v>48094885.115390003</v>
      </c>
      <c r="R2754">
        <v>0</v>
      </c>
    </row>
    <row r="2755" spans="1:18" x14ac:dyDescent="0.3">
      <c r="A2755" s="1">
        <v>44219.875</v>
      </c>
      <c r="B2755" s="5">
        <f t="shared" ref="B2755:B2818" si="258">INT(A2755)</f>
        <v>44219</v>
      </c>
      <c r="C2755">
        <v>1253.48</v>
      </c>
      <c r="D2755">
        <v>1257.04</v>
      </c>
      <c r="E2755">
        <v>1230.47</v>
      </c>
      <c r="F2755">
        <v>1248.8599999999999</v>
      </c>
      <c r="G2755">
        <v>110968.416</v>
      </c>
      <c r="H2755" s="2">
        <f t="shared" ref="H2755:H2818" si="259">E2755/F2755-1</f>
        <v>-1.4725429591787575E-2</v>
      </c>
      <c r="I2755" s="2">
        <f t="shared" ref="I2755:I2818" si="260">MIN(E2755:E2778)/F2755-1</f>
        <v>-2.1899972775170862E-2</v>
      </c>
      <c r="J2755" s="2">
        <f t="shared" ref="J2755:J2818" si="261">F2756/F2755-1</f>
        <v>-8.6799160834680755E-3</v>
      </c>
      <c r="K2755" s="2">
        <f t="shared" ref="K2755:K2818" si="262">F2759/F2755-1</f>
        <v>-8.4156750956873028E-3</v>
      </c>
      <c r="L2755" s="2">
        <f t="shared" ref="L2755:L2818" si="263">F2778/F2755-1</f>
        <v>7.6101404480886758E-2</v>
      </c>
      <c r="M2755">
        <v>1611439199999</v>
      </c>
      <c r="N2755">
        <v>138301104.70581001</v>
      </c>
      <c r="O2755">
        <v>80642</v>
      </c>
      <c r="P2755">
        <v>48869.945</v>
      </c>
      <c r="Q2755">
        <v>60918724.118560001</v>
      </c>
      <c r="R2755">
        <v>0</v>
      </c>
    </row>
    <row r="2756" spans="1:18" x14ac:dyDescent="0.3">
      <c r="A2756" s="1">
        <v>44219.916666666672</v>
      </c>
      <c r="B2756" s="5">
        <f t="shared" si="258"/>
        <v>44219</v>
      </c>
      <c r="C2756">
        <v>1248.81</v>
      </c>
      <c r="D2756">
        <v>1251.24</v>
      </c>
      <c r="E2756">
        <v>1233.0999999999999</v>
      </c>
      <c r="F2756">
        <v>1238.02</v>
      </c>
      <c r="G2756">
        <v>79844.035000000003</v>
      </c>
      <c r="H2756" s="2">
        <f t="shared" si="259"/>
        <v>-3.9740876560960814E-3</v>
      </c>
      <c r="I2756" s="2">
        <f t="shared" si="260"/>
        <v>-1.3335810406940096E-2</v>
      </c>
      <c r="J2756" s="2">
        <f t="shared" si="261"/>
        <v>-1.9062696886963382E-3</v>
      </c>
      <c r="K2756" s="2">
        <f t="shared" si="262"/>
        <v>1.5460170271885731E-2</v>
      </c>
      <c r="L2756" s="2">
        <f t="shared" si="263"/>
        <v>9.3463756643672902E-2</v>
      </c>
      <c r="M2756">
        <v>1611442799999</v>
      </c>
      <c r="N2756">
        <v>99080397.251080006</v>
      </c>
      <c r="O2756">
        <v>69772</v>
      </c>
      <c r="P2756">
        <v>34345.052000000003</v>
      </c>
      <c r="Q2756">
        <v>42631329.79958</v>
      </c>
      <c r="R2756">
        <v>0</v>
      </c>
    </row>
    <row r="2757" spans="1:18" x14ac:dyDescent="0.3">
      <c r="A2757" s="1">
        <v>44219.958333333328</v>
      </c>
      <c r="B2757" s="5">
        <f t="shared" si="258"/>
        <v>44219</v>
      </c>
      <c r="C2757">
        <v>1237.95</v>
      </c>
      <c r="D2757">
        <v>1242.1099999999999</v>
      </c>
      <c r="E2757">
        <v>1225.3499999999999</v>
      </c>
      <c r="F2757">
        <v>1235.6600000000001</v>
      </c>
      <c r="G2757">
        <v>77738.581000000006</v>
      </c>
      <c r="H2757" s="2">
        <f t="shared" si="259"/>
        <v>-8.3437191460435933E-3</v>
      </c>
      <c r="I2757" s="2">
        <f t="shared" si="260"/>
        <v>-1.1451370117993687E-2</v>
      </c>
      <c r="J2757" s="2">
        <f t="shared" si="261"/>
        <v>-1.8856319699595003E-3</v>
      </c>
      <c r="K2757" s="2">
        <f t="shared" si="262"/>
        <v>4.7715390965151983E-2</v>
      </c>
      <c r="L2757" s="2">
        <f t="shared" si="263"/>
        <v>0.10807179968599767</v>
      </c>
      <c r="M2757">
        <v>1611446399999</v>
      </c>
      <c r="N2757">
        <v>95876235.892360002</v>
      </c>
      <c r="O2757">
        <v>68180</v>
      </c>
      <c r="P2757">
        <v>35218.048000000003</v>
      </c>
      <c r="Q2757">
        <v>43444513.888959996</v>
      </c>
      <c r="R2757">
        <v>0</v>
      </c>
    </row>
    <row r="2758" spans="1:18" x14ac:dyDescent="0.3">
      <c r="A2758" s="1">
        <v>44220</v>
      </c>
      <c r="B2758" s="5">
        <f t="shared" si="258"/>
        <v>44220</v>
      </c>
      <c r="C2758">
        <v>1235.6500000000001</v>
      </c>
      <c r="D2758">
        <v>1245</v>
      </c>
      <c r="E2758">
        <v>1221.51</v>
      </c>
      <c r="F2758">
        <v>1233.33</v>
      </c>
      <c r="G2758">
        <v>110828.246</v>
      </c>
      <c r="H2758" s="2">
        <f t="shared" si="259"/>
        <v>-9.5838096859720556E-3</v>
      </c>
      <c r="I2758" s="2">
        <f t="shared" si="260"/>
        <v>-9.5838096859720556E-3</v>
      </c>
      <c r="J2758" s="2">
        <f t="shared" si="261"/>
        <v>4.0702812710304848E-3</v>
      </c>
      <c r="K2758" s="2">
        <f t="shared" si="262"/>
        <v>7.0427217370857775E-2</v>
      </c>
      <c r="L2758" s="2">
        <f t="shared" si="263"/>
        <v>0.13046792018356812</v>
      </c>
      <c r="M2758">
        <v>1611449999999</v>
      </c>
      <c r="N2758">
        <v>136686207.71143001</v>
      </c>
      <c r="O2758">
        <v>86007</v>
      </c>
      <c r="P2758">
        <v>57895.055</v>
      </c>
      <c r="Q2758">
        <v>71426774.386089996</v>
      </c>
      <c r="R2758">
        <v>0</v>
      </c>
    </row>
    <row r="2759" spans="1:18" x14ac:dyDescent="0.3">
      <c r="A2759" s="1">
        <v>44220.041666666672</v>
      </c>
      <c r="B2759" s="5">
        <f t="shared" si="258"/>
        <v>44220</v>
      </c>
      <c r="C2759">
        <v>1233.23</v>
      </c>
      <c r="D2759">
        <v>1249.5</v>
      </c>
      <c r="E2759">
        <v>1229.1300000000001</v>
      </c>
      <c r="F2759">
        <v>1238.3499999999999</v>
      </c>
      <c r="G2759">
        <v>75220.603000000003</v>
      </c>
      <c r="H2759" s="2">
        <f t="shared" si="259"/>
        <v>-7.4453910445348992E-3</v>
      </c>
      <c r="I2759" s="2">
        <f t="shared" si="260"/>
        <v>-7.4453910445348992E-3</v>
      </c>
      <c r="J2759" s="2">
        <f t="shared" si="261"/>
        <v>1.518956676222416E-2</v>
      </c>
      <c r="K2759" s="2">
        <f t="shared" si="262"/>
        <v>7.2394718779020595E-2</v>
      </c>
      <c r="L2759" s="2">
        <f t="shared" si="263"/>
        <v>0.18093430774821351</v>
      </c>
      <c r="M2759">
        <v>1611453599999</v>
      </c>
      <c r="N2759">
        <v>93380427.410620004</v>
      </c>
      <c r="O2759">
        <v>65608</v>
      </c>
      <c r="P2759">
        <v>41203.368999999999</v>
      </c>
      <c r="Q2759">
        <v>51165214.270939998</v>
      </c>
      <c r="R2759">
        <v>0</v>
      </c>
    </row>
    <row r="2760" spans="1:18" x14ac:dyDescent="0.3">
      <c r="A2760" s="1">
        <v>44220.083333333328</v>
      </c>
      <c r="B2760" s="5">
        <f t="shared" si="258"/>
        <v>44220</v>
      </c>
      <c r="C2760">
        <v>1238.3399999999999</v>
      </c>
      <c r="D2760">
        <v>1266.17</v>
      </c>
      <c r="E2760">
        <v>1235.73</v>
      </c>
      <c r="F2760">
        <v>1257.1600000000001</v>
      </c>
      <c r="G2760">
        <v>137147.872</v>
      </c>
      <c r="H2760" s="2">
        <f t="shared" si="259"/>
        <v>-1.7046358458748356E-2</v>
      </c>
      <c r="I2760" s="2">
        <f t="shared" si="260"/>
        <v>-1.7046358458748356E-2</v>
      </c>
      <c r="J2760" s="2">
        <f t="shared" si="261"/>
        <v>2.9797320945623262E-2</v>
      </c>
      <c r="K2760" s="2">
        <f t="shared" si="262"/>
        <v>5.1624296032326766E-2</v>
      </c>
      <c r="L2760" s="2">
        <f t="shared" si="263"/>
        <v>0.14305259473734444</v>
      </c>
      <c r="M2760">
        <v>1611457199999</v>
      </c>
      <c r="N2760">
        <v>172146907.55901</v>
      </c>
      <c r="O2760">
        <v>100284</v>
      </c>
      <c r="P2760">
        <v>70614.983999999997</v>
      </c>
      <c r="Q2760">
        <v>88692612.472039998</v>
      </c>
      <c r="R2760">
        <v>0</v>
      </c>
    </row>
    <row r="2761" spans="1:18" x14ac:dyDescent="0.3">
      <c r="A2761" s="1">
        <v>44220.125</v>
      </c>
      <c r="B2761" s="5">
        <f t="shared" si="258"/>
        <v>44220</v>
      </c>
      <c r="C2761">
        <v>1257.1500000000001</v>
      </c>
      <c r="D2761">
        <v>1295.3499999999999</v>
      </c>
      <c r="E2761">
        <v>1257</v>
      </c>
      <c r="F2761">
        <v>1294.6199999999999</v>
      </c>
      <c r="G2761">
        <v>167036.87100000001</v>
      </c>
      <c r="H2761" s="2">
        <f t="shared" si="259"/>
        <v>-2.9058719933262145E-2</v>
      </c>
      <c r="I2761" s="2">
        <f t="shared" si="260"/>
        <v>-2.9058719933262145E-2</v>
      </c>
      <c r="J2761" s="2">
        <f t="shared" si="261"/>
        <v>1.9750969396425289E-2</v>
      </c>
      <c r="K2761" s="2">
        <f t="shared" si="262"/>
        <v>1.7665415334229495E-2</v>
      </c>
      <c r="L2761" s="2">
        <f t="shared" si="263"/>
        <v>0.10622422023450917</v>
      </c>
      <c r="M2761">
        <v>1611460799999</v>
      </c>
      <c r="N2761">
        <v>212363597.18542001</v>
      </c>
      <c r="O2761">
        <v>109604</v>
      </c>
      <c r="P2761">
        <v>94481.778999999995</v>
      </c>
      <c r="Q2761">
        <v>120172381.60559</v>
      </c>
      <c r="R2761">
        <v>0</v>
      </c>
    </row>
    <row r="2762" spans="1:18" x14ac:dyDescent="0.3">
      <c r="A2762" s="1">
        <v>44220.166666666672</v>
      </c>
      <c r="B2762" s="5">
        <f t="shared" si="258"/>
        <v>44220</v>
      </c>
      <c r="C2762">
        <v>1294.6199999999999</v>
      </c>
      <c r="D2762">
        <v>1323</v>
      </c>
      <c r="E2762">
        <v>1290.5</v>
      </c>
      <c r="F2762">
        <v>1320.19</v>
      </c>
      <c r="G2762">
        <v>259992.97</v>
      </c>
      <c r="H2762" s="2">
        <f t="shared" si="259"/>
        <v>-2.2489187162453961E-2</v>
      </c>
      <c r="I2762" s="2">
        <f t="shared" si="260"/>
        <v>-2.2489187162453961E-2</v>
      </c>
      <c r="J2762" s="2">
        <f t="shared" si="261"/>
        <v>5.9158151478195808E-3</v>
      </c>
      <c r="K2762" s="2">
        <f t="shared" si="262"/>
        <v>5.3401404343313974E-3</v>
      </c>
      <c r="L2762" s="2">
        <f t="shared" si="263"/>
        <v>8.3601602799596941E-2</v>
      </c>
      <c r="M2762">
        <v>1611464399999</v>
      </c>
      <c r="N2762">
        <v>339135930.19488001</v>
      </c>
      <c r="O2762">
        <v>158533</v>
      </c>
      <c r="P2762">
        <v>138591.27799999999</v>
      </c>
      <c r="Q2762">
        <v>180829870.19477001</v>
      </c>
      <c r="R2762">
        <v>0</v>
      </c>
    </row>
    <row r="2763" spans="1:18" x14ac:dyDescent="0.3">
      <c r="A2763" s="1">
        <v>44220.208333333328</v>
      </c>
      <c r="B2763" s="5">
        <f t="shared" si="258"/>
        <v>44220</v>
      </c>
      <c r="C2763">
        <v>1320.15</v>
      </c>
      <c r="D2763">
        <v>1336.18</v>
      </c>
      <c r="E2763">
        <v>1317</v>
      </c>
      <c r="F2763">
        <v>1328</v>
      </c>
      <c r="G2763">
        <v>213826.098</v>
      </c>
      <c r="H2763" s="2">
        <f t="shared" si="259"/>
        <v>-8.2831325301204739E-3</v>
      </c>
      <c r="I2763" s="2">
        <f t="shared" si="260"/>
        <v>-2.085090361445785E-2</v>
      </c>
      <c r="J2763" s="2">
        <f t="shared" si="261"/>
        <v>-4.4728915662650692E-3</v>
      </c>
      <c r="K2763" s="2">
        <f t="shared" si="262"/>
        <v>1.106927710843375E-2</v>
      </c>
      <c r="L2763" s="2">
        <f t="shared" si="263"/>
        <v>7.2981927710843442E-2</v>
      </c>
      <c r="M2763">
        <v>1611467999999</v>
      </c>
      <c r="N2763">
        <v>283408658.73518997</v>
      </c>
      <c r="O2763">
        <v>142447</v>
      </c>
      <c r="P2763">
        <v>100821.985</v>
      </c>
      <c r="Q2763">
        <v>133689740.18826</v>
      </c>
      <c r="R2763">
        <v>0</v>
      </c>
    </row>
    <row r="2764" spans="1:18" x14ac:dyDescent="0.3">
      <c r="A2764" s="1">
        <v>44220.25</v>
      </c>
      <c r="B2764" s="5">
        <f t="shared" si="258"/>
        <v>44220</v>
      </c>
      <c r="C2764">
        <v>1328</v>
      </c>
      <c r="D2764">
        <v>1334.5</v>
      </c>
      <c r="E2764">
        <v>1313.69</v>
      </c>
      <c r="F2764">
        <v>1322.06</v>
      </c>
      <c r="G2764">
        <v>124244.16</v>
      </c>
      <c r="H2764" s="2">
        <f t="shared" si="259"/>
        <v>-6.3310288489175637E-3</v>
      </c>
      <c r="I2764" s="2">
        <f t="shared" si="260"/>
        <v>-1.6451598263316325E-2</v>
      </c>
      <c r="J2764" s="2">
        <f t="shared" si="261"/>
        <v>-3.456726623602524E-3</v>
      </c>
      <c r="K2764" s="2">
        <f t="shared" si="262"/>
        <v>1.4908551805515646E-2</v>
      </c>
      <c r="L2764" s="2">
        <f t="shared" si="263"/>
        <v>9.0366549173259925E-2</v>
      </c>
      <c r="M2764">
        <v>1611471599999</v>
      </c>
      <c r="N2764">
        <v>164313005.69907001</v>
      </c>
      <c r="O2764">
        <v>90418</v>
      </c>
      <c r="P2764">
        <v>56733.612000000001</v>
      </c>
      <c r="Q2764">
        <v>75040211.895769998</v>
      </c>
      <c r="R2764">
        <v>0</v>
      </c>
    </row>
    <row r="2765" spans="1:18" x14ac:dyDescent="0.3">
      <c r="A2765" s="1">
        <v>44220.291666666672</v>
      </c>
      <c r="B2765" s="5">
        <f t="shared" si="258"/>
        <v>44220</v>
      </c>
      <c r="C2765">
        <v>1322.15</v>
      </c>
      <c r="D2765">
        <v>1327.67</v>
      </c>
      <c r="E2765">
        <v>1308</v>
      </c>
      <c r="F2765">
        <v>1317.49</v>
      </c>
      <c r="G2765">
        <v>108565.573</v>
      </c>
      <c r="H2765" s="2">
        <f t="shared" si="259"/>
        <v>-7.2030907255462573E-3</v>
      </c>
      <c r="I2765" s="2">
        <f t="shared" si="260"/>
        <v>-1.3039947172274635E-2</v>
      </c>
      <c r="J2765" s="2">
        <f t="shared" si="261"/>
        <v>7.4004356769310498E-3</v>
      </c>
      <c r="K2765" s="2">
        <f t="shared" si="262"/>
        <v>2.0797121799785989E-2</v>
      </c>
      <c r="L2765" s="2">
        <f t="shared" si="263"/>
        <v>8.4402917669204269E-2</v>
      </c>
      <c r="M2765">
        <v>1611475199999</v>
      </c>
      <c r="N2765">
        <v>142807144.05925</v>
      </c>
      <c r="O2765">
        <v>83636</v>
      </c>
      <c r="P2765">
        <v>51763.103999999999</v>
      </c>
      <c r="Q2765">
        <v>68094543.487650007</v>
      </c>
      <c r="R2765">
        <v>0</v>
      </c>
    </row>
    <row r="2766" spans="1:18" x14ac:dyDescent="0.3">
      <c r="A2766" s="1">
        <v>44220.333333333328</v>
      </c>
      <c r="B2766" s="5">
        <f t="shared" si="258"/>
        <v>44220</v>
      </c>
      <c r="C2766">
        <v>1317.6</v>
      </c>
      <c r="D2766">
        <v>1328.5</v>
      </c>
      <c r="E2766">
        <v>1312.07</v>
      </c>
      <c r="F2766">
        <v>1327.24</v>
      </c>
      <c r="G2766">
        <v>111659.95</v>
      </c>
      <c r="H2766" s="2">
        <f t="shared" si="259"/>
        <v>-1.1429733883849269E-2</v>
      </c>
      <c r="I2766" s="2">
        <f t="shared" si="260"/>
        <v>-2.0290226334348072E-2</v>
      </c>
      <c r="J2766" s="2">
        <f t="shared" si="261"/>
        <v>1.1648232422169391E-2</v>
      </c>
      <c r="K2766" s="2">
        <f t="shared" si="262"/>
        <v>5.2741026490998877E-5</v>
      </c>
      <c r="L2766" s="2">
        <f t="shared" si="263"/>
        <v>7.4251830867062552E-2</v>
      </c>
      <c r="M2766">
        <v>1611478799999</v>
      </c>
      <c r="N2766">
        <v>147469563.58513999</v>
      </c>
      <c r="O2766">
        <v>82284</v>
      </c>
      <c r="P2766">
        <v>61695.258999999998</v>
      </c>
      <c r="Q2766">
        <v>81501645.109170005</v>
      </c>
      <c r="R2766">
        <v>0</v>
      </c>
    </row>
    <row r="2767" spans="1:18" x14ac:dyDescent="0.3">
      <c r="A2767" s="1">
        <v>44220.375</v>
      </c>
      <c r="B2767" s="5">
        <f t="shared" si="258"/>
        <v>44220</v>
      </c>
      <c r="C2767">
        <v>1327.21</v>
      </c>
      <c r="D2767">
        <v>1349.33</v>
      </c>
      <c r="E2767">
        <v>1322.55</v>
      </c>
      <c r="F2767">
        <v>1342.7</v>
      </c>
      <c r="G2767">
        <v>189294.76699999999</v>
      </c>
      <c r="H2767" s="2">
        <f t="shared" si="259"/>
        <v>-1.5007075296045391E-2</v>
      </c>
      <c r="I2767" s="2">
        <f t="shared" si="260"/>
        <v>-3.1570715722052611E-2</v>
      </c>
      <c r="J2767" s="2">
        <f t="shared" si="261"/>
        <v>-6.9263424443288812E-4</v>
      </c>
      <c r="K2767" s="2">
        <f t="shared" si="262"/>
        <v>-1.3822894168466493E-2</v>
      </c>
      <c r="L2767" s="2">
        <f t="shared" si="263"/>
        <v>6.1845535115811368E-2</v>
      </c>
      <c r="M2767">
        <v>1611482399999</v>
      </c>
      <c r="N2767">
        <v>253288230.86774999</v>
      </c>
      <c r="O2767">
        <v>124149</v>
      </c>
      <c r="P2767">
        <v>102215.40700000001</v>
      </c>
      <c r="Q2767">
        <v>136763829.15663999</v>
      </c>
      <c r="R2767">
        <v>0</v>
      </c>
    </row>
    <row r="2768" spans="1:18" x14ac:dyDescent="0.3">
      <c r="A2768" s="1">
        <v>44220.416666666672</v>
      </c>
      <c r="B2768" s="5">
        <f t="shared" si="258"/>
        <v>44220</v>
      </c>
      <c r="C2768">
        <v>1342.54</v>
      </c>
      <c r="D2768">
        <v>1345.99</v>
      </c>
      <c r="E2768">
        <v>1327.2</v>
      </c>
      <c r="F2768">
        <v>1341.77</v>
      </c>
      <c r="G2768">
        <v>114536.516</v>
      </c>
      <c r="H2768" s="2">
        <f t="shared" si="259"/>
        <v>-1.0858790999947798E-2</v>
      </c>
      <c r="I2768" s="2">
        <f t="shared" si="260"/>
        <v>-3.0899483518039617E-2</v>
      </c>
      <c r="J2768" s="2">
        <f t="shared" si="261"/>
        <v>2.3252867481013961E-3</v>
      </c>
      <c r="K2768" s="2">
        <f t="shared" si="262"/>
        <v>-2.6353249811815638E-2</v>
      </c>
      <c r="L2768" s="2">
        <f t="shared" si="263"/>
        <v>3.8575910923630774E-2</v>
      </c>
      <c r="M2768">
        <v>1611485999999</v>
      </c>
      <c r="N2768">
        <v>153170635.71269</v>
      </c>
      <c r="O2768">
        <v>85477</v>
      </c>
      <c r="P2768">
        <v>57481.281999999999</v>
      </c>
      <c r="Q2768">
        <v>76898142.082110003</v>
      </c>
      <c r="R2768">
        <v>0</v>
      </c>
    </row>
    <row r="2769" spans="1:18" x14ac:dyDescent="0.3">
      <c r="A2769" s="1">
        <v>44220.458333333328</v>
      </c>
      <c r="B2769" s="5">
        <f t="shared" si="258"/>
        <v>44220</v>
      </c>
      <c r="C2769">
        <v>1341.79</v>
      </c>
      <c r="D2769">
        <v>1352.32</v>
      </c>
      <c r="E2769">
        <v>1338</v>
      </c>
      <c r="F2769">
        <v>1344.89</v>
      </c>
      <c r="G2769">
        <v>112961.262</v>
      </c>
      <c r="H2769" s="2">
        <f t="shared" si="259"/>
        <v>-5.1230955691544677E-3</v>
      </c>
      <c r="I2769" s="2">
        <f t="shared" si="260"/>
        <v>-3.3147692376328308E-2</v>
      </c>
      <c r="J2769" s="2">
        <f t="shared" si="261"/>
        <v>-1.3071701031311278E-2</v>
      </c>
      <c r="K2769" s="2">
        <f t="shared" si="262"/>
        <v>-1.6440006245864058E-2</v>
      </c>
      <c r="L2769" s="2">
        <f t="shared" si="263"/>
        <v>4.5408918201488513E-2</v>
      </c>
      <c r="M2769">
        <v>1611489599999</v>
      </c>
      <c r="N2769">
        <v>152008742.19477001</v>
      </c>
      <c r="O2769">
        <v>86677</v>
      </c>
      <c r="P2769">
        <v>57428.087</v>
      </c>
      <c r="Q2769">
        <v>77285690.605220005</v>
      </c>
      <c r="R2769">
        <v>0</v>
      </c>
    </row>
    <row r="2770" spans="1:18" x14ac:dyDescent="0.3">
      <c r="A2770" s="1">
        <v>44220.5</v>
      </c>
      <c r="B2770" s="5">
        <f t="shared" si="258"/>
        <v>44220</v>
      </c>
      <c r="C2770">
        <v>1345</v>
      </c>
      <c r="D2770">
        <v>1350.5</v>
      </c>
      <c r="E2770">
        <v>1314.16</v>
      </c>
      <c r="F2770">
        <v>1327.31</v>
      </c>
      <c r="G2770">
        <v>207871.231</v>
      </c>
      <c r="H2770" s="2">
        <f t="shared" si="259"/>
        <v>-9.9072560291113554E-3</v>
      </c>
      <c r="I2770" s="2">
        <f t="shared" si="260"/>
        <v>-2.0341894508441927E-2</v>
      </c>
      <c r="J2770" s="2">
        <f t="shared" si="261"/>
        <v>-2.3882890959909808E-3</v>
      </c>
      <c r="K2770" s="2">
        <f t="shared" si="262"/>
        <v>1.6951578757034014E-3</v>
      </c>
      <c r="L2770" s="2">
        <f t="shared" si="263"/>
        <v>6.4860507341917284E-2</v>
      </c>
      <c r="M2770">
        <v>1611493199999</v>
      </c>
      <c r="N2770">
        <v>276179198.26823997</v>
      </c>
      <c r="O2770">
        <v>128373</v>
      </c>
      <c r="P2770">
        <v>88457.945999999996</v>
      </c>
      <c r="Q2770">
        <v>117605219.14986999</v>
      </c>
      <c r="R2770">
        <v>0</v>
      </c>
    </row>
    <row r="2771" spans="1:18" x14ac:dyDescent="0.3">
      <c r="A2771" s="1">
        <v>44220.541666666672</v>
      </c>
      <c r="B2771" s="5">
        <f t="shared" si="258"/>
        <v>44220</v>
      </c>
      <c r="C2771">
        <v>1327.31</v>
      </c>
      <c r="D2771">
        <v>1331.99</v>
      </c>
      <c r="E2771">
        <v>1318.6</v>
      </c>
      <c r="F2771">
        <v>1324.14</v>
      </c>
      <c r="G2771">
        <v>119500.951</v>
      </c>
      <c r="H2771" s="2">
        <f t="shared" si="259"/>
        <v>-4.1838476294049354E-3</v>
      </c>
      <c r="I2771" s="2">
        <f t="shared" si="260"/>
        <v>-1.7996586463667086E-2</v>
      </c>
      <c r="J2771" s="2">
        <f t="shared" si="261"/>
        <v>-1.3389822828401843E-2</v>
      </c>
      <c r="K2771" s="2">
        <f t="shared" si="262"/>
        <v>2.6794749799869955E-2</v>
      </c>
      <c r="L2771" s="2">
        <f t="shared" si="263"/>
        <v>7.9107949310495806E-2</v>
      </c>
      <c r="M2771">
        <v>1611496799999</v>
      </c>
      <c r="N2771">
        <v>158414172.96208999</v>
      </c>
      <c r="O2771">
        <v>94495</v>
      </c>
      <c r="P2771">
        <v>57427.720999999998</v>
      </c>
      <c r="Q2771">
        <v>76154466.016240001</v>
      </c>
      <c r="R2771">
        <v>0</v>
      </c>
    </row>
    <row r="2772" spans="1:18" x14ac:dyDescent="0.3">
      <c r="A2772" s="1">
        <v>44220.583333333328</v>
      </c>
      <c r="B2772" s="5">
        <f t="shared" si="258"/>
        <v>44220</v>
      </c>
      <c r="C2772">
        <v>1324.14</v>
      </c>
      <c r="D2772">
        <v>1331.49</v>
      </c>
      <c r="E2772">
        <v>1300.31</v>
      </c>
      <c r="F2772">
        <v>1306.4100000000001</v>
      </c>
      <c r="G2772">
        <v>143825.454</v>
      </c>
      <c r="H2772" s="2">
        <f t="shared" si="259"/>
        <v>-4.6692845278282213E-3</v>
      </c>
      <c r="I2772" s="2">
        <f t="shared" si="260"/>
        <v>-4.6692845278282213E-3</v>
      </c>
      <c r="J2772" s="2">
        <f t="shared" si="261"/>
        <v>1.2530522577138825E-2</v>
      </c>
      <c r="K2772" s="2">
        <f t="shared" si="262"/>
        <v>3.411639531234445E-2</v>
      </c>
      <c r="L2772" s="2">
        <f t="shared" si="263"/>
        <v>8.5914835312038251E-2</v>
      </c>
      <c r="M2772">
        <v>1611500399999</v>
      </c>
      <c r="N2772">
        <v>189223921.91435</v>
      </c>
      <c r="O2772">
        <v>100764</v>
      </c>
      <c r="P2772">
        <v>63393.815000000002</v>
      </c>
      <c r="Q2772">
        <v>83450769.527559996</v>
      </c>
      <c r="R2772">
        <v>0</v>
      </c>
    </row>
    <row r="2773" spans="1:18" x14ac:dyDescent="0.3">
      <c r="A2773" s="1">
        <v>44220.625</v>
      </c>
      <c r="B2773" s="5">
        <f t="shared" si="258"/>
        <v>44220</v>
      </c>
      <c r="C2773">
        <v>1306.6199999999999</v>
      </c>
      <c r="D2773">
        <v>1325</v>
      </c>
      <c r="E2773">
        <v>1305.24</v>
      </c>
      <c r="F2773">
        <v>1322.78</v>
      </c>
      <c r="G2773">
        <v>106988.298</v>
      </c>
      <c r="H2773" s="2">
        <f t="shared" si="259"/>
        <v>-1.325995252422929E-2</v>
      </c>
      <c r="I2773" s="2">
        <f t="shared" si="260"/>
        <v>-1.3290191868640222E-2</v>
      </c>
      <c r="J2773" s="2">
        <f t="shared" si="261"/>
        <v>5.1255688776667974E-3</v>
      </c>
      <c r="K2773" s="2">
        <f t="shared" si="262"/>
        <v>3.9159951012261995E-3</v>
      </c>
      <c r="L2773" s="2">
        <f t="shared" si="263"/>
        <v>6.4356884742738929E-2</v>
      </c>
      <c r="M2773">
        <v>1611503999999</v>
      </c>
      <c r="N2773">
        <v>140789185.44891</v>
      </c>
      <c r="O2773">
        <v>83948</v>
      </c>
      <c r="P2773">
        <v>54274.813000000002</v>
      </c>
      <c r="Q2773">
        <v>71430592.106140003</v>
      </c>
      <c r="R2773">
        <v>0</v>
      </c>
    </row>
    <row r="2774" spans="1:18" x14ac:dyDescent="0.3">
      <c r="A2774" s="1">
        <v>44220.666666666672</v>
      </c>
      <c r="B2774" s="5">
        <f t="shared" si="258"/>
        <v>44220</v>
      </c>
      <c r="C2774">
        <v>1322.74</v>
      </c>
      <c r="D2774">
        <v>1341.3</v>
      </c>
      <c r="E2774">
        <v>1305.2</v>
      </c>
      <c r="F2774">
        <v>1329.56</v>
      </c>
      <c r="G2774">
        <v>251351.34599999999</v>
      </c>
      <c r="H2774" s="2">
        <f t="shared" si="259"/>
        <v>-1.8321850837871079E-2</v>
      </c>
      <c r="I2774" s="2">
        <f t="shared" si="260"/>
        <v>-1.8321850837871079E-2</v>
      </c>
      <c r="J2774" s="2">
        <f t="shared" si="261"/>
        <v>2.260898342308737E-2</v>
      </c>
      <c r="K2774" s="2">
        <f t="shared" si="262"/>
        <v>1.0785523030175437E-2</v>
      </c>
      <c r="L2774" s="2">
        <f t="shared" si="263"/>
        <v>8.005656006498385E-2</v>
      </c>
      <c r="M2774">
        <v>1611507599999</v>
      </c>
      <c r="N2774">
        <v>332442037.12621999</v>
      </c>
      <c r="O2774">
        <v>163306</v>
      </c>
      <c r="P2774">
        <v>128638.11500000001</v>
      </c>
      <c r="Q2774">
        <v>170235024.37397</v>
      </c>
      <c r="R2774">
        <v>0</v>
      </c>
    </row>
    <row r="2775" spans="1:18" x14ac:dyDescent="0.3">
      <c r="A2775" s="1">
        <v>44220.708333333328</v>
      </c>
      <c r="B2775" s="5">
        <f t="shared" si="258"/>
        <v>44220</v>
      </c>
      <c r="C2775">
        <v>1329.64</v>
      </c>
      <c r="D2775">
        <v>1368.49</v>
      </c>
      <c r="E2775">
        <v>1326.99</v>
      </c>
      <c r="F2775">
        <v>1359.62</v>
      </c>
      <c r="G2775">
        <v>235041.81599999999</v>
      </c>
      <c r="H2775" s="2">
        <f t="shared" si="259"/>
        <v>-2.399935276033005E-2</v>
      </c>
      <c r="I2775" s="2">
        <f t="shared" si="260"/>
        <v>-3.5973286653623648E-2</v>
      </c>
      <c r="J2775" s="2">
        <f t="shared" si="261"/>
        <v>-6.3547167590943809E-3</v>
      </c>
      <c r="K2775" s="2">
        <f t="shared" si="262"/>
        <v>-4.3320927906326245E-3</v>
      </c>
      <c r="L2775" s="2">
        <f t="shared" si="263"/>
        <v>3.4840617231285398E-2</v>
      </c>
      <c r="M2775">
        <v>1611511199999</v>
      </c>
      <c r="N2775">
        <v>317713559.72307998</v>
      </c>
      <c r="O2775">
        <v>159832</v>
      </c>
      <c r="P2775">
        <v>123273.32399999999</v>
      </c>
      <c r="Q2775">
        <v>166648717.82695001</v>
      </c>
      <c r="R2775">
        <v>0</v>
      </c>
    </row>
    <row r="2776" spans="1:18" x14ac:dyDescent="0.3">
      <c r="A2776" s="1">
        <v>44220.75</v>
      </c>
      <c r="B2776" s="5">
        <f t="shared" si="258"/>
        <v>44220</v>
      </c>
      <c r="C2776">
        <v>1359.54</v>
      </c>
      <c r="D2776">
        <v>1362.98</v>
      </c>
      <c r="E2776">
        <v>1345.29</v>
      </c>
      <c r="F2776">
        <v>1350.98</v>
      </c>
      <c r="G2776">
        <v>138526.52600000001</v>
      </c>
      <c r="H2776" s="2">
        <f t="shared" si="259"/>
        <v>-4.211757390931048E-3</v>
      </c>
      <c r="I2776" s="2">
        <f t="shared" si="260"/>
        <v>-2.9807991235991649E-2</v>
      </c>
      <c r="J2776" s="2">
        <f t="shared" si="261"/>
        <v>-1.7039482449777155E-2</v>
      </c>
      <c r="K2776" s="2">
        <f t="shared" si="262"/>
        <v>1.3486506091874073E-2</v>
      </c>
      <c r="L2776" s="2">
        <f t="shared" si="263"/>
        <v>3.7187819212719742E-2</v>
      </c>
      <c r="M2776">
        <v>1611514799999</v>
      </c>
      <c r="N2776">
        <v>187451186.76923001</v>
      </c>
      <c r="O2776">
        <v>93477</v>
      </c>
      <c r="P2776">
        <v>66747.524999999994</v>
      </c>
      <c r="Q2776">
        <v>90350013.625689998</v>
      </c>
      <c r="R2776">
        <v>0</v>
      </c>
    </row>
    <row r="2777" spans="1:18" x14ac:dyDescent="0.3">
      <c r="A2777" s="1">
        <v>44220.791666666672</v>
      </c>
      <c r="B2777" s="5">
        <f t="shared" si="258"/>
        <v>44220</v>
      </c>
      <c r="C2777">
        <v>1350.72</v>
      </c>
      <c r="D2777">
        <v>1361.33</v>
      </c>
      <c r="E2777">
        <v>1310.71</v>
      </c>
      <c r="F2777">
        <v>1327.96</v>
      </c>
      <c r="G2777">
        <v>240828.758</v>
      </c>
      <c r="H2777" s="2">
        <f t="shared" si="259"/>
        <v>-1.2989849091840089E-2</v>
      </c>
      <c r="I2777" s="2">
        <f t="shared" si="260"/>
        <v>-1.2989849091840089E-2</v>
      </c>
      <c r="J2777" s="2">
        <f t="shared" si="261"/>
        <v>1.2003373595590228E-2</v>
      </c>
      <c r="K2777" s="2">
        <f t="shared" si="262"/>
        <v>4.991114190186452E-2</v>
      </c>
      <c r="L2777" s="2">
        <f t="shared" si="263"/>
        <v>3.7019187324919267E-2</v>
      </c>
      <c r="M2777">
        <v>1611518399999</v>
      </c>
      <c r="N2777">
        <v>320672531.19542998</v>
      </c>
      <c r="O2777">
        <v>153193</v>
      </c>
      <c r="P2777">
        <v>111494.742</v>
      </c>
      <c r="Q2777">
        <v>148535979.47033</v>
      </c>
      <c r="R2777">
        <v>0</v>
      </c>
    </row>
    <row r="2778" spans="1:18" x14ac:dyDescent="0.3">
      <c r="A2778" s="1">
        <v>44220.833333333328</v>
      </c>
      <c r="B2778" s="5">
        <f t="shared" si="258"/>
        <v>44220</v>
      </c>
      <c r="C2778">
        <v>1327.97</v>
      </c>
      <c r="D2778">
        <v>1346.94</v>
      </c>
      <c r="E2778">
        <v>1326.2</v>
      </c>
      <c r="F2778">
        <v>1343.9</v>
      </c>
      <c r="G2778">
        <v>117379.02499999999</v>
      </c>
      <c r="H2778" s="2">
        <f t="shared" si="259"/>
        <v>-1.3170622814197563E-2</v>
      </c>
      <c r="I2778" s="2">
        <f t="shared" si="260"/>
        <v>-1.3170622814197563E-2</v>
      </c>
      <c r="J2778" s="2">
        <f t="shared" si="261"/>
        <v>7.3145323312746591E-3</v>
      </c>
      <c r="K2778" s="2">
        <f t="shared" si="262"/>
        <v>8.8183644616414814E-2</v>
      </c>
      <c r="L2778" s="2">
        <f t="shared" si="263"/>
        <v>3.035196071136248E-2</v>
      </c>
      <c r="M2778">
        <v>1611521999999</v>
      </c>
      <c r="N2778">
        <v>156864653.88692001</v>
      </c>
      <c r="O2778">
        <v>90134</v>
      </c>
      <c r="P2778">
        <v>63721.957000000002</v>
      </c>
      <c r="Q2778">
        <v>85166464.321559995</v>
      </c>
      <c r="R2778">
        <v>0</v>
      </c>
    </row>
    <row r="2779" spans="1:18" x14ac:dyDescent="0.3">
      <c r="A2779" s="1">
        <v>44220.875</v>
      </c>
      <c r="B2779" s="5">
        <f t="shared" si="258"/>
        <v>44220</v>
      </c>
      <c r="C2779">
        <v>1343.91</v>
      </c>
      <c r="D2779">
        <v>1356</v>
      </c>
      <c r="E2779">
        <v>1338</v>
      </c>
      <c r="F2779">
        <v>1353.73</v>
      </c>
      <c r="G2779">
        <v>95003.917000000001</v>
      </c>
      <c r="H2779" s="2">
        <f t="shared" si="259"/>
        <v>-1.1619746921468832E-2</v>
      </c>
      <c r="I2779" s="2">
        <f t="shared" si="260"/>
        <v>-1.1619746921468832E-2</v>
      </c>
      <c r="J2779" s="2">
        <f t="shared" si="261"/>
        <v>1.142768498888258E-2</v>
      </c>
      <c r="K2779" s="2">
        <f t="shared" si="262"/>
        <v>6.1511527409453759E-2</v>
      </c>
      <c r="L2779" s="2">
        <f t="shared" si="263"/>
        <v>1.3407400294002558E-2</v>
      </c>
      <c r="M2779">
        <v>1611525599999</v>
      </c>
      <c r="N2779">
        <v>128077274.92721</v>
      </c>
      <c r="O2779">
        <v>84440</v>
      </c>
      <c r="P2779">
        <v>48398.086000000003</v>
      </c>
      <c r="Q2779">
        <v>65263532.69963</v>
      </c>
      <c r="R2779">
        <v>0</v>
      </c>
    </row>
    <row r="2780" spans="1:18" x14ac:dyDescent="0.3">
      <c r="A2780" s="1">
        <v>44220.916666666672</v>
      </c>
      <c r="B2780" s="5">
        <f t="shared" si="258"/>
        <v>44220</v>
      </c>
      <c r="C2780">
        <v>1353.7</v>
      </c>
      <c r="D2780">
        <v>1380</v>
      </c>
      <c r="E2780">
        <v>1344</v>
      </c>
      <c r="F2780">
        <v>1369.2</v>
      </c>
      <c r="G2780">
        <v>151351.64600000001</v>
      </c>
      <c r="H2780" s="2">
        <f t="shared" si="259"/>
        <v>-1.8404907975460127E-2</v>
      </c>
      <c r="I2780" s="2">
        <f t="shared" si="260"/>
        <v>-4.169588080631037E-2</v>
      </c>
      <c r="J2780" s="2">
        <f t="shared" si="261"/>
        <v>1.828805141688572E-2</v>
      </c>
      <c r="K2780" s="2">
        <f t="shared" si="262"/>
        <v>4.596844872918493E-2</v>
      </c>
      <c r="L2780" s="2">
        <f t="shared" si="263"/>
        <v>-1.5527315220566718E-2</v>
      </c>
      <c r="M2780">
        <v>1611529199999</v>
      </c>
      <c r="N2780">
        <v>206295340.49337</v>
      </c>
      <c r="O2780">
        <v>109446</v>
      </c>
      <c r="P2780">
        <v>75851.471000000005</v>
      </c>
      <c r="Q2780">
        <v>103485103.86735</v>
      </c>
      <c r="R2780">
        <v>0</v>
      </c>
    </row>
    <row r="2781" spans="1:18" x14ac:dyDescent="0.3">
      <c r="A2781" s="1">
        <v>44220.958333333328</v>
      </c>
      <c r="B2781" s="5">
        <f t="shared" si="258"/>
        <v>44220</v>
      </c>
      <c r="C2781">
        <v>1369.2</v>
      </c>
      <c r="D2781">
        <v>1401.88</v>
      </c>
      <c r="E2781">
        <v>1369.19</v>
      </c>
      <c r="F2781">
        <v>1394.24</v>
      </c>
      <c r="G2781">
        <v>235569.478</v>
      </c>
      <c r="H2781" s="2">
        <f t="shared" si="259"/>
        <v>-1.7966777599265571E-2</v>
      </c>
      <c r="I2781" s="2">
        <f t="shared" si="260"/>
        <v>-7.2613036492999772E-2</v>
      </c>
      <c r="J2781" s="2">
        <f t="shared" si="261"/>
        <v>4.8894021115446495E-2</v>
      </c>
      <c r="K2781" s="2">
        <f t="shared" si="262"/>
        <v>2.6050034427358204E-2</v>
      </c>
      <c r="L2781" s="2">
        <f t="shared" si="263"/>
        <v>-4.6763828322240131E-2</v>
      </c>
      <c r="M2781">
        <v>1611532799999</v>
      </c>
      <c r="N2781">
        <v>326423848.10724002</v>
      </c>
      <c r="O2781">
        <v>143859</v>
      </c>
      <c r="P2781">
        <v>123356.102</v>
      </c>
      <c r="Q2781">
        <v>170957165.26506999</v>
      </c>
      <c r="R2781">
        <v>0</v>
      </c>
    </row>
    <row r="2782" spans="1:18" x14ac:dyDescent="0.3">
      <c r="A2782" s="1">
        <v>44221</v>
      </c>
      <c r="B2782" s="5">
        <f t="shared" si="258"/>
        <v>44221</v>
      </c>
      <c r="C2782">
        <v>1394.23</v>
      </c>
      <c r="D2782">
        <v>1481.46</v>
      </c>
      <c r="E2782">
        <v>1385.11</v>
      </c>
      <c r="F2782">
        <v>1462.41</v>
      </c>
      <c r="G2782">
        <v>653257.31200000003</v>
      </c>
      <c r="H2782" s="2">
        <f t="shared" si="259"/>
        <v>-5.2857953651848755E-2</v>
      </c>
      <c r="I2782" s="2">
        <f t="shared" si="260"/>
        <v>-0.11584302623751208</v>
      </c>
      <c r="J2782" s="2">
        <f t="shared" si="261"/>
        <v>-1.7375428231480972E-2</v>
      </c>
      <c r="K2782" s="2">
        <f t="shared" si="262"/>
        <v>-2.5635765619764661E-2</v>
      </c>
      <c r="L2782" s="2">
        <f t="shared" si="263"/>
        <v>-9.8330837453245112E-2</v>
      </c>
      <c r="M2782">
        <v>1611536399999</v>
      </c>
      <c r="N2782">
        <v>941770881.05299997</v>
      </c>
      <c r="O2782">
        <v>352456</v>
      </c>
      <c r="P2782">
        <v>336446.20199999999</v>
      </c>
      <c r="Q2782">
        <v>485004799.10878998</v>
      </c>
      <c r="R2782">
        <v>0</v>
      </c>
    </row>
    <row r="2783" spans="1:18" x14ac:dyDescent="0.3">
      <c r="A2783" s="1">
        <v>44221.041666666672</v>
      </c>
      <c r="B2783" s="5">
        <f t="shared" si="258"/>
        <v>44221</v>
      </c>
      <c r="C2783">
        <v>1462.47</v>
      </c>
      <c r="D2783">
        <v>1467.29</v>
      </c>
      <c r="E2783">
        <v>1424.13</v>
      </c>
      <c r="F2783">
        <v>1437</v>
      </c>
      <c r="G2783">
        <v>318597.658</v>
      </c>
      <c r="H2783" s="2">
        <f t="shared" si="259"/>
        <v>-8.956158663882996E-3</v>
      </c>
      <c r="I2783" s="2">
        <f t="shared" si="260"/>
        <v>-0.10020876826722336</v>
      </c>
      <c r="J2783" s="2">
        <f t="shared" si="261"/>
        <v>-3.3820459290186955E-3</v>
      </c>
      <c r="K2783" s="2">
        <f t="shared" si="262"/>
        <v>3.1524008350729549E-3</v>
      </c>
      <c r="L2783" s="2">
        <f t="shared" si="263"/>
        <v>-4.7327766179540709E-2</v>
      </c>
      <c r="M2783">
        <v>1611539999999</v>
      </c>
      <c r="N2783">
        <v>459000004.47891998</v>
      </c>
      <c r="O2783">
        <v>197369</v>
      </c>
      <c r="P2783">
        <v>139940.49100000001</v>
      </c>
      <c r="Q2783">
        <v>201689597.00553</v>
      </c>
      <c r="R2783">
        <v>0</v>
      </c>
    </row>
    <row r="2784" spans="1:18" x14ac:dyDescent="0.3">
      <c r="A2784" s="1">
        <v>44221.083333333328</v>
      </c>
      <c r="B2784" s="5">
        <f t="shared" si="258"/>
        <v>44221</v>
      </c>
      <c r="C2784">
        <v>1437.01</v>
      </c>
      <c r="D2784">
        <v>1446.8</v>
      </c>
      <c r="E2784">
        <v>1422.09</v>
      </c>
      <c r="F2784">
        <v>1432.14</v>
      </c>
      <c r="G2784">
        <v>148021.976</v>
      </c>
      <c r="H2784" s="2">
        <f t="shared" si="259"/>
        <v>-7.0174703590432097E-3</v>
      </c>
      <c r="I2784" s="2">
        <f t="shared" si="260"/>
        <v>-9.715530604549838E-2</v>
      </c>
      <c r="J2784" s="2">
        <f t="shared" si="261"/>
        <v>-1.1032440962477352E-3</v>
      </c>
      <c r="K2784" s="2">
        <f t="shared" si="262"/>
        <v>-2.408982362059553E-3</v>
      </c>
      <c r="L2784" s="2">
        <f t="shared" si="263"/>
        <v>-3.7000572569720891E-2</v>
      </c>
      <c r="M2784">
        <v>1611543599999</v>
      </c>
      <c r="N2784">
        <v>212309633.12650999</v>
      </c>
      <c r="O2784">
        <v>110837</v>
      </c>
      <c r="P2784">
        <v>68108.826000000001</v>
      </c>
      <c r="Q2784">
        <v>97731975.141460001</v>
      </c>
      <c r="R2784">
        <v>0</v>
      </c>
    </row>
    <row r="2785" spans="1:18" x14ac:dyDescent="0.3">
      <c r="A2785" s="1">
        <v>44221.125</v>
      </c>
      <c r="B2785" s="5">
        <f t="shared" si="258"/>
        <v>44221</v>
      </c>
      <c r="C2785">
        <v>1432.14</v>
      </c>
      <c r="D2785">
        <v>1445.47</v>
      </c>
      <c r="E2785">
        <v>1424</v>
      </c>
      <c r="F2785">
        <v>1430.56</v>
      </c>
      <c r="G2785">
        <v>149578.73199999999</v>
      </c>
      <c r="H2785" s="2">
        <f t="shared" si="259"/>
        <v>-4.585616821384586E-3</v>
      </c>
      <c r="I2785" s="2">
        <f t="shared" si="260"/>
        <v>-9.6158147858181331E-2</v>
      </c>
      <c r="J2785" s="2">
        <f t="shared" si="261"/>
        <v>-3.9425120232635669E-3</v>
      </c>
      <c r="K2785" s="2">
        <f t="shared" si="262"/>
        <v>-3.3343585728665692E-3</v>
      </c>
      <c r="L2785" s="2">
        <f t="shared" si="263"/>
        <v>-5.4426238675763239E-2</v>
      </c>
      <c r="M2785">
        <v>1611547199999</v>
      </c>
      <c r="N2785">
        <v>214409323.49755999</v>
      </c>
      <c r="O2785">
        <v>102002</v>
      </c>
      <c r="P2785">
        <v>69736.72</v>
      </c>
      <c r="Q2785">
        <v>99998737.872749999</v>
      </c>
      <c r="R2785">
        <v>0</v>
      </c>
    </row>
    <row r="2786" spans="1:18" x14ac:dyDescent="0.3">
      <c r="A2786" s="1">
        <v>44221.166666666672</v>
      </c>
      <c r="B2786" s="5">
        <f t="shared" si="258"/>
        <v>44221</v>
      </c>
      <c r="C2786">
        <v>1430.56</v>
      </c>
      <c r="D2786">
        <v>1437.53</v>
      </c>
      <c r="E2786">
        <v>1395</v>
      </c>
      <c r="F2786">
        <v>1424.92</v>
      </c>
      <c r="G2786">
        <v>233611.177</v>
      </c>
      <c r="H2786" s="2">
        <f t="shared" si="259"/>
        <v>-2.0997670044634154E-2</v>
      </c>
      <c r="I2786" s="2">
        <f t="shared" si="260"/>
        <v>-9.2580636105886738E-2</v>
      </c>
      <c r="J2786" s="2">
        <f t="shared" si="261"/>
        <v>1.1656794767425538E-2</v>
      </c>
      <c r="K2786" s="2">
        <f t="shared" si="262"/>
        <v>5.7547090362963793E-4</v>
      </c>
      <c r="L2786" s="2">
        <f t="shared" si="263"/>
        <v>-7.8558796283300203E-2</v>
      </c>
      <c r="M2786">
        <v>1611550799999</v>
      </c>
      <c r="N2786">
        <v>330441772.49937999</v>
      </c>
      <c r="O2786">
        <v>138403</v>
      </c>
      <c r="P2786">
        <v>114710.22</v>
      </c>
      <c r="Q2786">
        <v>162337280.74526</v>
      </c>
      <c r="R2786">
        <v>0</v>
      </c>
    </row>
    <row r="2787" spans="1:18" x14ac:dyDescent="0.3">
      <c r="A2787" s="1">
        <v>44221.208333333328</v>
      </c>
      <c r="B2787" s="5">
        <f t="shared" si="258"/>
        <v>44221</v>
      </c>
      <c r="C2787">
        <v>1424.98</v>
      </c>
      <c r="D2787">
        <v>1441.99</v>
      </c>
      <c r="E2787">
        <v>1419.48</v>
      </c>
      <c r="F2787">
        <v>1441.53</v>
      </c>
      <c r="G2787">
        <v>114656.327</v>
      </c>
      <c r="H2787" s="2">
        <f t="shared" si="259"/>
        <v>-1.5296247736779622E-2</v>
      </c>
      <c r="I2787" s="2">
        <f t="shared" si="260"/>
        <v>-0.10303635720380433</v>
      </c>
      <c r="J2787" s="2">
        <f t="shared" si="261"/>
        <v>-8.9072027637301376E-3</v>
      </c>
      <c r="K2787" s="2">
        <f t="shared" si="262"/>
        <v>-3.329795425693538E-2</v>
      </c>
      <c r="L2787" s="2">
        <f t="shared" si="263"/>
        <v>-7.0341928367775863E-2</v>
      </c>
      <c r="M2787">
        <v>1611554399999</v>
      </c>
      <c r="N2787">
        <v>164140257.74763</v>
      </c>
      <c r="O2787">
        <v>88994</v>
      </c>
      <c r="P2787">
        <v>58897.203999999998</v>
      </c>
      <c r="Q2787">
        <v>84367360.160699993</v>
      </c>
      <c r="R2787">
        <v>0</v>
      </c>
    </row>
    <row r="2788" spans="1:18" x14ac:dyDescent="0.3">
      <c r="A2788" s="1">
        <v>44221.25</v>
      </c>
      <c r="B2788" s="5">
        <f t="shared" si="258"/>
        <v>44221</v>
      </c>
      <c r="C2788">
        <v>1441.52</v>
      </c>
      <c r="D2788">
        <v>1446.88</v>
      </c>
      <c r="E2788">
        <v>1417.27</v>
      </c>
      <c r="F2788">
        <v>1428.69</v>
      </c>
      <c r="G2788">
        <v>104004.70699999999</v>
      </c>
      <c r="H2788" s="2">
        <f t="shared" si="259"/>
        <v>-7.9933365530661105E-3</v>
      </c>
      <c r="I2788" s="2">
        <f t="shared" si="260"/>
        <v>-9.497511706528361E-2</v>
      </c>
      <c r="J2788" s="2">
        <f t="shared" si="261"/>
        <v>-2.0298315239836162E-3</v>
      </c>
      <c r="K2788" s="2">
        <f t="shared" si="262"/>
        <v>-1.5909679496601825E-2</v>
      </c>
      <c r="L2788" s="2">
        <f t="shared" si="263"/>
        <v>-6.2490813262499167E-2</v>
      </c>
      <c r="M2788">
        <v>1611557999999</v>
      </c>
      <c r="N2788">
        <v>148712666.79348001</v>
      </c>
      <c r="O2788">
        <v>87015</v>
      </c>
      <c r="P2788">
        <v>46013.398999999998</v>
      </c>
      <c r="Q2788">
        <v>65823648.494139999</v>
      </c>
      <c r="R2788">
        <v>0</v>
      </c>
    </row>
    <row r="2789" spans="1:18" x14ac:dyDescent="0.3">
      <c r="A2789" s="1">
        <v>44221.291666666672</v>
      </c>
      <c r="B2789" s="5">
        <f t="shared" si="258"/>
        <v>44221</v>
      </c>
      <c r="C2789">
        <v>1428.81</v>
      </c>
      <c r="D2789">
        <v>1431.32</v>
      </c>
      <c r="E2789">
        <v>1404.19</v>
      </c>
      <c r="F2789">
        <v>1425.79</v>
      </c>
      <c r="G2789">
        <v>133073.54</v>
      </c>
      <c r="H2789" s="2">
        <f t="shared" si="259"/>
        <v>-1.5149496068845969E-2</v>
      </c>
      <c r="I2789" s="2">
        <f t="shared" si="260"/>
        <v>-9.3134332545465992E-2</v>
      </c>
      <c r="J2789" s="2">
        <f t="shared" si="261"/>
        <v>-3.5068277937089221E-5</v>
      </c>
      <c r="K2789" s="2">
        <f t="shared" si="262"/>
        <v>-8.6899192728241426E-3</v>
      </c>
      <c r="L2789" s="2">
        <f t="shared" si="263"/>
        <v>-7.7262429951114764E-2</v>
      </c>
      <c r="M2789">
        <v>1611561599999</v>
      </c>
      <c r="N2789">
        <v>188423089.75503999</v>
      </c>
      <c r="O2789">
        <v>101179</v>
      </c>
      <c r="P2789">
        <v>62449.03</v>
      </c>
      <c r="Q2789">
        <v>88438971.98071</v>
      </c>
      <c r="R2789">
        <v>0</v>
      </c>
    </row>
    <row r="2790" spans="1:18" x14ac:dyDescent="0.3">
      <c r="A2790" s="1">
        <v>44221.333333333328</v>
      </c>
      <c r="B2790" s="5">
        <f t="shared" si="258"/>
        <v>44221</v>
      </c>
      <c r="C2790">
        <v>1425.8</v>
      </c>
      <c r="D2790">
        <v>1429.87</v>
      </c>
      <c r="E2790">
        <v>1401.59</v>
      </c>
      <c r="F2790">
        <v>1425.74</v>
      </c>
      <c r="G2790">
        <v>153625.307</v>
      </c>
      <c r="H2790" s="2">
        <f t="shared" si="259"/>
        <v>-1.6938572250200012E-2</v>
      </c>
      <c r="I2790" s="2">
        <f t="shared" si="260"/>
        <v>-9.3102529212899965E-2</v>
      </c>
      <c r="J2790" s="2">
        <f t="shared" si="261"/>
        <v>-2.259177690181946E-2</v>
      </c>
      <c r="K2790" s="2">
        <f t="shared" si="262"/>
        <v>2.2093789891566296E-3</v>
      </c>
      <c r="L2790" s="2">
        <f t="shared" si="263"/>
        <v>-7.5252149760825948E-2</v>
      </c>
      <c r="M2790">
        <v>1611565199999</v>
      </c>
      <c r="N2790">
        <v>217579039.74002001</v>
      </c>
      <c r="O2790">
        <v>107996</v>
      </c>
      <c r="P2790">
        <v>71989.509999999995</v>
      </c>
      <c r="Q2790">
        <v>101978854.30603001</v>
      </c>
      <c r="R2790">
        <v>0</v>
      </c>
    </row>
    <row r="2791" spans="1:18" x14ac:dyDescent="0.3">
      <c r="A2791" s="1">
        <v>44221.375</v>
      </c>
      <c r="B2791" s="5">
        <f t="shared" si="258"/>
        <v>44221</v>
      </c>
      <c r="C2791">
        <v>1425.79</v>
      </c>
      <c r="D2791">
        <v>1427.45</v>
      </c>
      <c r="E2791">
        <v>1385</v>
      </c>
      <c r="F2791">
        <v>1393.53</v>
      </c>
      <c r="G2791">
        <v>205530.48300000001</v>
      </c>
      <c r="H2791" s="2">
        <f t="shared" si="259"/>
        <v>-6.1211455799300429E-3</v>
      </c>
      <c r="I2791" s="2">
        <f t="shared" si="260"/>
        <v>-7.2140535187617094E-2</v>
      </c>
      <c r="J2791" s="2">
        <f t="shared" si="261"/>
        <v>8.9197936176472759E-3</v>
      </c>
      <c r="K2791" s="2">
        <f t="shared" si="262"/>
        <v>1.8026163771142523E-2</v>
      </c>
      <c r="L2791" s="2">
        <f t="shared" si="263"/>
        <v>-4.5617963014789709E-2</v>
      </c>
      <c r="M2791">
        <v>1611568799999</v>
      </c>
      <c r="N2791">
        <v>288588166.57200998</v>
      </c>
      <c r="O2791">
        <v>125801</v>
      </c>
      <c r="P2791">
        <v>95849.423999999999</v>
      </c>
      <c r="Q2791">
        <v>134630759.60870001</v>
      </c>
      <c r="R2791">
        <v>0</v>
      </c>
    </row>
    <row r="2792" spans="1:18" x14ac:dyDescent="0.3">
      <c r="A2792" s="1">
        <v>44221.416666666672</v>
      </c>
      <c r="B2792" s="5">
        <f t="shared" si="258"/>
        <v>44221</v>
      </c>
      <c r="C2792">
        <v>1393.41</v>
      </c>
      <c r="D2792">
        <v>1408.09</v>
      </c>
      <c r="E2792">
        <v>1382.8</v>
      </c>
      <c r="F2792">
        <v>1405.96</v>
      </c>
      <c r="G2792">
        <v>163777.87599999999</v>
      </c>
      <c r="H2792" s="2">
        <f t="shared" si="259"/>
        <v>-1.6472730376397626E-2</v>
      </c>
      <c r="I2792" s="2">
        <f t="shared" si="260"/>
        <v>-8.0343679763293485E-2</v>
      </c>
      <c r="J2792" s="2">
        <f t="shared" si="261"/>
        <v>5.2917579447495644E-3</v>
      </c>
      <c r="K2792" s="2">
        <f t="shared" si="262"/>
        <v>1.3869526871319593E-3</v>
      </c>
      <c r="L2792" s="2">
        <f t="shared" si="263"/>
        <v>-6.3557995960055846E-2</v>
      </c>
      <c r="M2792">
        <v>1611572399999</v>
      </c>
      <c r="N2792">
        <v>228747209.46981999</v>
      </c>
      <c r="O2792">
        <v>115874</v>
      </c>
      <c r="P2792">
        <v>75430.023000000001</v>
      </c>
      <c r="Q2792">
        <v>105391043.16779999</v>
      </c>
      <c r="R2792">
        <v>0</v>
      </c>
    </row>
    <row r="2793" spans="1:18" x14ac:dyDescent="0.3">
      <c r="A2793" s="1">
        <v>44221.458333333328</v>
      </c>
      <c r="B2793" s="5">
        <f t="shared" si="258"/>
        <v>44221</v>
      </c>
      <c r="C2793">
        <v>1405.96</v>
      </c>
      <c r="D2793">
        <v>1424.46</v>
      </c>
      <c r="E2793">
        <v>1393.73</v>
      </c>
      <c r="F2793">
        <v>1413.4</v>
      </c>
      <c r="G2793">
        <v>115920.751</v>
      </c>
      <c r="H2793" s="2">
        <f t="shared" si="259"/>
        <v>-1.3916796377529406E-2</v>
      </c>
      <c r="I2793" s="2">
        <f t="shared" si="260"/>
        <v>-8.5184661100891512E-2</v>
      </c>
      <c r="J2793" s="2">
        <f t="shared" si="261"/>
        <v>1.0959388708079887E-2</v>
      </c>
      <c r="K2793" s="2">
        <f t="shared" si="262"/>
        <v>1.5989811801329967E-2</v>
      </c>
      <c r="L2793" s="2">
        <f t="shared" si="263"/>
        <v>-5.2674402150841959E-2</v>
      </c>
      <c r="M2793">
        <v>1611575999999</v>
      </c>
      <c r="N2793">
        <v>163630771.33642</v>
      </c>
      <c r="O2793">
        <v>91328</v>
      </c>
      <c r="P2793">
        <v>55674.415999999997</v>
      </c>
      <c r="Q2793">
        <v>78637697.53678</v>
      </c>
      <c r="R2793">
        <v>0</v>
      </c>
    </row>
    <row r="2794" spans="1:18" x14ac:dyDescent="0.3">
      <c r="A2794" s="1">
        <v>44221.5</v>
      </c>
      <c r="B2794" s="5">
        <f t="shared" si="258"/>
        <v>44221</v>
      </c>
      <c r="C2794">
        <v>1413.58</v>
      </c>
      <c r="D2794">
        <v>1446.78</v>
      </c>
      <c r="E2794">
        <v>1406.42</v>
      </c>
      <c r="F2794">
        <v>1428.89</v>
      </c>
      <c r="G2794">
        <v>215797.959</v>
      </c>
      <c r="H2794" s="2">
        <f t="shared" si="259"/>
        <v>-1.5725493215013042E-2</v>
      </c>
      <c r="I2794" s="2">
        <f t="shared" si="260"/>
        <v>-9.5101792300317123E-2</v>
      </c>
      <c r="J2794" s="2">
        <f t="shared" si="261"/>
        <v>-7.1664018923780493E-3</v>
      </c>
      <c r="K2794" s="2">
        <f t="shared" si="262"/>
        <v>-1.532658217217564E-2</v>
      </c>
      <c r="L2794" s="2">
        <f t="shared" si="263"/>
        <v>-7.9929175793797991E-2</v>
      </c>
      <c r="M2794">
        <v>1611579599999</v>
      </c>
      <c r="N2794">
        <v>308729604.25273001</v>
      </c>
      <c r="O2794">
        <v>141356</v>
      </c>
      <c r="P2794">
        <v>113691.639</v>
      </c>
      <c r="Q2794">
        <v>162662871.50345001</v>
      </c>
      <c r="R2794">
        <v>0</v>
      </c>
    </row>
    <row r="2795" spans="1:18" x14ac:dyDescent="0.3">
      <c r="A2795" s="1">
        <v>44221.541666666672</v>
      </c>
      <c r="B2795" s="5">
        <f t="shared" si="258"/>
        <v>44221</v>
      </c>
      <c r="C2795">
        <v>1428.74</v>
      </c>
      <c r="D2795">
        <v>1437.18</v>
      </c>
      <c r="E2795">
        <v>1408.23</v>
      </c>
      <c r="F2795">
        <v>1418.65</v>
      </c>
      <c r="G2795">
        <v>184982.11</v>
      </c>
      <c r="H2795" s="2">
        <f t="shared" si="259"/>
        <v>-7.3450111021041709E-3</v>
      </c>
      <c r="I2795" s="2">
        <f t="shared" si="260"/>
        <v>-0.10407782046311642</v>
      </c>
      <c r="J2795" s="2">
        <f t="shared" si="261"/>
        <v>-7.5705776618616438E-3</v>
      </c>
      <c r="K2795" s="2">
        <f t="shared" si="262"/>
        <v>-1.2286328551792236E-2</v>
      </c>
      <c r="L2795" s="2">
        <f t="shared" si="263"/>
        <v>-0.1020547703802912</v>
      </c>
      <c r="M2795">
        <v>1611583199999</v>
      </c>
      <c r="N2795">
        <v>262829911.65031001</v>
      </c>
      <c r="O2795">
        <v>123035</v>
      </c>
      <c r="P2795">
        <v>86153.672999999995</v>
      </c>
      <c r="Q2795">
        <v>122463669.44008</v>
      </c>
      <c r="R2795">
        <v>0</v>
      </c>
    </row>
    <row r="2796" spans="1:18" x14ac:dyDescent="0.3">
      <c r="A2796" s="1">
        <v>44221.583333333328</v>
      </c>
      <c r="B2796" s="5">
        <f t="shared" si="258"/>
        <v>44221</v>
      </c>
      <c r="C2796">
        <v>1418.65</v>
      </c>
      <c r="D2796">
        <v>1428.69</v>
      </c>
      <c r="E2796">
        <v>1401</v>
      </c>
      <c r="F2796">
        <v>1407.91</v>
      </c>
      <c r="G2796">
        <v>131510.489</v>
      </c>
      <c r="H2796" s="2">
        <f t="shared" si="259"/>
        <v>-4.9079841751248354E-3</v>
      </c>
      <c r="I2796" s="2">
        <f t="shared" si="260"/>
        <v>-0.1050635338906607</v>
      </c>
      <c r="J2796" s="2">
        <f t="shared" si="261"/>
        <v>1.9951559403655006E-2</v>
      </c>
      <c r="K2796" s="2">
        <f t="shared" si="262"/>
        <v>-2.1869295622589657E-2</v>
      </c>
      <c r="L2796" s="2">
        <f t="shared" si="263"/>
        <v>-8.6873450717730671E-2</v>
      </c>
      <c r="M2796">
        <v>1611586799999</v>
      </c>
      <c r="N2796">
        <v>186037167.17229</v>
      </c>
      <c r="O2796">
        <v>95604</v>
      </c>
      <c r="P2796">
        <v>65153.517999999996</v>
      </c>
      <c r="Q2796">
        <v>92204292.722530007</v>
      </c>
      <c r="R2796">
        <v>0</v>
      </c>
    </row>
    <row r="2797" spans="1:18" x14ac:dyDescent="0.3">
      <c r="A2797" s="1">
        <v>44221.625</v>
      </c>
      <c r="B2797" s="5">
        <f t="shared" si="258"/>
        <v>44221</v>
      </c>
      <c r="C2797">
        <v>1407.91</v>
      </c>
      <c r="D2797">
        <v>1440</v>
      </c>
      <c r="E2797">
        <v>1401.36</v>
      </c>
      <c r="F2797">
        <v>1436</v>
      </c>
      <c r="G2797">
        <v>153895.351</v>
      </c>
      <c r="H2797" s="2">
        <f t="shared" si="259"/>
        <v>-2.4122562674094739E-2</v>
      </c>
      <c r="I2797" s="2">
        <f t="shared" si="260"/>
        <v>-0.13309888579387197</v>
      </c>
      <c r="J2797" s="2">
        <f t="shared" si="261"/>
        <v>-2.0201949860724211E-2</v>
      </c>
      <c r="K2797" s="2">
        <f t="shared" si="262"/>
        <v>-3.573119777158773E-2</v>
      </c>
      <c r="L2797" s="2">
        <f t="shared" si="263"/>
        <v>-0.12265320334261842</v>
      </c>
      <c r="M2797">
        <v>1611590399999</v>
      </c>
      <c r="N2797">
        <v>219314128.53718999</v>
      </c>
      <c r="O2797">
        <v>115310</v>
      </c>
      <c r="P2797">
        <v>78269.144</v>
      </c>
      <c r="Q2797">
        <v>111579527.39261</v>
      </c>
      <c r="R2797">
        <v>0</v>
      </c>
    </row>
    <row r="2798" spans="1:18" x14ac:dyDescent="0.3">
      <c r="A2798" s="1">
        <v>44221.666666666672</v>
      </c>
      <c r="B2798" s="5">
        <f t="shared" si="258"/>
        <v>44221</v>
      </c>
      <c r="C2798">
        <v>1436</v>
      </c>
      <c r="D2798">
        <v>1445</v>
      </c>
      <c r="E2798">
        <v>1390</v>
      </c>
      <c r="F2798">
        <v>1406.99</v>
      </c>
      <c r="G2798">
        <v>334129.408</v>
      </c>
      <c r="H2798" s="2">
        <f t="shared" si="259"/>
        <v>-1.2075423421630593E-2</v>
      </c>
      <c r="I2798" s="2">
        <f t="shared" si="260"/>
        <v>-0.11522469953588876</v>
      </c>
      <c r="J2798" s="2">
        <f t="shared" si="261"/>
        <v>-4.1009530984583709E-3</v>
      </c>
      <c r="K2798" s="2">
        <f t="shared" si="262"/>
        <v>-2.4953979772421864E-2</v>
      </c>
      <c r="L2798" s="2">
        <f t="shared" si="263"/>
        <v>-9.1379469647971834E-2</v>
      </c>
      <c r="M2798">
        <v>1611593999999</v>
      </c>
      <c r="N2798">
        <v>471541013.16619003</v>
      </c>
      <c r="O2798">
        <v>184829</v>
      </c>
      <c r="P2798">
        <v>153064.595</v>
      </c>
      <c r="Q2798">
        <v>216037556.01091</v>
      </c>
      <c r="R2798">
        <v>0</v>
      </c>
    </row>
    <row r="2799" spans="1:18" x14ac:dyDescent="0.3">
      <c r="A2799" s="1">
        <v>44221.708333333328</v>
      </c>
      <c r="B2799" s="5">
        <f t="shared" si="258"/>
        <v>44221</v>
      </c>
      <c r="C2799">
        <v>1407</v>
      </c>
      <c r="D2799">
        <v>1416.58</v>
      </c>
      <c r="E2799">
        <v>1390</v>
      </c>
      <c r="F2799">
        <v>1401.22</v>
      </c>
      <c r="G2799">
        <v>147507.51300000001</v>
      </c>
      <c r="H2799" s="2">
        <f t="shared" si="259"/>
        <v>-8.0073079173862416E-3</v>
      </c>
      <c r="I2799" s="2">
        <f t="shared" si="260"/>
        <v>-0.11158133626411282</v>
      </c>
      <c r="J2799" s="2">
        <f t="shared" si="261"/>
        <v>-1.7199297754813769E-2</v>
      </c>
      <c r="K2799" s="2">
        <f t="shared" si="262"/>
        <v>-3.8024007650475977E-2</v>
      </c>
      <c r="L2799" s="2">
        <f t="shared" si="263"/>
        <v>-6.5856896133369425E-2</v>
      </c>
      <c r="M2799">
        <v>1611597599999</v>
      </c>
      <c r="N2799">
        <v>206987594.16960001</v>
      </c>
      <c r="O2799">
        <v>105640</v>
      </c>
      <c r="P2799">
        <v>69416.129000000001</v>
      </c>
      <c r="Q2799">
        <v>97457155.554399997</v>
      </c>
      <c r="R2799">
        <v>0</v>
      </c>
    </row>
    <row r="2800" spans="1:18" x14ac:dyDescent="0.3">
      <c r="A2800" s="1">
        <v>44221.75</v>
      </c>
      <c r="B2800" s="5">
        <f t="shared" si="258"/>
        <v>44221</v>
      </c>
      <c r="C2800">
        <v>1400.75</v>
      </c>
      <c r="D2800">
        <v>1407.22</v>
      </c>
      <c r="E2800">
        <v>1355.04</v>
      </c>
      <c r="F2800">
        <v>1377.12</v>
      </c>
      <c r="G2800">
        <v>260202.64499999999</v>
      </c>
      <c r="H2800" s="2">
        <f t="shared" si="259"/>
        <v>-1.6033461136284344E-2</v>
      </c>
      <c r="I2800" s="2">
        <f t="shared" si="260"/>
        <v>-9.6033751597536909E-2</v>
      </c>
      <c r="J2800" s="2">
        <f t="shared" si="261"/>
        <v>5.496979202974428E-3</v>
      </c>
      <c r="K2800" s="2">
        <f t="shared" si="262"/>
        <v>-3.4913442546764206E-2</v>
      </c>
      <c r="L2800" s="2">
        <f t="shared" si="263"/>
        <v>-3.4368827698385007E-2</v>
      </c>
      <c r="M2800">
        <v>1611601199999</v>
      </c>
      <c r="N2800">
        <v>359651449.86627001</v>
      </c>
      <c r="O2800">
        <v>152913</v>
      </c>
      <c r="P2800">
        <v>116058.751</v>
      </c>
      <c r="Q2800">
        <v>160563751.67976999</v>
      </c>
      <c r="R2800">
        <v>0</v>
      </c>
    </row>
    <row r="2801" spans="1:18" x14ac:dyDescent="0.3">
      <c r="A2801" s="1">
        <v>44221.791666666672</v>
      </c>
      <c r="B2801" s="5">
        <f t="shared" si="258"/>
        <v>44221</v>
      </c>
      <c r="C2801">
        <v>1377.27</v>
      </c>
      <c r="D2801">
        <v>1396.53</v>
      </c>
      <c r="E2801">
        <v>1367.17</v>
      </c>
      <c r="F2801">
        <v>1384.69</v>
      </c>
      <c r="G2801">
        <v>136527.916</v>
      </c>
      <c r="H2801" s="2">
        <f t="shared" si="259"/>
        <v>-1.2652651496002698E-2</v>
      </c>
      <c r="I2801" s="2">
        <f t="shared" si="260"/>
        <v>-0.10097566964446925</v>
      </c>
      <c r="J2801" s="2">
        <f t="shared" si="261"/>
        <v>-9.2511681314950689E-3</v>
      </c>
      <c r="K2801" s="2">
        <f t="shared" si="262"/>
        <v>-4.7721872765745466E-2</v>
      </c>
      <c r="L2801" s="2">
        <f t="shared" si="263"/>
        <v>-3.7048003524254525E-2</v>
      </c>
      <c r="M2801">
        <v>1611604799999</v>
      </c>
      <c r="N2801">
        <v>189071898.69935</v>
      </c>
      <c r="O2801">
        <v>106205</v>
      </c>
      <c r="P2801">
        <v>63245.567999999999</v>
      </c>
      <c r="Q2801">
        <v>87601248.547299996</v>
      </c>
      <c r="R2801">
        <v>0</v>
      </c>
    </row>
    <row r="2802" spans="1:18" x14ac:dyDescent="0.3">
      <c r="A2802" s="1">
        <v>44221.833333333328</v>
      </c>
      <c r="B2802" s="5">
        <f t="shared" si="258"/>
        <v>44221</v>
      </c>
      <c r="C2802">
        <v>1384.7</v>
      </c>
      <c r="D2802">
        <v>1385.68</v>
      </c>
      <c r="E2802">
        <v>1353.98</v>
      </c>
      <c r="F2802">
        <v>1371.88</v>
      </c>
      <c r="G2802">
        <v>183732.06400000001</v>
      </c>
      <c r="H2802" s="2">
        <f t="shared" si="259"/>
        <v>-1.3047788436306496E-2</v>
      </c>
      <c r="I2802" s="2">
        <f t="shared" si="260"/>
        <v>-9.2580983759512625E-2</v>
      </c>
      <c r="J2802" s="2">
        <f t="shared" si="261"/>
        <v>-1.7450505875149513E-2</v>
      </c>
      <c r="K2802" s="2">
        <f t="shared" si="262"/>
        <v>-2.106598244744462E-3</v>
      </c>
      <c r="L2802" s="2">
        <f t="shared" si="263"/>
        <v>-2.0993089774616003E-2</v>
      </c>
      <c r="M2802">
        <v>1611608399999</v>
      </c>
      <c r="N2802">
        <v>251685630.63258001</v>
      </c>
      <c r="O2802">
        <v>126720</v>
      </c>
      <c r="P2802">
        <v>85530.763999999996</v>
      </c>
      <c r="Q2802">
        <v>117217309.19696</v>
      </c>
      <c r="R2802">
        <v>0</v>
      </c>
    </row>
    <row r="2803" spans="1:18" x14ac:dyDescent="0.3">
      <c r="A2803" s="1">
        <v>44221.875</v>
      </c>
      <c r="B2803" s="5">
        <f t="shared" si="258"/>
        <v>44221</v>
      </c>
      <c r="C2803">
        <v>1371.9</v>
      </c>
      <c r="D2803">
        <v>1372.24</v>
      </c>
      <c r="E2803">
        <v>1312.11</v>
      </c>
      <c r="F2803">
        <v>1347.94</v>
      </c>
      <c r="G2803">
        <v>377343.21299999999</v>
      </c>
      <c r="H2803" s="2">
        <f t="shared" si="259"/>
        <v>-2.6581301838360827E-2</v>
      </c>
      <c r="I2803" s="2">
        <f t="shared" si="260"/>
        <v>-7.6464827811327019E-2</v>
      </c>
      <c r="J2803" s="2">
        <f t="shared" si="261"/>
        <v>-1.4021395611080734E-2</v>
      </c>
      <c r="K2803" s="2">
        <f t="shared" si="262"/>
        <v>2.3153849577874475E-2</v>
      </c>
      <c r="L2803" s="2">
        <f t="shared" si="263"/>
        <v>-6.8252296096266152E-3</v>
      </c>
      <c r="M2803">
        <v>1611611999999</v>
      </c>
      <c r="N2803">
        <v>504384829.16398001</v>
      </c>
      <c r="O2803">
        <v>235971</v>
      </c>
      <c r="P2803">
        <v>169614.60200000001</v>
      </c>
      <c r="Q2803">
        <v>226737897.55235001</v>
      </c>
      <c r="R2803">
        <v>0</v>
      </c>
    </row>
    <row r="2804" spans="1:18" x14ac:dyDescent="0.3">
      <c r="A2804" s="1">
        <v>44221.916666666672</v>
      </c>
      <c r="B2804" s="5">
        <f t="shared" si="258"/>
        <v>44221</v>
      </c>
      <c r="C2804">
        <v>1348</v>
      </c>
      <c r="D2804">
        <v>1348.87</v>
      </c>
      <c r="E2804">
        <v>1293</v>
      </c>
      <c r="F2804">
        <v>1329.04</v>
      </c>
      <c r="G2804">
        <v>321938.34299999999</v>
      </c>
      <c r="H2804" s="2">
        <f t="shared" si="259"/>
        <v>-2.7117317763197479E-2</v>
      </c>
      <c r="I2804" s="2">
        <f t="shared" si="260"/>
        <v>-6.3331427195569834E-2</v>
      </c>
      <c r="J2804" s="2">
        <f t="shared" si="261"/>
        <v>-7.84776981881663E-3</v>
      </c>
      <c r="K2804" s="2">
        <f t="shared" si="262"/>
        <v>1.7802323481610927E-2</v>
      </c>
      <c r="L2804" s="2">
        <f t="shared" si="263"/>
        <v>4.6499729127791323E-3</v>
      </c>
      <c r="M2804">
        <v>1611615599999</v>
      </c>
      <c r="N2804">
        <v>424565299.10469002</v>
      </c>
      <c r="O2804">
        <v>218994</v>
      </c>
      <c r="P2804">
        <v>152748.75</v>
      </c>
      <c r="Q2804">
        <v>201468717.5253</v>
      </c>
      <c r="R2804">
        <v>0</v>
      </c>
    </row>
    <row r="2805" spans="1:18" x14ac:dyDescent="0.3">
      <c r="A2805" s="1">
        <v>44221.958333333328</v>
      </c>
      <c r="B2805" s="5">
        <f t="shared" si="258"/>
        <v>44221</v>
      </c>
      <c r="C2805">
        <v>1328.87</v>
      </c>
      <c r="D2805">
        <v>1344</v>
      </c>
      <c r="E2805">
        <v>1313.05</v>
      </c>
      <c r="F2805">
        <v>1318.61</v>
      </c>
      <c r="G2805">
        <v>196886.397</v>
      </c>
      <c r="H2805" s="2">
        <f t="shared" si="259"/>
        <v>-4.2165613790279277E-3</v>
      </c>
      <c r="I2805" s="2">
        <f t="shared" si="260"/>
        <v>-5.5922524476532121E-2</v>
      </c>
      <c r="J2805" s="2">
        <f t="shared" si="261"/>
        <v>3.8206899689825047E-2</v>
      </c>
      <c r="K2805" s="2">
        <f t="shared" si="262"/>
        <v>-4.2696475834400616E-3</v>
      </c>
      <c r="L2805" s="2">
        <f t="shared" si="263"/>
        <v>3.3664237340836234E-2</v>
      </c>
      <c r="M2805">
        <v>1611619199999</v>
      </c>
      <c r="N2805">
        <v>261370505.88692999</v>
      </c>
      <c r="O2805">
        <v>147404</v>
      </c>
      <c r="P2805">
        <v>97850.055999999997</v>
      </c>
      <c r="Q2805">
        <v>130020698.4057</v>
      </c>
      <c r="R2805">
        <v>0</v>
      </c>
    </row>
    <row r="2806" spans="1:18" x14ac:dyDescent="0.3">
      <c r="A2806" s="1">
        <v>44222</v>
      </c>
      <c r="B2806" s="5">
        <f t="shared" si="258"/>
        <v>44222</v>
      </c>
      <c r="C2806">
        <v>1318.53</v>
      </c>
      <c r="D2806">
        <v>1375.5</v>
      </c>
      <c r="E2806">
        <v>1306</v>
      </c>
      <c r="F2806">
        <v>1368.99</v>
      </c>
      <c r="G2806">
        <v>268343.91200000001</v>
      </c>
      <c r="H2806" s="2">
        <f t="shared" si="259"/>
        <v>-4.6012023462552731E-2</v>
      </c>
      <c r="I2806" s="2">
        <f t="shared" si="260"/>
        <v>-9.0665381047341564E-2</v>
      </c>
      <c r="J2806" s="2">
        <f t="shared" si="261"/>
        <v>7.4215297409039316E-3</v>
      </c>
      <c r="K2806" s="2">
        <f t="shared" si="262"/>
        <v>-2.1081235071110704E-2</v>
      </c>
      <c r="L2806" s="2">
        <f t="shared" si="263"/>
        <v>-4.3097466015085129E-4</v>
      </c>
      <c r="M2806">
        <v>1611622799999</v>
      </c>
      <c r="N2806">
        <v>361527830.99637997</v>
      </c>
      <c r="O2806">
        <v>175870</v>
      </c>
      <c r="P2806">
        <v>140886.88</v>
      </c>
      <c r="Q2806">
        <v>189894713.46928999</v>
      </c>
      <c r="R2806">
        <v>0</v>
      </c>
    </row>
    <row r="2807" spans="1:18" x14ac:dyDescent="0.3">
      <c r="A2807" s="1">
        <v>44222.041666666672</v>
      </c>
      <c r="B2807" s="5">
        <f t="shared" si="258"/>
        <v>44222</v>
      </c>
      <c r="C2807">
        <v>1368.77</v>
      </c>
      <c r="D2807">
        <v>1379.5</v>
      </c>
      <c r="E2807">
        <v>1348.03</v>
      </c>
      <c r="F2807">
        <v>1379.15</v>
      </c>
      <c r="G2807">
        <v>159548.07699999999</v>
      </c>
      <c r="H2807" s="2">
        <f t="shared" si="259"/>
        <v>-2.2564623137439788E-2</v>
      </c>
      <c r="I2807" s="2">
        <f t="shared" si="260"/>
        <v>-9.7364318602037647E-2</v>
      </c>
      <c r="J2807" s="2">
        <f t="shared" si="261"/>
        <v>-1.9178479498241696E-2</v>
      </c>
      <c r="K2807" s="2">
        <f t="shared" si="262"/>
        <v>-2.8814849726280678E-2</v>
      </c>
      <c r="L2807" s="2">
        <f t="shared" si="263"/>
        <v>-2.210056919116854E-2</v>
      </c>
      <c r="M2807">
        <v>1611626399999</v>
      </c>
      <c r="N2807">
        <v>217184853.02897999</v>
      </c>
      <c r="O2807">
        <v>112166</v>
      </c>
      <c r="P2807">
        <v>75407.095000000001</v>
      </c>
      <c r="Q2807">
        <v>102720143.14924</v>
      </c>
      <c r="R2807">
        <v>0</v>
      </c>
    </row>
    <row r="2808" spans="1:18" x14ac:dyDescent="0.3">
      <c r="A2808" s="1">
        <v>44222.083333333328</v>
      </c>
      <c r="B2808" s="5">
        <f t="shared" si="258"/>
        <v>44222</v>
      </c>
      <c r="C2808">
        <v>1379.09</v>
      </c>
      <c r="D2808">
        <v>1379.09</v>
      </c>
      <c r="E2808">
        <v>1343.27</v>
      </c>
      <c r="F2808">
        <v>1352.7</v>
      </c>
      <c r="G2808">
        <v>123750.367</v>
      </c>
      <c r="H2808" s="2">
        <f t="shared" si="259"/>
        <v>-6.9712426997856625E-3</v>
      </c>
      <c r="I2808" s="2">
        <f t="shared" si="260"/>
        <v>-7.9714644784505184E-2</v>
      </c>
      <c r="J2808" s="2">
        <f t="shared" si="261"/>
        <v>-2.9363495231758741E-2</v>
      </c>
      <c r="K2808" s="2">
        <f t="shared" si="262"/>
        <v>-2.740445035854211E-2</v>
      </c>
      <c r="L2808" s="2">
        <f t="shared" si="263"/>
        <v>-2.2747098395801024E-2</v>
      </c>
      <c r="M2808">
        <v>1611629999999</v>
      </c>
      <c r="N2808">
        <v>168009550.28119999</v>
      </c>
      <c r="O2808">
        <v>98764</v>
      </c>
      <c r="P2808">
        <v>52779.703000000001</v>
      </c>
      <c r="Q2808">
        <v>71691712.975799993</v>
      </c>
      <c r="R2808">
        <v>0</v>
      </c>
    </row>
    <row r="2809" spans="1:18" x14ac:dyDescent="0.3">
      <c r="A2809" s="1">
        <v>44222.125</v>
      </c>
      <c r="B2809" s="5">
        <f t="shared" si="258"/>
        <v>44222</v>
      </c>
      <c r="C2809">
        <v>1352.7</v>
      </c>
      <c r="D2809">
        <v>1360</v>
      </c>
      <c r="E2809">
        <v>1297.1300000000001</v>
      </c>
      <c r="F2809">
        <v>1312.98</v>
      </c>
      <c r="G2809">
        <v>300574.54200000002</v>
      </c>
      <c r="H2809" s="2">
        <f t="shared" si="259"/>
        <v>-1.2071775655379313E-2</v>
      </c>
      <c r="I2809" s="2">
        <f t="shared" si="260"/>
        <v>-5.18743621380372E-2</v>
      </c>
      <c r="J2809" s="2">
        <f t="shared" si="261"/>
        <v>2.0678151990129345E-2</v>
      </c>
      <c r="K2809" s="2">
        <f t="shared" si="262"/>
        <v>4.166095446998419E-3</v>
      </c>
      <c r="L2809" s="2">
        <f t="shared" si="263"/>
        <v>-6.7632408719098258E-3</v>
      </c>
      <c r="M2809">
        <v>1611633599999</v>
      </c>
      <c r="N2809">
        <v>397273020.57345998</v>
      </c>
      <c r="O2809">
        <v>182558</v>
      </c>
      <c r="P2809">
        <v>140049.81</v>
      </c>
      <c r="Q2809">
        <v>185074240.02123001</v>
      </c>
      <c r="R2809">
        <v>0</v>
      </c>
    </row>
    <row r="2810" spans="1:18" x14ac:dyDescent="0.3">
      <c r="A2810" s="1">
        <v>44222.166666666672</v>
      </c>
      <c r="B2810" s="5">
        <f t="shared" si="258"/>
        <v>44222</v>
      </c>
      <c r="C2810">
        <v>1312.99</v>
      </c>
      <c r="D2810">
        <v>1350.73</v>
      </c>
      <c r="E2810">
        <v>1310.74</v>
      </c>
      <c r="F2810">
        <v>1340.13</v>
      </c>
      <c r="G2810">
        <v>200355.679</v>
      </c>
      <c r="H2810" s="2">
        <f t="shared" si="259"/>
        <v>-2.193070821487475E-2</v>
      </c>
      <c r="I2810" s="2">
        <f t="shared" si="260"/>
        <v>-7.1082656160223467E-2</v>
      </c>
      <c r="J2810" s="2">
        <f t="shared" si="261"/>
        <v>-5.3726131046993864E-4</v>
      </c>
      <c r="K2810" s="2">
        <f t="shared" si="262"/>
        <v>-7.5888160103870783E-3</v>
      </c>
      <c r="L2810" s="2">
        <f t="shared" si="263"/>
        <v>-2.2266496533918434E-2</v>
      </c>
      <c r="M2810">
        <v>1611637199999</v>
      </c>
      <c r="N2810">
        <v>266400461.31830999</v>
      </c>
      <c r="O2810">
        <v>136697</v>
      </c>
      <c r="P2810">
        <v>104343.538</v>
      </c>
      <c r="Q2810">
        <v>138803967.29951999</v>
      </c>
      <c r="R2810">
        <v>0</v>
      </c>
    </row>
    <row r="2811" spans="1:18" x14ac:dyDescent="0.3">
      <c r="A2811" s="1">
        <v>44222.208333333328</v>
      </c>
      <c r="B2811" s="5">
        <f t="shared" si="258"/>
        <v>44222</v>
      </c>
      <c r="C2811">
        <v>1340.14</v>
      </c>
      <c r="D2811">
        <v>1348.71</v>
      </c>
      <c r="E2811">
        <v>1326.57</v>
      </c>
      <c r="F2811">
        <v>1339.41</v>
      </c>
      <c r="G2811">
        <v>93224.054999999993</v>
      </c>
      <c r="H2811" s="2">
        <f t="shared" si="259"/>
        <v>-9.5863103903959246E-3</v>
      </c>
      <c r="I2811" s="2">
        <f t="shared" si="260"/>
        <v>-7.058331653489236E-2</v>
      </c>
      <c r="J2811" s="2">
        <f t="shared" si="261"/>
        <v>-1.7754085754175364E-2</v>
      </c>
      <c r="K2811" s="2">
        <f t="shared" si="262"/>
        <v>-1.7029886293218777E-2</v>
      </c>
      <c r="L2811" s="2">
        <f t="shared" si="263"/>
        <v>-2.1905167200483855E-2</v>
      </c>
      <c r="M2811">
        <v>1611640799999</v>
      </c>
      <c r="N2811">
        <v>124734688.99992999</v>
      </c>
      <c r="O2811">
        <v>81926</v>
      </c>
      <c r="P2811">
        <v>43582.285000000003</v>
      </c>
      <c r="Q2811">
        <v>58332540.039659999</v>
      </c>
      <c r="R2811">
        <v>0</v>
      </c>
    </row>
    <row r="2812" spans="1:18" x14ac:dyDescent="0.3">
      <c r="A2812" s="1">
        <v>44222.25</v>
      </c>
      <c r="B2812" s="5">
        <f t="shared" si="258"/>
        <v>44222</v>
      </c>
      <c r="C2812">
        <v>1339.4</v>
      </c>
      <c r="D2812">
        <v>1339.57</v>
      </c>
      <c r="E2812">
        <v>1310</v>
      </c>
      <c r="F2812">
        <v>1315.63</v>
      </c>
      <c r="G2812">
        <v>168417.022</v>
      </c>
      <c r="H2812" s="2">
        <f t="shared" si="259"/>
        <v>-4.2793186534209049E-3</v>
      </c>
      <c r="I2812" s="2">
        <f t="shared" si="260"/>
        <v>-5.3784118635178735E-2</v>
      </c>
      <c r="J2812" s="2">
        <f t="shared" si="261"/>
        <v>2.1434597873262184E-3</v>
      </c>
      <c r="K2812" s="2">
        <f t="shared" si="262"/>
        <v>1.7725348312215283E-2</v>
      </c>
      <c r="L2812" s="2">
        <f t="shared" si="263"/>
        <v>-2.4003709249561189E-2</v>
      </c>
      <c r="M2812">
        <v>1611644399999</v>
      </c>
      <c r="N2812">
        <v>222492325.13185</v>
      </c>
      <c r="O2812">
        <v>124203</v>
      </c>
      <c r="P2812">
        <v>77966.070000000007</v>
      </c>
      <c r="Q2812">
        <v>103022993.37138</v>
      </c>
      <c r="R2812">
        <v>0</v>
      </c>
    </row>
    <row r="2813" spans="1:18" x14ac:dyDescent="0.3">
      <c r="A2813" s="1">
        <v>44222.291666666672</v>
      </c>
      <c r="B2813" s="5">
        <f t="shared" si="258"/>
        <v>44222</v>
      </c>
      <c r="C2813">
        <v>1315.86</v>
      </c>
      <c r="D2813">
        <v>1325</v>
      </c>
      <c r="E2813">
        <v>1302.33</v>
      </c>
      <c r="F2813">
        <v>1318.45</v>
      </c>
      <c r="G2813">
        <v>162234.32</v>
      </c>
      <c r="H2813" s="2">
        <f t="shared" si="259"/>
        <v>-1.2226478061360013E-2</v>
      </c>
      <c r="I2813" s="2">
        <f t="shared" si="260"/>
        <v>-5.5807956312336593E-2</v>
      </c>
      <c r="J2813" s="2">
        <f t="shared" si="261"/>
        <v>8.7299480450528932E-3</v>
      </c>
      <c r="K2813" s="2">
        <f t="shared" si="262"/>
        <v>-2.8594182562857728E-3</v>
      </c>
      <c r="L2813" s="2">
        <f t="shared" si="263"/>
        <v>-1.9689787250180113E-2</v>
      </c>
      <c r="M2813">
        <v>1611647999999</v>
      </c>
      <c r="N2813">
        <v>212970239.30792999</v>
      </c>
      <c r="O2813">
        <v>120303</v>
      </c>
      <c r="P2813">
        <v>78960.491999999998</v>
      </c>
      <c r="Q2813">
        <v>103719716.03804</v>
      </c>
      <c r="R2813">
        <v>0</v>
      </c>
    </row>
    <row r="2814" spans="1:18" x14ac:dyDescent="0.3">
      <c r="A2814" s="1">
        <v>44222.333333333328</v>
      </c>
      <c r="B2814" s="5">
        <f t="shared" si="258"/>
        <v>44222</v>
      </c>
      <c r="C2814">
        <v>1318.46</v>
      </c>
      <c r="D2814">
        <v>1334.97</v>
      </c>
      <c r="E2814">
        <v>1305.07</v>
      </c>
      <c r="F2814">
        <v>1329.96</v>
      </c>
      <c r="G2814">
        <v>146352.64499999999</v>
      </c>
      <c r="H2814" s="2">
        <f t="shared" si="259"/>
        <v>-1.871484856687422E-2</v>
      </c>
      <c r="I2814" s="2">
        <f t="shared" si="260"/>
        <v>-6.397936780053548E-2</v>
      </c>
      <c r="J2814" s="2">
        <f t="shared" si="261"/>
        <v>-1.0045414899696348E-2</v>
      </c>
      <c r="K2814" s="2">
        <f t="shared" si="262"/>
        <v>-4.2174200727841504E-2</v>
      </c>
      <c r="L2814" s="2">
        <f t="shared" si="263"/>
        <v>-2.7466991488465764E-2</v>
      </c>
      <c r="M2814">
        <v>1611651599999</v>
      </c>
      <c r="N2814">
        <v>193407477.30770999</v>
      </c>
      <c r="O2814">
        <v>105391</v>
      </c>
      <c r="P2814">
        <v>78583.703999999998</v>
      </c>
      <c r="Q2814">
        <v>103895761.19328</v>
      </c>
      <c r="R2814">
        <v>0</v>
      </c>
    </row>
    <row r="2815" spans="1:18" x14ac:dyDescent="0.3">
      <c r="A2815" s="1">
        <v>44222.375</v>
      </c>
      <c r="B2815" s="5">
        <f t="shared" si="258"/>
        <v>44222</v>
      </c>
      <c r="C2815">
        <v>1329.97</v>
      </c>
      <c r="D2815">
        <v>1334.16</v>
      </c>
      <c r="E2815">
        <v>1294.44</v>
      </c>
      <c r="F2815">
        <v>1316.6</v>
      </c>
      <c r="G2815">
        <v>201383.674</v>
      </c>
      <c r="H2815" s="2">
        <f t="shared" si="259"/>
        <v>-1.6831231961111803E-2</v>
      </c>
      <c r="I2815" s="2">
        <f t="shared" si="260"/>
        <v>-5.4481239556433247E-2</v>
      </c>
      <c r="J2815" s="2">
        <f t="shared" si="261"/>
        <v>1.6975543065471665E-2</v>
      </c>
      <c r="K2815" s="2">
        <f t="shared" si="262"/>
        <v>-2.3545495974479747E-2</v>
      </c>
      <c r="L2815" s="2">
        <f t="shared" si="263"/>
        <v>-4.1485644842776725E-2</v>
      </c>
      <c r="M2815">
        <v>1611655199999</v>
      </c>
      <c r="N2815">
        <v>264345103.89313999</v>
      </c>
      <c r="O2815">
        <v>138991</v>
      </c>
      <c r="P2815">
        <v>91025.838000000003</v>
      </c>
      <c r="Q2815">
        <v>119531978.17560001</v>
      </c>
      <c r="R2815">
        <v>0</v>
      </c>
    </row>
    <row r="2816" spans="1:18" x14ac:dyDescent="0.3">
      <c r="A2816" s="1">
        <v>44222.416666666672</v>
      </c>
      <c r="B2816" s="5">
        <f t="shared" si="258"/>
        <v>44222</v>
      </c>
      <c r="C2816">
        <v>1316.6</v>
      </c>
      <c r="D2816">
        <v>1348.28</v>
      </c>
      <c r="E2816">
        <v>1311.57</v>
      </c>
      <c r="F2816">
        <v>1338.95</v>
      </c>
      <c r="G2816">
        <v>198389.59599999999</v>
      </c>
      <c r="H2816" s="2">
        <f t="shared" si="259"/>
        <v>-2.0448859180701384E-2</v>
      </c>
      <c r="I2816" s="2">
        <f t="shared" si="260"/>
        <v>-7.0264012845886792E-2</v>
      </c>
      <c r="J2816" s="2">
        <f t="shared" si="261"/>
        <v>-1.8126143620000756E-2</v>
      </c>
      <c r="K2816" s="2">
        <f t="shared" si="262"/>
        <v>-5.9061204675305401E-2</v>
      </c>
      <c r="L2816" s="2">
        <f t="shared" si="263"/>
        <v>-5.0435042383957573E-2</v>
      </c>
      <c r="M2816">
        <v>1611658799999</v>
      </c>
      <c r="N2816">
        <v>263992837.6406</v>
      </c>
      <c r="O2816">
        <v>140069</v>
      </c>
      <c r="P2816">
        <v>105139.768</v>
      </c>
      <c r="Q2816">
        <v>140012462.19361001</v>
      </c>
      <c r="R2816">
        <v>0</v>
      </c>
    </row>
    <row r="2817" spans="1:18" x14ac:dyDescent="0.3">
      <c r="A2817" s="1">
        <v>44222.458333333328</v>
      </c>
      <c r="B2817" s="5">
        <f t="shared" si="258"/>
        <v>44222</v>
      </c>
      <c r="C2817">
        <v>1338.71</v>
      </c>
      <c r="D2817">
        <v>1339.23</v>
      </c>
      <c r="E2817">
        <v>1310.1300000000001</v>
      </c>
      <c r="F2817">
        <v>1314.68</v>
      </c>
      <c r="G2817">
        <v>163222.584</v>
      </c>
      <c r="H2817" s="2">
        <f t="shared" si="259"/>
        <v>-3.4609182462652655E-3</v>
      </c>
      <c r="I2817" s="2">
        <f t="shared" si="260"/>
        <v>-5.3100374235555581E-2</v>
      </c>
      <c r="J2817" s="2">
        <f t="shared" si="261"/>
        <v>-3.1041774424194646E-2</v>
      </c>
      <c r="K2817" s="2">
        <f t="shared" si="262"/>
        <v>-2.7580856177929269E-2</v>
      </c>
      <c r="L2817" s="2">
        <f t="shared" si="263"/>
        <v>-2.8934797821523084E-2</v>
      </c>
      <c r="M2817">
        <v>1611662399999</v>
      </c>
      <c r="N2817">
        <v>215836020.13088</v>
      </c>
      <c r="O2817">
        <v>110254</v>
      </c>
      <c r="P2817">
        <v>73326.811000000002</v>
      </c>
      <c r="Q2817">
        <v>96927259.792089999</v>
      </c>
      <c r="R2817">
        <v>0</v>
      </c>
    </row>
    <row r="2818" spans="1:18" x14ac:dyDescent="0.3">
      <c r="A2818" s="1">
        <v>44222.5</v>
      </c>
      <c r="B2818" s="5">
        <f t="shared" si="258"/>
        <v>44222</v>
      </c>
      <c r="C2818">
        <v>1314.68</v>
      </c>
      <c r="D2818">
        <v>1320.85</v>
      </c>
      <c r="E2818">
        <v>1271</v>
      </c>
      <c r="F2818">
        <v>1273.8699999999999</v>
      </c>
      <c r="G2818">
        <v>341742.28</v>
      </c>
      <c r="H2818" s="2">
        <f t="shared" si="259"/>
        <v>-2.2529771483745797E-3</v>
      </c>
      <c r="I2818" s="2">
        <f t="shared" si="260"/>
        <v>-2.2765274321555617E-2</v>
      </c>
      <c r="J2818" s="2">
        <f t="shared" si="261"/>
        <v>9.2081609583396506E-3</v>
      </c>
      <c r="K2818" s="2">
        <f t="shared" si="262"/>
        <v>2.7530281739895024E-2</v>
      </c>
      <c r="L2818" s="2">
        <f t="shared" si="263"/>
        <v>-1.8777426267986397E-2</v>
      </c>
      <c r="M2818">
        <v>1611665999999</v>
      </c>
      <c r="N2818">
        <v>443184123.15604001</v>
      </c>
      <c r="O2818">
        <v>208308</v>
      </c>
      <c r="P2818">
        <v>149265.139</v>
      </c>
      <c r="Q2818">
        <v>193683953.86581999</v>
      </c>
      <c r="R2818">
        <v>0</v>
      </c>
    </row>
    <row r="2819" spans="1:18" x14ac:dyDescent="0.3">
      <c r="A2819" s="1">
        <v>44222.541666666672</v>
      </c>
      <c r="B2819" s="5">
        <f t="shared" ref="B2819:B2882" si="264">INT(A2819)</f>
        <v>44222</v>
      </c>
      <c r="C2819">
        <v>1273.8499999999999</v>
      </c>
      <c r="D2819">
        <v>1294</v>
      </c>
      <c r="E2819">
        <v>1259.99</v>
      </c>
      <c r="F2819">
        <v>1285.5999999999999</v>
      </c>
      <c r="G2819">
        <v>306992.44799999997</v>
      </c>
      <c r="H2819" s="2">
        <f t="shared" ref="H2819:H2882" si="265">E2819/F2819-1</f>
        <v>-1.9920659614187874E-2</v>
      </c>
      <c r="I2819" s="2">
        <f t="shared" ref="I2819:I2882" si="266">MIN(E2819:E2842)/F2819-1</f>
        <v>-3.226509023024271E-2</v>
      </c>
      <c r="J2819" s="2">
        <f t="shared" ref="J2819:J2882" si="267">F2820/F2819-1</f>
        <v>-2.0014001244555102E-2</v>
      </c>
      <c r="K2819" s="2">
        <f t="shared" ref="K2819:K2882" si="268">F2823/F2819-1</f>
        <v>3.4373055382700635E-2</v>
      </c>
      <c r="L2819" s="2">
        <f t="shared" ref="L2819:L2882" si="269">F2842/F2819-1</f>
        <v>-1.5766957062850029E-2</v>
      </c>
      <c r="M2819">
        <v>1611669599999</v>
      </c>
      <c r="N2819">
        <v>392798195.04983002</v>
      </c>
      <c r="O2819">
        <v>202319</v>
      </c>
      <c r="P2819">
        <v>157338.18299999999</v>
      </c>
      <c r="Q2819">
        <v>201400567.31057</v>
      </c>
      <c r="R2819">
        <v>0</v>
      </c>
    </row>
    <row r="2820" spans="1:18" x14ac:dyDescent="0.3">
      <c r="A2820" s="1">
        <v>44222.583333333328</v>
      </c>
      <c r="B2820" s="5">
        <f t="shared" si="264"/>
        <v>44222</v>
      </c>
      <c r="C2820">
        <v>1285.54</v>
      </c>
      <c r="D2820">
        <v>1291</v>
      </c>
      <c r="E2820">
        <v>1244.8699999999999</v>
      </c>
      <c r="F2820">
        <v>1259.8699999999999</v>
      </c>
      <c r="G2820">
        <v>305506.12599999999</v>
      </c>
      <c r="H2820" s="2">
        <f t="shared" si="265"/>
        <v>-1.1905990300586589E-2</v>
      </c>
      <c r="I2820" s="2">
        <f t="shared" si="266"/>
        <v>-1.9740131918372428E-2</v>
      </c>
      <c r="J2820" s="2">
        <f t="shared" si="267"/>
        <v>1.4723741338392271E-2</v>
      </c>
      <c r="K2820" s="2">
        <f t="shared" si="268"/>
        <v>5.8355227126608566E-2</v>
      </c>
      <c r="L2820" s="2">
        <f t="shared" si="269"/>
        <v>-1.8946399231666633E-2</v>
      </c>
      <c r="M2820">
        <v>1611673199999</v>
      </c>
      <c r="N2820">
        <v>385982585.63463002</v>
      </c>
      <c r="O2820">
        <v>201841</v>
      </c>
      <c r="P2820">
        <v>139147.02799999999</v>
      </c>
      <c r="Q2820">
        <v>175787424.13845</v>
      </c>
      <c r="R2820">
        <v>0</v>
      </c>
    </row>
    <row r="2821" spans="1:18" x14ac:dyDescent="0.3">
      <c r="A2821" s="1">
        <v>44222.625</v>
      </c>
      <c r="B2821" s="5">
        <f t="shared" si="264"/>
        <v>44222</v>
      </c>
      <c r="C2821">
        <v>1259.98</v>
      </c>
      <c r="D2821">
        <v>1291.3399999999999</v>
      </c>
      <c r="E2821">
        <v>1259.07</v>
      </c>
      <c r="F2821">
        <v>1278.42</v>
      </c>
      <c r="G2821">
        <v>191751.28599999999</v>
      </c>
      <c r="H2821" s="2">
        <f t="shared" si="265"/>
        <v>-1.5135870840568888E-2</v>
      </c>
      <c r="I2821" s="2">
        <f t="shared" si="266"/>
        <v>-5.6648049936640632E-2</v>
      </c>
      <c r="J2821" s="2">
        <f t="shared" si="267"/>
        <v>2.3873218504091076E-2</v>
      </c>
      <c r="K2821" s="2">
        <f t="shared" si="268"/>
        <v>5.0578057289466516E-2</v>
      </c>
      <c r="L2821" s="2">
        <f t="shared" si="269"/>
        <v>-4.1387024608501188E-2</v>
      </c>
      <c r="M2821">
        <v>1611676799999</v>
      </c>
      <c r="N2821">
        <v>245290126.8793</v>
      </c>
      <c r="O2821">
        <v>136965</v>
      </c>
      <c r="P2821">
        <v>97656.364000000001</v>
      </c>
      <c r="Q2821">
        <v>124952859.93786</v>
      </c>
      <c r="R2821">
        <v>0</v>
      </c>
    </row>
    <row r="2822" spans="1:18" x14ac:dyDescent="0.3">
      <c r="A2822" s="1">
        <v>44222.666666666672</v>
      </c>
      <c r="B2822" s="5">
        <f t="shared" si="264"/>
        <v>44222</v>
      </c>
      <c r="C2822">
        <v>1279.71</v>
      </c>
      <c r="D2822">
        <v>1310.17</v>
      </c>
      <c r="E2822">
        <v>1267.6600000000001</v>
      </c>
      <c r="F2822">
        <v>1308.94</v>
      </c>
      <c r="G2822">
        <v>368640.565</v>
      </c>
      <c r="H2822" s="2">
        <f t="shared" si="265"/>
        <v>-3.1536968845019664E-2</v>
      </c>
      <c r="I2822" s="2">
        <f t="shared" si="266"/>
        <v>-7.864378810335082E-2</v>
      </c>
      <c r="J2822" s="2">
        <f t="shared" si="267"/>
        <v>1.5928919583785284E-2</v>
      </c>
      <c r="K2822" s="2">
        <f t="shared" si="268"/>
        <v>2.2766513361957008E-2</v>
      </c>
      <c r="L2822" s="2">
        <f t="shared" si="269"/>
        <v>-2.0780173269974167E-2</v>
      </c>
      <c r="M2822">
        <v>1611680399999</v>
      </c>
      <c r="N2822">
        <v>476644639.76547998</v>
      </c>
      <c r="O2822">
        <v>230771</v>
      </c>
      <c r="P2822">
        <v>189705.10500000001</v>
      </c>
      <c r="Q2822">
        <v>245369110.4258</v>
      </c>
      <c r="R2822">
        <v>0</v>
      </c>
    </row>
    <row r="2823" spans="1:18" x14ac:dyDescent="0.3">
      <c r="A2823" s="1">
        <v>44222.708333333328</v>
      </c>
      <c r="B2823" s="5">
        <f t="shared" si="264"/>
        <v>44222</v>
      </c>
      <c r="C2823">
        <v>1308.74</v>
      </c>
      <c r="D2823">
        <v>1330</v>
      </c>
      <c r="E2823">
        <v>1302.5999999999999</v>
      </c>
      <c r="F2823">
        <v>1329.79</v>
      </c>
      <c r="G2823">
        <v>171242.22099999999</v>
      </c>
      <c r="H2823" s="2">
        <f t="shared" si="265"/>
        <v>-2.0446837470578072E-2</v>
      </c>
      <c r="I2823" s="2">
        <f t="shared" si="266"/>
        <v>-9.3089886373036279E-2</v>
      </c>
      <c r="J2823" s="2">
        <f t="shared" si="267"/>
        <v>2.7071943690357703E-3</v>
      </c>
      <c r="K2823" s="2">
        <f t="shared" si="268"/>
        <v>4.0833515066289738E-3</v>
      </c>
      <c r="L2823" s="2">
        <f t="shared" si="269"/>
        <v>-4.5292865790839132E-2</v>
      </c>
      <c r="M2823">
        <v>1611683999999</v>
      </c>
      <c r="N2823">
        <v>225175269.74511001</v>
      </c>
      <c r="O2823">
        <v>132909</v>
      </c>
      <c r="P2823">
        <v>88552.024000000005</v>
      </c>
      <c r="Q2823">
        <v>116502392.76051</v>
      </c>
      <c r="R2823">
        <v>0</v>
      </c>
    </row>
    <row r="2824" spans="1:18" x14ac:dyDescent="0.3">
      <c r="A2824" s="1">
        <v>44222.75</v>
      </c>
      <c r="B2824" s="5">
        <f t="shared" si="264"/>
        <v>44222</v>
      </c>
      <c r="C2824">
        <v>1329.8</v>
      </c>
      <c r="D2824">
        <v>1338.56</v>
      </c>
      <c r="E2824">
        <v>1318.03</v>
      </c>
      <c r="F2824">
        <v>1333.39</v>
      </c>
      <c r="G2824">
        <v>167872.34</v>
      </c>
      <c r="H2824" s="2">
        <f t="shared" si="265"/>
        <v>-1.1519510420807233E-2</v>
      </c>
      <c r="I2824" s="2">
        <f t="shared" si="266"/>
        <v>-9.5538439616316362E-2</v>
      </c>
      <c r="J2824" s="2">
        <f t="shared" si="267"/>
        <v>7.2671911443762394E-3</v>
      </c>
      <c r="K2824" s="2">
        <f t="shared" si="268"/>
        <v>2.2206556221360474E-2</v>
      </c>
      <c r="L2824" s="2">
        <f t="shared" si="269"/>
        <v>-5.5850126369629272E-2</v>
      </c>
      <c r="M2824">
        <v>1611687599999</v>
      </c>
      <c r="N2824">
        <v>223104350.14425001</v>
      </c>
      <c r="O2824">
        <v>118313</v>
      </c>
      <c r="P2824">
        <v>84811.365000000005</v>
      </c>
      <c r="Q2824">
        <v>112740643.6415</v>
      </c>
      <c r="R2824">
        <v>0</v>
      </c>
    </row>
    <row r="2825" spans="1:18" x14ac:dyDescent="0.3">
      <c r="A2825" s="1">
        <v>44222.791666666672</v>
      </c>
      <c r="B2825" s="5">
        <f t="shared" si="264"/>
        <v>44222</v>
      </c>
      <c r="C2825">
        <v>1333.39</v>
      </c>
      <c r="D2825">
        <v>1353.93</v>
      </c>
      <c r="E2825">
        <v>1332.75</v>
      </c>
      <c r="F2825">
        <v>1343.08</v>
      </c>
      <c r="G2825">
        <v>164814.51999999999</v>
      </c>
      <c r="H2825" s="2">
        <f t="shared" si="265"/>
        <v>-7.6912767668343429E-3</v>
      </c>
      <c r="I2825" s="2">
        <f t="shared" si="266"/>
        <v>-0.10206391279745064</v>
      </c>
      <c r="J2825" s="2">
        <f t="shared" si="267"/>
        <v>-3.231378622271186E-3</v>
      </c>
      <c r="K2825" s="2">
        <f t="shared" si="268"/>
        <v>1.885219048753628E-2</v>
      </c>
      <c r="L2825" s="2">
        <f t="shared" si="269"/>
        <v>-8.6510111087946928E-2</v>
      </c>
      <c r="M2825">
        <v>1611691199999</v>
      </c>
      <c r="N2825">
        <v>221383887.69112</v>
      </c>
      <c r="O2825">
        <v>111855</v>
      </c>
      <c r="P2825">
        <v>84557.376999999993</v>
      </c>
      <c r="Q2825">
        <v>113605241.86940999</v>
      </c>
      <c r="R2825">
        <v>0</v>
      </c>
    </row>
    <row r="2826" spans="1:18" x14ac:dyDescent="0.3">
      <c r="A2826" s="1">
        <v>44222.833333333328</v>
      </c>
      <c r="B2826" s="5">
        <f t="shared" si="264"/>
        <v>44222</v>
      </c>
      <c r="C2826">
        <v>1343.08</v>
      </c>
      <c r="D2826">
        <v>1363.45</v>
      </c>
      <c r="E2826">
        <v>1332</v>
      </c>
      <c r="F2826">
        <v>1338.74</v>
      </c>
      <c r="G2826">
        <v>172351.897</v>
      </c>
      <c r="H2826" s="2">
        <f t="shared" si="265"/>
        <v>-5.034584758803029E-3</v>
      </c>
      <c r="I2826" s="2">
        <f t="shared" si="266"/>
        <v>-9.9152934849186525E-2</v>
      </c>
      <c r="J2826" s="2">
        <f t="shared" si="267"/>
        <v>-2.6293380342710115E-3</v>
      </c>
      <c r="K2826" s="2">
        <f t="shared" si="268"/>
        <v>7.4174223523613136E-3</v>
      </c>
      <c r="L2826" s="2">
        <f t="shared" si="269"/>
        <v>-5.1593289212244264E-2</v>
      </c>
      <c r="M2826">
        <v>1611694799999</v>
      </c>
      <c r="N2826">
        <v>232407548.15899</v>
      </c>
      <c r="O2826">
        <v>111547</v>
      </c>
      <c r="P2826">
        <v>78397.828999999998</v>
      </c>
      <c r="Q2826">
        <v>105768852.26635</v>
      </c>
      <c r="R2826">
        <v>0</v>
      </c>
    </row>
    <row r="2827" spans="1:18" x14ac:dyDescent="0.3">
      <c r="A2827" s="1">
        <v>44222.875</v>
      </c>
      <c r="B2827" s="5">
        <f t="shared" si="264"/>
        <v>44222</v>
      </c>
      <c r="C2827">
        <v>1338.83</v>
      </c>
      <c r="D2827">
        <v>1364.71</v>
      </c>
      <c r="E2827">
        <v>1330.03</v>
      </c>
      <c r="F2827">
        <v>1335.22</v>
      </c>
      <c r="G2827">
        <v>150295.69099999999</v>
      </c>
      <c r="H2827" s="2">
        <f t="shared" si="265"/>
        <v>-3.8869998951484019E-3</v>
      </c>
      <c r="I2827" s="2">
        <f t="shared" si="266"/>
        <v>-9.6778059046449316E-2</v>
      </c>
      <c r="J2827" s="2">
        <f t="shared" si="267"/>
        <v>2.0805560132412637E-2</v>
      </c>
      <c r="K2827" s="2">
        <f t="shared" si="268"/>
        <v>-9.9534159164781366E-3</v>
      </c>
      <c r="L2827" s="2">
        <f t="shared" si="269"/>
        <v>-3.5192702326208414E-2</v>
      </c>
      <c r="M2827">
        <v>1611698399999</v>
      </c>
      <c r="N2827">
        <v>202214700.06512001</v>
      </c>
      <c r="O2827">
        <v>105396</v>
      </c>
      <c r="P2827">
        <v>73692.736999999994</v>
      </c>
      <c r="Q2827">
        <v>99164035.747989997</v>
      </c>
      <c r="R2827">
        <v>0</v>
      </c>
    </row>
    <row r="2828" spans="1:18" x14ac:dyDescent="0.3">
      <c r="A2828" s="1">
        <v>44222.916666666672</v>
      </c>
      <c r="B2828" s="5">
        <f t="shared" si="264"/>
        <v>44222</v>
      </c>
      <c r="C2828">
        <v>1335.29</v>
      </c>
      <c r="D2828">
        <v>1363</v>
      </c>
      <c r="E2828">
        <v>1325.09</v>
      </c>
      <c r="F2828">
        <v>1363</v>
      </c>
      <c r="G2828">
        <v>135881.46400000001</v>
      </c>
      <c r="H2828" s="2">
        <f t="shared" si="265"/>
        <v>-2.78136463683053E-2</v>
      </c>
      <c r="I2828" s="2">
        <f t="shared" si="266"/>
        <v>-0.11518708730741012</v>
      </c>
      <c r="J2828" s="2">
        <f t="shared" si="267"/>
        <v>3.9618488628025972E-3</v>
      </c>
      <c r="K2828" s="2">
        <f t="shared" si="268"/>
        <v>-4.3213499633162233E-2</v>
      </c>
      <c r="L2828" s="2">
        <f t="shared" si="269"/>
        <v>-6.3690388848129054E-2</v>
      </c>
      <c r="M2828">
        <v>1611701999999</v>
      </c>
      <c r="N2828">
        <v>182507440.22217</v>
      </c>
      <c r="O2828">
        <v>107435</v>
      </c>
      <c r="P2828">
        <v>72127.014999999999</v>
      </c>
      <c r="Q2828">
        <v>96926686.698740005</v>
      </c>
      <c r="R2828">
        <v>0</v>
      </c>
    </row>
    <row r="2829" spans="1:18" x14ac:dyDescent="0.3">
      <c r="A2829" s="1">
        <v>44222.958333333328</v>
      </c>
      <c r="B2829" s="5">
        <f t="shared" si="264"/>
        <v>44222</v>
      </c>
      <c r="C2829">
        <v>1363</v>
      </c>
      <c r="D2829">
        <v>1377.33</v>
      </c>
      <c r="E2829">
        <v>1350.01</v>
      </c>
      <c r="F2829">
        <v>1368.4</v>
      </c>
      <c r="G2829">
        <v>205219.033</v>
      </c>
      <c r="H2829" s="2">
        <f t="shared" si="265"/>
        <v>-1.3439052908506333E-2</v>
      </c>
      <c r="I2829" s="2">
        <f t="shared" si="266"/>
        <v>-0.11867874890382935</v>
      </c>
      <c r="J2829" s="2">
        <f t="shared" si="267"/>
        <v>-1.4418298743057556E-2</v>
      </c>
      <c r="K2829" s="2">
        <f t="shared" si="268"/>
        <v>-4.2465653317743435E-2</v>
      </c>
      <c r="L2829" s="2">
        <f t="shared" si="269"/>
        <v>-8.6546331482022842E-2</v>
      </c>
      <c r="M2829">
        <v>1611705599999</v>
      </c>
      <c r="N2829">
        <v>280287632.24155998</v>
      </c>
      <c r="O2829">
        <v>135423</v>
      </c>
      <c r="P2829">
        <v>112184.307</v>
      </c>
      <c r="Q2829">
        <v>153273635.86169001</v>
      </c>
      <c r="R2829">
        <v>0</v>
      </c>
    </row>
    <row r="2830" spans="1:18" x14ac:dyDescent="0.3">
      <c r="A2830" s="1">
        <v>44223</v>
      </c>
      <c r="B2830" s="5">
        <f t="shared" si="264"/>
        <v>44223</v>
      </c>
      <c r="C2830">
        <v>1368.48</v>
      </c>
      <c r="D2830">
        <v>1377.9</v>
      </c>
      <c r="E2830">
        <v>1333.71</v>
      </c>
      <c r="F2830">
        <v>1348.67</v>
      </c>
      <c r="G2830">
        <v>198366.66099999999</v>
      </c>
      <c r="H2830" s="2">
        <f t="shared" si="265"/>
        <v>-1.1092409559047112E-2</v>
      </c>
      <c r="I2830" s="2">
        <f t="shared" si="266"/>
        <v>-0.10578569998591214</v>
      </c>
      <c r="J2830" s="2">
        <f t="shared" si="267"/>
        <v>-1.9826940615569444E-2</v>
      </c>
      <c r="K2830" s="2">
        <f t="shared" si="268"/>
        <v>-2.8620789370268573E-2</v>
      </c>
      <c r="L2830" s="2">
        <f t="shared" si="269"/>
        <v>-8.1650811540258217E-2</v>
      </c>
      <c r="M2830">
        <v>1611709199999</v>
      </c>
      <c r="N2830">
        <v>268465919.26135999</v>
      </c>
      <c r="O2830">
        <v>126284</v>
      </c>
      <c r="P2830">
        <v>98551.856</v>
      </c>
      <c r="Q2830">
        <v>133390724.06252</v>
      </c>
      <c r="R2830">
        <v>0</v>
      </c>
    </row>
    <row r="2831" spans="1:18" x14ac:dyDescent="0.3">
      <c r="A2831" s="1">
        <v>44223.041666666672</v>
      </c>
      <c r="B2831" s="5">
        <f t="shared" si="264"/>
        <v>44223</v>
      </c>
      <c r="C2831">
        <v>1348.72</v>
      </c>
      <c r="D2831">
        <v>1352.38</v>
      </c>
      <c r="E2831">
        <v>1316.34</v>
      </c>
      <c r="F2831">
        <v>1321.93</v>
      </c>
      <c r="G2831">
        <v>146626.46</v>
      </c>
      <c r="H2831" s="2">
        <f t="shared" si="265"/>
        <v>-4.2286656630836639E-3</v>
      </c>
      <c r="I2831" s="2">
        <f t="shared" si="266"/>
        <v>-8.7697533152285012E-2</v>
      </c>
      <c r="J2831" s="2">
        <f t="shared" si="267"/>
        <v>-1.3487854878851513E-2</v>
      </c>
      <c r="K2831" s="2">
        <f t="shared" si="268"/>
        <v>-2.865507250762156E-2</v>
      </c>
      <c r="L2831" s="2">
        <f t="shared" si="269"/>
        <v>-4.7763497310750247E-2</v>
      </c>
      <c r="M2831">
        <v>1611712799999</v>
      </c>
      <c r="N2831">
        <v>195173492.99406001</v>
      </c>
      <c r="O2831">
        <v>104697</v>
      </c>
      <c r="P2831">
        <v>65114.294000000002</v>
      </c>
      <c r="Q2831">
        <v>86692436.283299997</v>
      </c>
      <c r="R2831">
        <v>0</v>
      </c>
    </row>
    <row r="2832" spans="1:18" x14ac:dyDescent="0.3">
      <c r="A2832" s="1">
        <v>44223.083333333328</v>
      </c>
      <c r="B2832" s="5">
        <f t="shared" si="264"/>
        <v>44223</v>
      </c>
      <c r="C2832">
        <v>1322</v>
      </c>
      <c r="D2832">
        <v>1331.59</v>
      </c>
      <c r="E2832">
        <v>1301.45</v>
      </c>
      <c r="F2832">
        <v>1304.0999999999999</v>
      </c>
      <c r="G2832">
        <v>124462.751</v>
      </c>
      <c r="H2832" s="2">
        <f t="shared" si="265"/>
        <v>-2.0320527566903834E-3</v>
      </c>
      <c r="I2832" s="2">
        <f t="shared" si="266"/>
        <v>-7.5224292615596933E-2</v>
      </c>
      <c r="J2832" s="2">
        <f t="shared" si="267"/>
        <v>4.7465685146845793E-3</v>
      </c>
      <c r="K2832" s="2">
        <f t="shared" si="268"/>
        <v>-8.9026915113871175E-3</v>
      </c>
      <c r="L2832" s="2">
        <f t="shared" si="269"/>
        <v>-2.8970170999156442E-2</v>
      </c>
      <c r="M2832">
        <v>1611716399999</v>
      </c>
      <c r="N2832">
        <v>164144473.94670001</v>
      </c>
      <c r="O2832">
        <v>92213</v>
      </c>
      <c r="P2832">
        <v>55297.023999999998</v>
      </c>
      <c r="Q2832">
        <v>73005557.418149993</v>
      </c>
      <c r="R2832">
        <v>0</v>
      </c>
    </row>
    <row r="2833" spans="1:18" x14ac:dyDescent="0.3">
      <c r="A2833" s="1">
        <v>44223.125</v>
      </c>
      <c r="B2833" s="5">
        <f t="shared" si="264"/>
        <v>44223</v>
      </c>
      <c r="C2833">
        <v>1303.94</v>
      </c>
      <c r="D2833">
        <v>1312.52</v>
      </c>
      <c r="E2833">
        <v>1302</v>
      </c>
      <c r="F2833">
        <v>1310.29</v>
      </c>
      <c r="G2833">
        <v>113130.538</v>
      </c>
      <c r="H2833" s="2">
        <f t="shared" si="265"/>
        <v>-6.326843675827476E-3</v>
      </c>
      <c r="I2833" s="2">
        <f t="shared" si="266"/>
        <v>-7.9593067183600597E-2</v>
      </c>
      <c r="J2833" s="2">
        <f t="shared" si="267"/>
        <v>-1.6790176220538022E-4</v>
      </c>
      <c r="K2833" s="2">
        <f t="shared" si="268"/>
        <v>-1.2867380503552628E-2</v>
      </c>
      <c r="L2833" s="2">
        <f t="shared" si="269"/>
        <v>-3.1412893328957581E-2</v>
      </c>
      <c r="M2833">
        <v>1611719999999</v>
      </c>
      <c r="N2833">
        <v>147932527.11043</v>
      </c>
      <c r="O2833">
        <v>84362</v>
      </c>
      <c r="P2833">
        <v>55476.701000000001</v>
      </c>
      <c r="Q2833">
        <v>72562629.212540001</v>
      </c>
      <c r="R2833">
        <v>0</v>
      </c>
    </row>
    <row r="2834" spans="1:18" x14ac:dyDescent="0.3">
      <c r="A2834" s="1">
        <v>44223.166666666672</v>
      </c>
      <c r="B2834" s="5">
        <f t="shared" si="264"/>
        <v>44223</v>
      </c>
      <c r="C2834">
        <v>1310.3599999999999</v>
      </c>
      <c r="D2834">
        <v>1319.89</v>
      </c>
      <c r="E2834">
        <v>1297.23</v>
      </c>
      <c r="F2834">
        <v>1310.07</v>
      </c>
      <c r="G2834">
        <v>151224.334</v>
      </c>
      <c r="H2834" s="2">
        <f t="shared" si="265"/>
        <v>-9.8010029998396586E-3</v>
      </c>
      <c r="I2834" s="2">
        <f t="shared" si="266"/>
        <v>-7.9438503286083928E-2</v>
      </c>
      <c r="J2834" s="2">
        <f t="shared" si="267"/>
        <v>-1.9861534116497603E-2</v>
      </c>
      <c r="K2834" s="2">
        <f t="shared" si="268"/>
        <v>-3.6707962169960306E-2</v>
      </c>
      <c r="L2834" s="2">
        <f t="shared" si="269"/>
        <v>-1.6709030815147186E-2</v>
      </c>
      <c r="M2834">
        <v>1611723599999</v>
      </c>
      <c r="N2834">
        <v>197747200.40195</v>
      </c>
      <c r="O2834">
        <v>99328</v>
      </c>
      <c r="P2834">
        <v>78388.785000000003</v>
      </c>
      <c r="Q2834">
        <v>102540504.09066001</v>
      </c>
      <c r="R2834">
        <v>0</v>
      </c>
    </row>
    <row r="2835" spans="1:18" x14ac:dyDescent="0.3">
      <c r="A2835" s="1">
        <v>44223.208333333328</v>
      </c>
      <c r="B2835" s="5">
        <f t="shared" si="264"/>
        <v>44223</v>
      </c>
      <c r="C2835">
        <v>1310.07</v>
      </c>
      <c r="D2835">
        <v>1311.72</v>
      </c>
      <c r="E2835">
        <v>1273.3399999999999</v>
      </c>
      <c r="F2835">
        <v>1284.05</v>
      </c>
      <c r="G2835">
        <v>192350.04500000001</v>
      </c>
      <c r="H2835" s="2">
        <f t="shared" si="265"/>
        <v>-8.3407966979479609E-3</v>
      </c>
      <c r="I2835" s="2">
        <f t="shared" si="266"/>
        <v>-6.0784237373934014E-2</v>
      </c>
      <c r="J2835" s="2">
        <f t="shared" si="267"/>
        <v>6.5729527666369414E-3</v>
      </c>
      <c r="K2835" s="2">
        <f t="shared" si="268"/>
        <v>-9.8360655737703695E-3</v>
      </c>
      <c r="L2835" s="2">
        <f t="shared" si="269"/>
        <v>-6.6975585062878373E-4</v>
      </c>
      <c r="M2835">
        <v>1611727199999</v>
      </c>
      <c r="N2835">
        <v>248241498.56896001</v>
      </c>
      <c r="O2835">
        <v>128239</v>
      </c>
      <c r="P2835">
        <v>81982.959000000003</v>
      </c>
      <c r="Q2835">
        <v>105807649.42768</v>
      </c>
      <c r="R2835">
        <v>0</v>
      </c>
    </row>
    <row r="2836" spans="1:18" x14ac:dyDescent="0.3">
      <c r="A2836" s="1">
        <v>44223.25</v>
      </c>
      <c r="B2836" s="5">
        <f t="shared" si="264"/>
        <v>44223</v>
      </c>
      <c r="C2836">
        <v>1284.06</v>
      </c>
      <c r="D2836">
        <v>1295.49</v>
      </c>
      <c r="E2836">
        <v>1277.08</v>
      </c>
      <c r="F2836">
        <v>1292.49</v>
      </c>
      <c r="G2836">
        <v>101470.611</v>
      </c>
      <c r="H2836" s="2">
        <f t="shared" si="265"/>
        <v>-1.1922722806366082E-2</v>
      </c>
      <c r="I2836" s="2">
        <f t="shared" si="266"/>
        <v>-6.691734558874729E-2</v>
      </c>
      <c r="J2836" s="2">
        <f t="shared" si="267"/>
        <v>7.2727835418451292E-4</v>
      </c>
      <c r="K2836" s="2">
        <f t="shared" si="268"/>
        <v>-1.2263150972154468E-2</v>
      </c>
      <c r="L2836" s="2">
        <f t="shared" si="269"/>
        <v>7.4352606209717731E-3</v>
      </c>
      <c r="M2836">
        <v>1611730799999</v>
      </c>
      <c r="N2836">
        <v>130762795.68736</v>
      </c>
      <c r="O2836">
        <v>84850</v>
      </c>
      <c r="P2836">
        <v>50515.347999999998</v>
      </c>
      <c r="Q2836">
        <v>65113343.791249998</v>
      </c>
      <c r="R2836">
        <v>0</v>
      </c>
    </row>
    <row r="2837" spans="1:18" x14ac:dyDescent="0.3">
      <c r="A2837" s="1">
        <v>44223.291666666672</v>
      </c>
      <c r="B2837" s="5">
        <f t="shared" si="264"/>
        <v>44223</v>
      </c>
      <c r="C2837">
        <v>1292.47</v>
      </c>
      <c r="D2837">
        <v>1311.23</v>
      </c>
      <c r="E2837">
        <v>1285.8599999999999</v>
      </c>
      <c r="F2837">
        <v>1293.43</v>
      </c>
      <c r="G2837">
        <v>118472.25900000001</v>
      </c>
      <c r="H2837" s="2">
        <f t="shared" si="265"/>
        <v>-5.8526553427709072E-3</v>
      </c>
      <c r="I2837" s="2">
        <f t="shared" si="266"/>
        <v>-6.7595463225686769E-2</v>
      </c>
      <c r="J2837" s="2">
        <f t="shared" si="267"/>
        <v>-2.4315192936610441E-2</v>
      </c>
      <c r="K2837" s="2">
        <f t="shared" si="268"/>
        <v>-3.3616044161647762E-2</v>
      </c>
      <c r="L2837" s="2">
        <f t="shared" si="269"/>
        <v>9.1152980833906216E-3</v>
      </c>
      <c r="M2837">
        <v>1611734399999</v>
      </c>
      <c r="N2837">
        <v>154107308.97193</v>
      </c>
      <c r="O2837">
        <v>91625</v>
      </c>
      <c r="P2837">
        <v>56241.26</v>
      </c>
      <c r="Q2837">
        <v>73180731.116150007</v>
      </c>
      <c r="R2837">
        <v>0</v>
      </c>
    </row>
    <row r="2838" spans="1:18" x14ac:dyDescent="0.3">
      <c r="A2838" s="1">
        <v>44223.333333333328</v>
      </c>
      <c r="B2838" s="5">
        <f t="shared" si="264"/>
        <v>44223</v>
      </c>
      <c r="C2838">
        <v>1293.44</v>
      </c>
      <c r="D2838">
        <v>1293.69</v>
      </c>
      <c r="E2838">
        <v>1260</v>
      </c>
      <c r="F2838">
        <v>1261.98</v>
      </c>
      <c r="G2838">
        <v>217904.802</v>
      </c>
      <c r="H2838" s="2">
        <f t="shared" si="265"/>
        <v>-1.5689630580516534E-3</v>
      </c>
      <c r="I2838" s="2">
        <f t="shared" si="266"/>
        <v>-4.4358864641278029E-2</v>
      </c>
      <c r="J2838" s="2">
        <f t="shared" si="267"/>
        <v>7.4803087212158559E-3</v>
      </c>
      <c r="K2838" s="2">
        <f t="shared" si="268"/>
        <v>2.6545587093296241E-3</v>
      </c>
      <c r="L2838" s="2">
        <f t="shared" si="269"/>
        <v>1.8684923691342226E-2</v>
      </c>
      <c r="M2838">
        <v>1611737999999</v>
      </c>
      <c r="N2838">
        <v>278314642.97430998</v>
      </c>
      <c r="O2838">
        <v>140720</v>
      </c>
      <c r="P2838">
        <v>96994.34</v>
      </c>
      <c r="Q2838">
        <v>123887102.97231001</v>
      </c>
      <c r="R2838">
        <v>0</v>
      </c>
    </row>
    <row r="2839" spans="1:18" x14ac:dyDescent="0.3">
      <c r="A2839" s="1">
        <v>44223.375</v>
      </c>
      <c r="B2839" s="5">
        <f t="shared" si="264"/>
        <v>44223</v>
      </c>
      <c r="C2839">
        <v>1261.8</v>
      </c>
      <c r="D2839">
        <v>1274.3800000000001</v>
      </c>
      <c r="E2839">
        <v>1249.53</v>
      </c>
      <c r="F2839">
        <v>1271.42</v>
      </c>
      <c r="G2839">
        <v>254317.557</v>
      </c>
      <c r="H2839" s="2">
        <f t="shared" si="265"/>
        <v>-1.7216970002045029E-2</v>
      </c>
      <c r="I2839" s="2">
        <f t="shared" si="266"/>
        <v>-5.145427946705261E-2</v>
      </c>
      <c r="J2839" s="2">
        <f t="shared" si="267"/>
        <v>4.1056456560382149E-3</v>
      </c>
      <c r="K2839" s="2">
        <f t="shared" si="268"/>
        <v>-2.7858614777178325E-2</v>
      </c>
      <c r="L2839" s="2">
        <f t="shared" si="269"/>
        <v>4.8371112614240541E-3</v>
      </c>
      <c r="M2839">
        <v>1611741599999</v>
      </c>
      <c r="N2839">
        <v>320683493.75330001</v>
      </c>
      <c r="O2839">
        <v>157234</v>
      </c>
      <c r="P2839">
        <v>126994.04300000001</v>
      </c>
      <c r="Q2839">
        <v>160197475.52660999</v>
      </c>
      <c r="R2839">
        <v>0</v>
      </c>
    </row>
    <row r="2840" spans="1:18" x14ac:dyDescent="0.3">
      <c r="A2840" s="1">
        <v>44223.416666666672</v>
      </c>
      <c r="B2840" s="5">
        <f t="shared" si="264"/>
        <v>44223</v>
      </c>
      <c r="C2840">
        <v>1271.33</v>
      </c>
      <c r="D2840">
        <v>1280.4100000000001</v>
      </c>
      <c r="E2840">
        <v>1260.5899999999999</v>
      </c>
      <c r="F2840">
        <v>1276.6400000000001</v>
      </c>
      <c r="G2840">
        <v>147846.625</v>
      </c>
      <c r="H2840" s="2">
        <f t="shared" si="265"/>
        <v>-1.2572064168442254E-2</v>
      </c>
      <c r="I2840" s="2">
        <f t="shared" si="266"/>
        <v>-5.5332748464719916E-2</v>
      </c>
      <c r="J2840" s="2">
        <f t="shared" si="267"/>
        <v>-2.0906441910013784E-2</v>
      </c>
      <c r="K2840" s="2">
        <f t="shared" si="268"/>
        <v>-4.0050444917909545E-2</v>
      </c>
      <c r="L2840" s="2">
        <f t="shared" si="269"/>
        <v>1.9958641433763358E-2</v>
      </c>
      <c r="M2840">
        <v>1611745199999</v>
      </c>
      <c r="N2840">
        <v>187948051.83741</v>
      </c>
      <c r="O2840">
        <v>109568</v>
      </c>
      <c r="P2840">
        <v>68613.72</v>
      </c>
      <c r="Q2840">
        <v>87246917.964560002</v>
      </c>
      <c r="R2840">
        <v>0</v>
      </c>
    </row>
    <row r="2841" spans="1:18" x14ac:dyDescent="0.3">
      <c r="A2841" s="1">
        <v>44223.458333333328</v>
      </c>
      <c r="B2841" s="5">
        <f t="shared" si="264"/>
        <v>44223</v>
      </c>
      <c r="C2841">
        <v>1276.6400000000001</v>
      </c>
      <c r="D2841">
        <v>1302.48</v>
      </c>
      <c r="E2841">
        <v>1247.29</v>
      </c>
      <c r="F2841">
        <v>1249.95</v>
      </c>
      <c r="G2841">
        <v>321105.29100000003</v>
      </c>
      <c r="H2841" s="2">
        <f t="shared" si="265"/>
        <v>-2.1280851234050102E-3</v>
      </c>
      <c r="I2841" s="2">
        <f t="shared" si="266"/>
        <v>-3.5161406456258315E-2</v>
      </c>
      <c r="J2841" s="2">
        <f t="shared" si="267"/>
        <v>1.2304492179687099E-2</v>
      </c>
      <c r="K2841" s="2">
        <f t="shared" si="268"/>
        <v>2.5433017320692697E-2</v>
      </c>
      <c r="L2841" s="2">
        <f t="shared" si="269"/>
        <v>4.0777631105244128E-2</v>
      </c>
      <c r="M2841">
        <v>1611748799999</v>
      </c>
      <c r="N2841">
        <v>410247649.33939999</v>
      </c>
      <c r="O2841">
        <v>189764</v>
      </c>
      <c r="P2841">
        <v>148609.29199999999</v>
      </c>
      <c r="Q2841">
        <v>190107224.09547001</v>
      </c>
      <c r="R2841">
        <v>0</v>
      </c>
    </row>
    <row r="2842" spans="1:18" x14ac:dyDescent="0.3">
      <c r="A2842" s="1">
        <v>44223.5</v>
      </c>
      <c r="B2842" s="5">
        <f t="shared" si="264"/>
        <v>44223</v>
      </c>
      <c r="C2842">
        <v>1249.97</v>
      </c>
      <c r="D2842">
        <v>1272.1099999999999</v>
      </c>
      <c r="E2842">
        <v>1244.1199999999999</v>
      </c>
      <c r="F2842">
        <v>1265.33</v>
      </c>
      <c r="G2842">
        <v>273252.88500000001</v>
      </c>
      <c r="H2842" s="2">
        <f t="shared" si="265"/>
        <v>-1.676242561229091E-2</v>
      </c>
      <c r="I2842" s="2">
        <f t="shared" si="266"/>
        <v>-4.6888953869741457E-2</v>
      </c>
      <c r="J2842" s="2">
        <f t="shared" si="267"/>
        <v>-2.3179723866501134E-2</v>
      </c>
      <c r="K2842" s="2">
        <f t="shared" si="268"/>
        <v>3.34300143045696E-3</v>
      </c>
      <c r="L2842" s="2">
        <f t="shared" si="269"/>
        <v>3.0252977484134469E-2</v>
      </c>
      <c r="M2842">
        <v>1611752399999</v>
      </c>
      <c r="N2842">
        <v>344087887.86085999</v>
      </c>
      <c r="O2842">
        <v>185511</v>
      </c>
      <c r="P2842">
        <v>138823.57999999999</v>
      </c>
      <c r="Q2842">
        <v>174879749.12722999</v>
      </c>
      <c r="R2842">
        <v>0</v>
      </c>
    </row>
    <row r="2843" spans="1:18" x14ac:dyDescent="0.3">
      <c r="A2843" s="1">
        <v>44223.541666666672</v>
      </c>
      <c r="B2843" s="5">
        <f t="shared" si="264"/>
        <v>44223</v>
      </c>
      <c r="C2843">
        <v>1265.32</v>
      </c>
      <c r="D2843">
        <v>1279.8900000000001</v>
      </c>
      <c r="E2843">
        <v>1235</v>
      </c>
      <c r="F2843">
        <v>1236</v>
      </c>
      <c r="G2843">
        <v>238384.905</v>
      </c>
      <c r="H2843" s="2">
        <f t="shared" si="265"/>
        <v>-8.0906148867310179E-4</v>
      </c>
      <c r="I2843" s="2">
        <f t="shared" si="266"/>
        <v>-2.4271844660194164E-2</v>
      </c>
      <c r="J2843" s="2">
        <f t="shared" si="267"/>
        <v>-8.4870550161811886E-3</v>
      </c>
      <c r="K2843" s="2">
        <f t="shared" si="268"/>
        <v>1.8543689320388301E-2</v>
      </c>
      <c r="L2843" s="2">
        <f t="shared" si="269"/>
        <v>6.78640776699031E-2</v>
      </c>
      <c r="M2843">
        <v>1611755999999</v>
      </c>
      <c r="N2843">
        <v>300287444.93212003</v>
      </c>
      <c r="O2843">
        <v>168121</v>
      </c>
      <c r="P2843">
        <v>103492.318</v>
      </c>
      <c r="Q2843">
        <v>130524742.93003</v>
      </c>
      <c r="R2843">
        <v>0</v>
      </c>
    </row>
    <row r="2844" spans="1:18" x14ac:dyDescent="0.3">
      <c r="A2844" s="1">
        <v>44223.583333333328</v>
      </c>
      <c r="B2844" s="5">
        <f t="shared" si="264"/>
        <v>44223</v>
      </c>
      <c r="C2844">
        <v>1236.1400000000001</v>
      </c>
      <c r="D2844">
        <v>1248.5899999999999</v>
      </c>
      <c r="E2844">
        <v>1206</v>
      </c>
      <c r="F2844">
        <v>1225.51</v>
      </c>
      <c r="G2844">
        <v>472794.21</v>
      </c>
      <c r="H2844" s="2">
        <f t="shared" si="265"/>
        <v>-1.5919902734371827E-2</v>
      </c>
      <c r="I2844" s="2">
        <f t="shared" si="266"/>
        <v>-1.5919902734371827E-2</v>
      </c>
      <c r="J2844" s="2">
        <f t="shared" si="267"/>
        <v>4.5882938531713435E-2</v>
      </c>
      <c r="K2844" s="2">
        <f t="shared" si="268"/>
        <v>1.1260618028412495E-3</v>
      </c>
      <c r="L2844" s="2">
        <f t="shared" si="269"/>
        <v>9.6816835439939464E-2</v>
      </c>
      <c r="M2844">
        <v>1611759599999</v>
      </c>
      <c r="N2844">
        <v>579603142.24810004</v>
      </c>
      <c r="O2844">
        <v>288246</v>
      </c>
      <c r="P2844">
        <v>227868.033</v>
      </c>
      <c r="Q2844">
        <v>279553171.88621002</v>
      </c>
      <c r="R2844">
        <v>0</v>
      </c>
    </row>
    <row r="2845" spans="1:18" x14ac:dyDescent="0.3">
      <c r="A2845" s="1">
        <v>44223.625</v>
      </c>
      <c r="B2845" s="5">
        <f t="shared" si="264"/>
        <v>44223</v>
      </c>
      <c r="C2845">
        <v>1225.54</v>
      </c>
      <c r="D2845">
        <v>1287.3499999999999</v>
      </c>
      <c r="E2845">
        <v>1216.74</v>
      </c>
      <c r="F2845">
        <v>1281.74</v>
      </c>
      <c r="G2845">
        <v>352682.70299999998</v>
      </c>
      <c r="H2845" s="2">
        <f t="shared" si="265"/>
        <v>-5.0712312949584115E-2</v>
      </c>
      <c r="I2845" s="2">
        <f t="shared" si="266"/>
        <v>-5.0712312949584115E-2</v>
      </c>
      <c r="J2845" s="2">
        <f t="shared" si="267"/>
        <v>-9.5027072573221627E-3</v>
      </c>
      <c r="K2845" s="2">
        <f t="shared" si="268"/>
        <v>-9.4168864200226965E-3</v>
      </c>
      <c r="L2845" s="2">
        <f t="shared" si="269"/>
        <v>5.21400596064725E-2</v>
      </c>
      <c r="M2845">
        <v>1611763199999</v>
      </c>
      <c r="N2845">
        <v>442313032.19656998</v>
      </c>
      <c r="O2845">
        <v>228899</v>
      </c>
      <c r="P2845">
        <v>190190.13</v>
      </c>
      <c r="Q2845">
        <v>238714099.57969999</v>
      </c>
      <c r="R2845">
        <v>0</v>
      </c>
    </row>
    <row r="2846" spans="1:18" x14ac:dyDescent="0.3">
      <c r="A2846" s="1">
        <v>44223.666666666672</v>
      </c>
      <c r="B2846" s="5">
        <f t="shared" si="264"/>
        <v>44223</v>
      </c>
      <c r="C2846">
        <v>1282.08</v>
      </c>
      <c r="D2846">
        <v>1308.95</v>
      </c>
      <c r="E2846">
        <v>1265.55</v>
      </c>
      <c r="F2846">
        <v>1269.56</v>
      </c>
      <c r="G2846">
        <v>407262.76799999998</v>
      </c>
      <c r="H2846" s="2">
        <f t="shared" si="265"/>
        <v>-3.1585746242792645E-3</v>
      </c>
      <c r="I2846" s="2">
        <f t="shared" si="266"/>
        <v>-4.1179621286114854E-2</v>
      </c>
      <c r="J2846" s="2">
        <f t="shared" si="267"/>
        <v>-8.3808563596835528E-3</v>
      </c>
      <c r="K2846" s="2">
        <f t="shared" si="268"/>
        <v>1.4705882352941124E-2</v>
      </c>
      <c r="L2846" s="2">
        <f t="shared" si="269"/>
        <v>6.5731434512744658E-2</v>
      </c>
      <c r="M2846">
        <v>1611766799999</v>
      </c>
      <c r="N2846">
        <v>525435463.10162002</v>
      </c>
      <c r="O2846">
        <v>242634</v>
      </c>
      <c r="P2846">
        <v>187645.11799999999</v>
      </c>
      <c r="Q2846">
        <v>242240374.28378999</v>
      </c>
      <c r="R2846">
        <v>0</v>
      </c>
    </row>
    <row r="2847" spans="1:18" x14ac:dyDescent="0.3">
      <c r="A2847" s="1">
        <v>44223.708333333328</v>
      </c>
      <c r="B2847" s="5">
        <f t="shared" si="264"/>
        <v>44223</v>
      </c>
      <c r="C2847">
        <v>1269.28</v>
      </c>
      <c r="D2847">
        <v>1286.73</v>
      </c>
      <c r="E2847">
        <v>1242.1300000000001</v>
      </c>
      <c r="F2847">
        <v>1258.92</v>
      </c>
      <c r="G2847">
        <v>291571.66200000001</v>
      </c>
      <c r="H2847" s="2">
        <f t="shared" si="265"/>
        <v>-1.3336828392590427E-2</v>
      </c>
      <c r="I2847" s="2">
        <f t="shared" si="266"/>
        <v>-3.3075969878943901E-2</v>
      </c>
      <c r="J2847" s="2">
        <f t="shared" si="267"/>
        <v>-2.5442442728688008E-2</v>
      </c>
      <c r="K2847" s="2">
        <f t="shared" si="268"/>
        <v>1.3718107584278494E-2</v>
      </c>
      <c r="L2847" s="2">
        <f t="shared" si="269"/>
        <v>7.5334413624376317E-2</v>
      </c>
      <c r="M2847">
        <v>1611770399999</v>
      </c>
      <c r="N2847">
        <v>367988441.63156998</v>
      </c>
      <c r="O2847">
        <v>202928</v>
      </c>
      <c r="P2847">
        <v>141198.226</v>
      </c>
      <c r="Q2847">
        <v>178349956.51640001</v>
      </c>
      <c r="R2847">
        <v>0</v>
      </c>
    </row>
    <row r="2848" spans="1:18" x14ac:dyDescent="0.3">
      <c r="A2848" s="1">
        <v>44223.75</v>
      </c>
      <c r="B2848" s="5">
        <f t="shared" si="264"/>
        <v>44223</v>
      </c>
      <c r="C2848">
        <v>1258.6600000000001</v>
      </c>
      <c r="D2848">
        <v>1262</v>
      </c>
      <c r="E2848">
        <v>1223.07</v>
      </c>
      <c r="F2848">
        <v>1226.8900000000001</v>
      </c>
      <c r="G2848">
        <v>205425.43400000001</v>
      </c>
      <c r="H2848" s="2">
        <f t="shared" si="265"/>
        <v>-3.1135635631557301E-3</v>
      </c>
      <c r="I2848" s="2">
        <f t="shared" si="266"/>
        <v>-7.8328130476246205E-3</v>
      </c>
      <c r="J2848" s="2">
        <f t="shared" si="267"/>
        <v>3.4868651631360548E-2</v>
      </c>
      <c r="K2848" s="2">
        <f t="shared" si="268"/>
        <v>1.8811792418228057E-2</v>
      </c>
      <c r="L2848" s="2">
        <f t="shared" si="269"/>
        <v>9.1540398894766284E-2</v>
      </c>
      <c r="M2848">
        <v>1611773999999</v>
      </c>
      <c r="N2848">
        <v>254959478.90316999</v>
      </c>
      <c r="O2848">
        <v>153910</v>
      </c>
      <c r="P2848">
        <v>98788.769</v>
      </c>
      <c r="Q2848">
        <v>122642239.27546</v>
      </c>
      <c r="R2848">
        <v>0</v>
      </c>
    </row>
    <row r="2849" spans="1:18" x14ac:dyDescent="0.3">
      <c r="A2849" s="1">
        <v>44223.791666666672</v>
      </c>
      <c r="B2849" s="5">
        <f t="shared" si="264"/>
        <v>44223</v>
      </c>
      <c r="C2849">
        <v>1226.9000000000001</v>
      </c>
      <c r="D2849">
        <v>1281.76</v>
      </c>
      <c r="E2849">
        <v>1225.26</v>
      </c>
      <c r="F2849">
        <v>1269.67</v>
      </c>
      <c r="G2849">
        <v>288422.31</v>
      </c>
      <c r="H2849" s="2">
        <f t="shared" si="265"/>
        <v>-3.4977592602802421E-2</v>
      </c>
      <c r="I2849" s="2">
        <f t="shared" si="266"/>
        <v>-4.126269030535501E-2</v>
      </c>
      <c r="J2849" s="2">
        <f t="shared" si="267"/>
        <v>1.4617971598919421E-2</v>
      </c>
      <c r="K2849" s="2">
        <f t="shared" si="268"/>
        <v>-2.451030582749858E-2</v>
      </c>
      <c r="L2849" s="2">
        <f t="shared" si="269"/>
        <v>5.6967558499452453E-2</v>
      </c>
      <c r="M2849">
        <v>1611777599999</v>
      </c>
      <c r="N2849">
        <v>364052731.18551999</v>
      </c>
      <c r="O2849">
        <v>186630</v>
      </c>
      <c r="P2849">
        <v>148621.85</v>
      </c>
      <c r="Q2849">
        <v>187565498.67111</v>
      </c>
      <c r="R2849">
        <v>0</v>
      </c>
    </row>
    <row r="2850" spans="1:18" x14ac:dyDescent="0.3">
      <c r="A2850" s="1">
        <v>44223.833333333328</v>
      </c>
      <c r="B2850" s="5">
        <f t="shared" si="264"/>
        <v>44223</v>
      </c>
      <c r="C2850">
        <v>1269.68</v>
      </c>
      <c r="D2850">
        <v>1298.5899999999999</v>
      </c>
      <c r="E2850">
        <v>1259.52</v>
      </c>
      <c r="F2850">
        <v>1288.23</v>
      </c>
      <c r="G2850">
        <v>227582.55</v>
      </c>
      <c r="H2850" s="2">
        <f t="shared" si="265"/>
        <v>-2.2286392957779344E-2</v>
      </c>
      <c r="I2850" s="2">
        <f t="shared" si="266"/>
        <v>-5.5075568803707453E-2</v>
      </c>
      <c r="J2850" s="2">
        <f t="shared" si="267"/>
        <v>-9.3461571303260493E-3</v>
      </c>
      <c r="K2850" s="2">
        <f t="shared" si="268"/>
        <v>-2.2853061953222675E-2</v>
      </c>
      <c r="L2850" s="2">
        <f t="shared" si="269"/>
        <v>3.5428456098677952E-2</v>
      </c>
      <c r="M2850">
        <v>1611781199999</v>
      </c>
      <c r="N2850">
        <v>291956235.70089</v>
      </c>
      <c r="O2850">
        <v>162000</v>
      </c>
      <c r="P2850">
        <v>112897.523</v>
      </c>
      <c r="Q2850">
        <v>144908336.97586</v>
      </c>
      <c r="R2850">
        <v>0</v>
      </c>
    </row>
    <row r="2851" spans="1:18" x14ac:dyDescent="0.3">
      <c r="A2851" s="1">
        <v>44223.875</v>
      </c>
      <c r="B2851" s="5">
        <f t="shared" si="264"/>
        <v>44223</v>
      </c>
      <c r="C2851">
        <v>1288.25</v>
      </c>
      <c r="D2851">
        <v>1292.1400000000001</v>
      </c>
      <c r="E2851">
        <v>1260.3699999999999</v>
      </c>
      <c r="F2851">
        <v>1276.19</v>
      </c>
      <c r="G2851">
        <v>125534.606</v>
      </c>
      <c r="H2851" s="2">
        <f t="shared" si="265"/>
        <v>-1.2396273282191617E-2</v>
      </c>
      <c r="I2851" s="2">
        <f t="shared" si="266"/>
        <v>-4.616083811971583E-2</v>
      </c>
      <c r="J2851" s="2">
        <f t="shared" si="267"/>
        <v>-2.0545530054302263E-2</v>
      </c>
      <c r="K2851" s="2">
        <f t="shared" si="268"/>
        <v>-7.7339581096859122E-3</v>
      </c>
      <c r="L2851" s="2">
        <f t="shared" si="269"/>
        <v>4.4162703045784735E-2</v>
      </c>
      <c r="M2851">
        <v>1611784799999</v>
      </c>
      <c r="N2851">
        <v>160035758.23914</v>
      </c>
      <c r="O2851">
        <v>104904</v>
      </c>
      <c r="P2851">
        <v>54196.735000000001</v>
      </c>
      <c r="Q2851">
        <v>69140156.080200002</v>
      </c>
      <c r="R2851">
        <v>0</v>
      </c>
    </row>
    <row r="2852" spans="1:18" x14ac:dyDescent="0.3">
      <c r="A2852" s="1">
        <v>44223.916666666672</v>
      </c>
      <c r="B2852" s="5">
        <f t="shared" si="264"/>
        <v>44223</v>
      </c>
      <c r="C2852">
        <v>1276.18</v>
      </c>
      <c r="D2852">
        <v>1286</v>
      </c>
      <c r="E2852">
        <v>1237.5</v>
      </c>
      <c r="F2852">
        <v>1249.97</v>
      </c>
      <c r="G2852">
        <v>142495.41500000001</v>
      </c>
      <c r="H2852" s="2">
        <f t="shared" si="265"/>
        <v>-9.9762394297463475E-3</v>
      </c>
      <c r="I2852" s="2">
        <f t="shared" si="266"/>
        <v>-2.6152627663063921E-2</v>
      </c>
      <c r="J2852" s="2">
        <f t="shared" si="267"/>
        <v>-9.1362192692625577E-3</v>
      </c>
      <c r="K2852" s="2">
        <f t="shared" si="268"/>
        <v>1.5328367880829141E-2</v>
      </c>
      <c r="L2852" s="2">
        <f t="shared" si="269"/>
        <v>7.9913917934030243E-2</v>
      </c>
      <c r="M2852">
        <v>1611788399999</v>
      </c>
      <c r="N2852">
        <v>179562555.28452</v>
      </c>
      <c r="O2852">
        <v>118185</v>
      </c>
      <c r="P2852">
        <v>69283.066999999995</v>
      </c>
      <c r="Q2852">
        <v>87331177.572899997</v>
      </c>
      <c r="R2852">
        <v>0</v>
      </c>
    </row>
    <row r="2853" spans="1:18" x14ac:dyDescent="0.3">
      <c r="A2853" s="1">
        <v>44223.958333333328</v>
      </c>
      <c r="B2853" s="5">
        <f t="shared" si="264"/>
        <v>44223</v>
      </c>
      <c r="C2853">
        <v>1249.97</v>
      </c>
      <c r="D2853">
        <v>1255.8499999999999</v>
      </c>
      <c r="E2853">
        <v>1235.1099999999999</v>
      </c>
      <c r="F2853">
        <v>1238.55</v>
      </c>
      <c r="G2853">
        <v>164428.5</v>
      </c>
      <c r="H2853" s="2">
        <f t="shared" si="265"/>
        <v>-2.7774413628840477E-3</v>
      </c>
      <c r="I2853" s="2">
        <f t="shared" si="266"/>
        <v>-1.7173307496669454E-2</v>
      </c>
      <c r="J2853" s="2">
        <f t="shared" si="267"/>
        <v>1.6341689879294297E-2</v>
      </c>
      <c r="K2853" s="2">
        <f t="shared" si="268"/>
        <v>4.0071050825562171E-2</v>
      </c>
      <c r="L2853" s="2">
        <f t="shared" si="269"/>
        <v>9.1130757740906843E-2</v>
      </c>
      <c r="M2853">
        <v>1611791999999</v>
      </c>
      <c r="N2853">
        <v>204534630.11783001</v>
      </c>
      <c r="O2853">
        <v>132364</v>
      </c>
      <c r="P2853">
        <v>75991.429999999993</v>
      </c>
      <c r="Q2853">
        <v>94566937.883129999</v>
      </c>
      <c r="R2853">
        <v>0</v>
      </c>
    </row>
    <row r="2854" spans="1:18" x14ac:dyDescent="0.3">
      <c r="A2854" s="1">
        <v>44224</v>
      </c>
      <c r="B2854" s="5">
        <f t="shared" si="264"/>
        <v>44224</v>
      </c>
      <c r="C2854">
        <v>1238.55</v>
      </c>
      <c r="D2854">
        <v>1261.31</v>
      </c>
      <c r="E2854">
        <v>1217.28</v>
      </c>
      <c r="F2854">
        <v>1258.79</v>
      </c>
      <c r="G2854">
        <v>208011.413</v>
      </c>
      <c r="H2854" s="2">
        <f t="shared" si="265"/>
        <v>-3.2976111980552725E-2</v>
      </c>
      <c r="I2854" s="2">
        <f t="shared" si="266"/>
        <v>-3.2976111980552725E-2</v>
      </c>
      <c r="J2854" s="2">
        <f t="shared" si="267"/>
        <v>5.9819350328489396E-3</v>
      </c>
      <c r="K2854" s="2">
        <f t="shared" si="268"/>
        <v>1.9383693864743146E-2</v>
      </c>
      <c r="L2854" s="2">
        <f t="shared" si="269"/>
        <v>5.6458980449479279E-2</v>
      </c>
      <c r="M2854">
        <v>1611795599999</v>
      </c>
      <c r="N2854">
        <v>257744213.03733999</v>
      </c>
      <c r="O2854">
        <v>159740</v>
      </c>
      <c r="P2854">
        <v>101822.26300000001</v>
      </c>
      <c r="Q2854">
        <v>126285747.80580001</v>
      </c>
      <c r="R2854">
        <v>0</v>
      </c>
    </row>
    <row r="2855" spans="1:18" x14ac:dyDescent="0.3">
      <c r="A2855" s="1">
        <v>44224.041666666672</v>
      </c>
      <c r="B2855" s="5">
        <f t="shared" si="264"/>
        <v>44224</v>
      </c>
      <c r="C2855">
        <v>1258.98</v>
      </c>
      <c r="D2855">
        <v>1267.82</v>
      </c>
      <c r="E2855">
        <v>1245.08</v>
      </c>
      <c r="F2855">
        <v>1266.32</v>
      </c>
      <c r="G2855">
        <v>107144.284</v>
      </c>
      <c r="H2855" s="2">
        <f t="shared" si="265"/>
        <v>-1.6773011561058815E-2</v>
      </c>
      <c r="I2855" s="2">
        <f t="shared" si="266"/>
        <v>-1.6773011561058815E-2</v>
      </c>
      <c r="J2855" s="2">
        <f t="shared" si="267"/>
        <v>2.2190283656580156E-3</v>
      </c>
      <c r="K2855" s="2">
        <f t="shared" si="268"/>
        <v>2.82551013961716E-2</v>
      </c>
      <c r="L2855" s="2">
        <f t="shared" si="269"/>
        <v>8.1914523974982556E-2</v>
      </c>
      <c r="M2855">
        <v>1611799199999</v>
      </c>
      <c r="N2855">
        <v>134377788.73589</v>
      </c>
      <c r="O2855">
        <v>98483</v>
      </c>
      <c r="P2855">
        <v>51071.307000000001</v>
      </c>
      <c r="Q2855">
        <v>64092723.029849999</v>
      </c>
      <c r="R2855">
        <v>0</v>
      </c>
    </row>
    <row r="2856" spans="1:18" x14ac:dyDescent="0.3">
      <c r="A2856" s="1">
        <v>44224.083333333328</v>
      </c>
      <c r="B2856" s="5">
        <f t="shared" si="264"/>
        <v>44224</v>
      </c>
      <c r="C2856">
        <v>1266.28</v>
      </c>
      <c r="D2856">
        <v>1282.6199999999999</v>
      </c>
      <c r="E2856">
        <v>1264.9100000000001</v>
      </c>
      <c r="F2856">
        <v>1269.1300000000001</v>
      </c>
      <c r="G2856">
        <v>126986.30499999999</v>
      </c>
      <c r="H2856" s="2">
        <f t="shared" si="265"/>
        <v>-3.3251124786271014E-3</v>
      </c>
      <c r="I2856" s="2">
        <f t="shared" si="266"/>
        <v>-3.5220978150386495E-3</v>
      </c>
      <c r="J2856" s="2">
        <f t="shared" si="267"/>
        <v>1.5010282634560612E-2</v>
      </c>
      <c r="K2856" s="2">
        <f t="shared" si="268"/>
        <v>2.8436803164372471E-2</v>
      </c>
      <c r="L2856" s="2">
        <f t="shared" si="269"/>
        <v>5.9631401038506615E-2</v>
      </c>
      <c r="M2856">
        <v>1611802799999</v>
      </c>
      <c r="N2856">
        <v>161665717.12968999</v>
      </c>
      <c r="O2856">
        <v>101262</v>
      </c>
      <c r="P2856">
        <v>63485.83</v>
      </c>
      <c r="Q2856">
        <v>80851490.681040004</v>
      </c>
      <c r="R2856">
        <v>0</v>
      </c>
    </row>
    <row r="2857" spans="1:18" x14ac:dyDescent="0.3">
      <c r="A2857" s="1">
        <v>44224.125</v>
      </c>
      <c r="B2857" s="5">
        <f t="shared" si="264"/>
        <v>44224</v>
      </c>
      <c r="C2857">
        <v>1269.42</v>
      </c>
      <c r="D2857">
        <v>1292</v>
      </c>
      <c r="E2857">
        <v>1264.6600000000001</v>
      </c>
      <c r="F2857">
        <v>1288.18</v>
      </c>
      <c r="G2857">
        <v>100145.113</v>
      </c>
      <c r="H2857" s="2">
        <f t="shared" si="265"/>
        <v>-1.8258317936934221E-2</v>
      </c>
      <c r="I2857" s="2">
        <f t="shared" si="266"/>
        <v>-1.8258317936934221E-2</v>
      </c>
      <c r="J2857" s="2">
        <f t="shared" si="267"/>
        <v>-3.8736822493751211E-3</v>
      </c>
      <c r="K2857" s="2">
        <f t="shared" si="268"/>
        <v>-2.0338772531790505E-3</v>
      </c>
      <c r="L2857" s="2">
        <f t="shared" si="269"/>
        <v>4.2369855144467339E-2</v>
      </c>
      <c r="M2857">
        <v>1611806399999</v>
      </c>
      <c r="N2857">
        <v>128061965.72439</v>
      </c>
      <c r="O2857">
        <v>86722</v>
      </c>
      <c r="P2857">
        <v>52620.686999999998</v>
      </c>
      <c r="Q2857">
        <v>67318111.380889997</v>
      </c>
      <c r="R2857">
        <v>0</v>
      </c>
    </row>
    <row r="2858" spans="1:18" x14ac:dyDescent="0.3">
      <c r="A2858" s="1">
        <v>44224.166666666672</v>
      </c>
      <c r="B2858" s="5">
        <f t="shared" si="264"/>
        <v>44224</v>
      </c>
      <c r="C2858">
        <v>1288.1300000000001</v>
      </c>
      <c r="D2858">
        <v>1293.43</v>
      </c>
      <c r="E2858">
        <v>1271.22</v>
      </c>
      <c r="F2858">
        <v>1283.19</v>
      </c>
      <c r="G2858">
        <v>88617.506999999998</v>
      </c>
      <c r="H2858" s="2">
        <f t="shared" si="265"/>
        <v>-9.3283145909802689E-3</v>
      </c>
      <c r="I2858" s="2">
        <f t="shared" si="266"/>
        <v>-1.383271378361739E-2</v>
      </c>
      <c r="J2858" s="2">
        <f t="shared" si="267"/>
        <v>1.4736710853419988E-2</v>
      </c>
      <c r="K2858" s="2">
        <f t="shared" si="268"/>
        <v>-4.3797099416299501E-3</v>
      </c>
      <c r="L2858" s="2">
        <f t="shared" si="269"/>
        <v>3.0502108027649744E-2</v>
      </c>
      <c r="M2858">
        <v>1611809999999</v>
      </c>
      <c r="N2858">
        <v>113561371.32394999</v>
      </c>
      <c r="O2858">
        <v>78310</v>
      </c>
      <c r="P2858">
        <v>42719.25</v>
      </c>
      <c r="Q2858">
        <v>54761690.094329998</v>
      </c>
      <c r="R2858">
        <v>0</v>
      </c>
    </row>
    <row r="2859" spans="1:18" x14ac:dyDescent="0.3">
      <c r="A2859" s="1">
        <v>44224.208333333328</v>
      </c>
      <c r="B2859" s="5">
        <f t="shared" si="264"/>
        <v>44224</v>
      </c>
      <c r="C2859">
        <v>1283.4000000000001</v>
      </c>
      <c r="D2859">
        <v>1304.27</v>
      </c>
      <c r="E2859">
        <v>1272</v>
      </c>
      <c r="F2859">
        <v>1302.0999999999999</v>
      </c>
      <c r="G2859">
        <v>119059.78599999999</v>
      </c>
      <c r="H2859" s="2">
        <f t="shared" si="265"/>
        <v>-2.3116504108747327E-2</v>
      </c>
      <c r="I2859" s="2">
        <f t="shared" si="266"/>
        <v>-2.8154519622148766E-2</v>
      </c>
      <c r="J2859" s="2">
        <f t="shared" si="267"/>
        <v>2.3961293295446939E-3</v>
      </c>
      <c r="K2859" s="2">
        <f t="shared" si="268"/>
        <v>1.5359803394510152E-5</v>
      </c>
      <c r="L2859" s="2">
        <f t="shared" si="269"/>
        <v>3.3637969433992776E-3</v>
      </c>
      <c r="M2859">
        <v>1611813599999</v>
      </c>
      <c r="N2859">
        <v>153232451.92302999</v>
      </c>
      <c r="O2859">
        <v>93432</v>
      </c>
      <c r="P2859">
        <v>61824.413</v>
      </c>
      <c r="Q2859">
        <v>79611586.441909999</v>
      </c>
      <c r="R2859">
        <v>0</v>
      </c>
    </row>
    <row r="2860" spans="1:18" x14ac:dyDescent="0.3">
      <c r="A2860" s="1">
        <v>44224.25</v>
      </c>
      <c r="B2860" s="5">
        <f t="shared" si="264"/>
        <v>44224</v>
      </c>
      <c r="C2860">
        <v>1302.1099999999999</v>
      </c>
      <c r="D2860">
        <v>1326.39</v>
      </c>
      <c r="E2860">
        <v>1301.73</v>
      </c>
      <c r="F2860">
        <v>1305.22</v>
      </c>
      <c r="G2860">
        <v>211257.32</v>
      </c>
      <c r="H2860" s="2">
        <f t="shared" si="265"/>
        <v>-2.6738787330871094E-3</v>
      </c>
      <c r="I2860" s="2">
        <f t="shared" si="266"/>
        <v>-3.0477620631004676E-2</v>
      </c>
      <c r="J2860" s="2">
        <f t="shared" si="267"/>
        <v>-1.5062594811602659E-2</v>
      </c>
      <c r="K2860" s="2">
        <f t="shared" si="268"/>
        <v>-3.2944637685600187E-3</v>
      </c>
      <c r="L2860" s="2">
        <f t="shared" si="269"/>
        <v>-6.8953892830336816E-4</v>
      </c>
      <c r="M2860">
        <v>1611817199999</v>
      </c>
      <c r="N2860">
        <v>277179584.37614</v>
      </c>
      <c r="O2860">
        <v>140708</v>
      </c>
      <c r="P2860">
        <v>97392.607999999993</v>
      </c>
      <c r="Q2860">
        <v>127829141.76741</v>
      </c>
      <c r="R2860">
        <v>0</v>
      </c>
    </row>
    <row r="2861" spans="1:18" x14ac:dyDescent="0.3">
      <c r="A2861" s="1">
        <v>44224.291666666672</v>
      </c>
      <c r="B2861" s="5">
        <f t="shared" si="264"/>
        <v>44224</v>
      </c>
      <c r="C2861">
        <v>1305.22</v>
      </c>
      <c r="D2861">
        <v>1310.48</v>
      </c>
      <c r="E2861">
        <v>1280.3900000000001</v>
      </c>
      <c r="F2861">
        <v>1285.56</v>
      </c>
      <c r="G2861">
        <v>130562.84699999999</v>
      </c>
      <c r="H2861" s="2">
        <f t="shared" si="265"/>
        <v>-4.0215937023552195E-3</v>
      </c>
      <c r="I2861" s="2">
        <f t="shared" si="266"/>
        <v>-1.5650766980926489E-2</v>
      </c>
      <c r="J2861" s="2">
        <f t="shared" si="267"/>
        <v>-6.2151902672765713E-3</v>
      </c>
      <c r="K2861" s="2">
        <f t="shared" si="268"/>
        <v>1.4040573757739816E-2</v>
      </c>
      <c r="L2861" s="2">
        <f t="shared" si="269"/>
        <v>1.3262702635427281E-2</v>
      </c>
      <c r="M2861">
        <v>1611820799999</v>
      </c>
      <c r="N2861">
        <v>168599472.62435001</v>
      </c>
      <c r="O2861">
        <v>101446</v>
      </c>
      <c r="P2861">
        <v>58939.218999999997</v>
      </c>
      <c r="Q2861">
        <v>76123607.642499998</v>
      </c>
      <c r="R2861">
        <v>0</v>
      </c>
    </row>
    <row r="2862" spans="1:18" x14ac:dyDescent="0.3">
      <c r="A2862" s="1">
        <v>44224.333333333328</v>
      </c>
      <c r="B2862" s="5">
        <f t="shared" si="264"/>
        <v>44224</v>
      </c>
      <c r="C2862">
        <v>1285.58</v>
      </c>
      <c r="D2862">
        <v>1293.3900000000001</v>
      </c>
      <c r="E2862">
        <v>1273</v>
      </c>
      <c r="F2862">
        <v>1277.57</v>
      </c>
      <c r="G2862">
        <v>119883.519</v>
      </c>
      <c r="H2862" s="2">
        <f t="shared" si="265"/>
        <v>-3.5771034072497043E-3</v>
      </c>
      <c r="I2862" s="2">
        <f t="shared" si="266"/>
        <v>-9.4945873807305015E-3</v>
      </c>
      <c r="J2862" s="2">
        <f t="shared" si="267"/>
        <v>1.9216168194306382E-2</v>
      </c>
      <c r="K2862" s="2">
        <f t="shared" si="268"/>
        <v>3.3117559116134565E-2</v>
      </c>
      <c r="L2862" s="2">
        <f t="shared" si="269"/>
        <v>3.1325093732633036E-2</v>
      </c>
      <c r="M2862">
        <v>1611824399999</v>
      </c>
      <c r="N2862">
        <v>153822381.69835001</v>
      </c>
      <c r="O2862">
        <v>93871</v>
      </c>
      <c r="P2862">
        <v>58735.430999999997</v>
      </c>
      <c r="Q2862">
        <v>75390483.3671</v>
      </c>
      <c r="R2862">
        <v>0</v>
      </c>
    </row>
    <row r="2863" spans="1:18" x14ac:dyDescent="0.3">
      <c r="A2863" s="1">
        <v>44224.375</v>
      </c>
      <c r="B2863" s="5">
        <f t="shared" si="264"/>
        <v>44224</v>
      </c>
      <c r="C2863">
        <v>1277.58</v>
      </c>
      <c r="D2863">
        <v>1303.6600000000001</v>
      </c>
      <c r="E2863">
        <v>1265.44</v>
      </c>
      <c r="F2863">
        <v>1302.1199999999999</v>
      </c>
      <c r="G2863">
        <v>134552.231</v>
      </c>
      <c r="H2863" s="2">
        <f t="shared" si="265"/>
        <v>-2.8169446748379401E-2</v>
      </c>
      <c r="I2863" s="2">
        <f t="shared" si="266"/>
        <v>-2.8169446748379401E-2</v>
      </c>
      <c r="J2863" s="2">
        <f t="shared" si="267"/>
        <v>-9.2157404847470481E-4</v>
      </c>
      <c r="K2863" s="2">
        <f t="shared" si="268"/>
        <v>3.2285810831567119E-2</v>
      </c>
      <c r="L2863" s="2">
        <f t="shared" si="269"/>
        <v>6.1184837034989226E-2</v>
      </c>
      <c r="M2863">
        <v>1611827999999</v>
      </c>
      <c r="N2863">
        <v>172360774.17232999</v>
      </c>
      <c r="O2863">
        <v>105449</v>
      </c>
      <c r="P2863">
        <v>70918.349000000002</v>
      </c>
      <c r="Q2863">
        <v>90914459.609280005</v>
      </c>
      <c r="R2863">
        <v>0</v>
      </c>
    </row>
    <row r="2864" spans="1:18" x14ac:dyDescent="0.3">
      <c r="A2864" s="1">
        <v>44224.416666666672</v>
      </c>
      <c r="B2864" s="5">
        <f t="shared" si="264"/>
        <v>44224</v>
      </c>
      <c r="C2864">
        <v>1302.25</v>
      </c>
      <c r="D2864">
        <v>1308.3499999999999</v>
      </c>
      <c r="E2864">
        <v>1280.6300000000001</v>
      </c>
      <c r="F2864">
        <v>1300.92</v>
      </c>
      <c r="G2864">
        <v>161234.56099999999</v>
      </c>
      <c r="H2864" s="2">
        <f t="shared" si="265"/>
        <v>-1.5596654675152921E-2</v>
      </c>
      <c r="I2864" s="2">
        <f t="shared" si="266"/>
        <v>-1.5596654675152921E-2</v>
      </c>
      <c r="J2864" s="2">
        <f t="shared" si="267"/>
        <v>2.0677674261291301E-3</v>
      </c>
      <c r="K2864" s="2">
        <f t="shared" si="268"/>
        <v>3.6627924853180671E-2</v>
      </c>
      <c r="L2864" s="2">
        <f t="shared" si="269"/>
        <v>5.7290225378962667E-2</v>
      </c>
      <c r="M2864">
        <v>1611831599999</v>
      </c>
      <c r="N2864">
        <v>208842890.58094999</v>
      </c>
      <c r="O2864">
        <v>113970</v>
      </c>
      <c r="P2864">
        <v>76862.274999999994</v>
      </c>
      <c r="Q2864">
        <v>99565029.644050002</v>
      </c>
      <c r="R2864">
        <v>0</v>
      </c>
    </row>
    <row r="2865" spans="1:18" x14ac:dyDescent="0.3">
      <c r="A2865" s="1">
        <v>44224.458333333328</v>
      </c>
      <c r="B2865" s="5">
        <f t="shared" si="264"/>
        <v>44224</v>
      </c>
      <c r="C2865">
        <v>1300.8499999999999</v>
      </c>
      <c r="D2865">
        <v>1311.1</v>
      </c>
      <c r="E2865">
        <v>1289.1199999999999</v>
      </c>
      <c r="F2865">
        <v>1303.6099999999999</v>
      </c>
      <c r="G2865">
        <v>129934.192</v>
      </c>
      <c r="H2865" s="2">
        <f t="shared" si="265"/>
        <v>-1.1115287547656116E-2</v>
      </c>
      <c r="I2865" s="2">
        <f t="shared" si="266"/>
        <v>-1.3922875706691262E-2</v>
      </c>
      <c r="J2865" s="2">
        <f t="shared" si="267"/>
        <v>1.2480726597678959E-2</v>
      </c>
      <c r="K2865" s="2">
        <f t="shared" si="268"/>
        <v>3.7894769141077589E-2</v>
      </c>
      <c r="L2865" s="2">
        <f t="shared" si="269"/>
        <v>5.9105100451822379E-2</v>
      </c>
      <c r="M2865">
        <v>1611835199999</v>
      </c>
      <c r="N2865">
        <v>168974130.61557001</v>
      </c>
      <c r="O2865">
        <v>107836</v>
      </c>
      <c r="P2865">
        <v>64050.978000000003</v>
      </c>
      <c r="Q2865">
        <v>83336884.448589996</v>
      </c>
      <c r="R2865">
        <v>0</v>
      </c>
    </row>
    <row r="2866" spans="1:18" x14ac:dyDescent="0.3">
      <c r="A2866" s="1">
        <v>44224.5</v>
      </c>
      <c r="B2866" s="5">
        <f t="shared" si="264"/>
        <v>44224</v>
      </c>
      <c r="C2866">
        <v>1303.94</v>
      </c>
      <c r="D2866">
        <v>1325.8</v>
      </c>
      <c r="E2866">
        <v>1293.98</v>
      </c>
      <c r="F2866">
        <v>1319.88</v>
      </c>
      <c r="G2866">
        <v>202108.80300000001</v>
      </c>
      <c r="H2866" s="2">
        <f t="shared" si="265"/>
        <v>-1.9622996029942219E-2</v>
      </c>
      <c r="I2866" s="2">
        <f t="shared" si="266"/>
        <v>-2.6078128314695359E-2</v>
      </c>
      <c r="J2866" s="2">
        <f t="shared" si="267"/>
        <v>1.8395611722277661E-2</v>
      </c>
      <c r="K2866" s="2">
        <f t="shared" si="268"/>
        <v>2.5669000212140469E-2</v>
      </c>
      <c r="L2866" s="2">
        <f t="shared" si="269"/>
        <v>7.7272176258447622E-2</v>
      </c>
      <c r="M2866">
        <v>1611838799999</v>
      </c>
      <c r="N2866">
        <v>265680327.56215</v>
      </c>
      <c r="O2866">
        <v>149900</v>
      </c>
      <c r="P2866">
        <v>104048.461</v>
      </c>
      <c r="Q2866">
        <v>136796205.96057001</v>
      </c>
      <c r="R2866">
        <v>0</v>
      </c>
    </row>
    <row r="2867" spans="1:18" x14ac:dyDescent="0.3">
      <c r="A2867" s="1">
        <v>44224.541666666672</v>
      </c>
      <c r="B2867" s="5">
        <f t="shared" si="264"/>
        <v>44224</v>
      </c>
      <c r="C2867">
        <v>1319.87</v>
      </c>
      <c r="D2867">
        <v>1344.51</v>
      </c>
      <c r="E2867">
        <v>1307.8900000000001</v>
      </c>
      <c r="F2867">
        <v>1344.16</v>
      </c>
      <c r="G2867">
        <v>208988.16399999999</v>
      </c>
      <c r="H2867" s="2">
        <f t="shared" si="265"/>
        <v>-2.6983394833948293E-2</v>
      </c>
      <c r="I2867" s="2">
        <f t="shared" si="266"/>
        <v>-4.3670396381383147E-2</v>
      </c>
      <c r="J2867" s="2">
        <f t="shared" si="267"/>
        <v>3.2808594214972508E-3</v>
      </c>
      <c r="K2867" s="2">
        <f t="shared" si="268"/>
        <v>-3.6900369003690647E-3</v>
      </c>
      <c r="L2867" s="2">
        <f t="shared" si="269"/>
        <v>5.9375371979526248E-2</v>
      </c>
      <c r="M2867">
        <v>1611842399999</v>
      </c>
      <c r="N2867">
        <v>277203731.49945998</v>
      </c>
      <c r="O2867">
        <v>146709</v>
      </c>
      <c r="P2867">
        <v>112631.075</v>
      </c>
      <c r="Q2867">
        <v>149483702.05361</v>
      </c>
      <c r="R2867">
        <v>0</v>
      </c>
    </row>
    <row r="2868" spans="1:18" x14ac:dyDescent="0.3">
      <c r="A2868" s="1">
        <v>44224.583333333328</v>
      </c>
      <c r="B2868" s="5">
        <f t="shared" si="264"/>
        <v>44224</v>
      </c>
      <c r="C2868">
        <v>1344.11</v>
      </c>
      <c r="D2868">
        <v>1361.25</v>
      </c>
      <c r="E2868">
        <v>1332.61</v>
      </c>
      <c r="F2868">
        <v>1348.57</v>
      </c>
      <c r="G2868">
        <v>284540.277</v>
      </c>
      <c r="H2868" s="2">
        <f t="shared" si="265"/>
        <v>-1.1834758299532178E-2</v>
      </c>
      <c r="I2868" s="2">
        <f t="shared" si="266"/>
        <v>-4.6797719065380328E-2</v>
      </c>
      <c r="J2868" s="2">
        <f t="shared" si="267"/>
        <v>3.2923763690428931E-3</v>
      </c>
      <c r="K2868" s="2">
        <f t="shared" si="268"/>
        <v>-4.8718271947321146E-3</v>
      </c>
      <c r="L2868" s="2">
        <f t="shared" si="269"/>
        <v>6.0056207686660645E-2</v>
      </c>
      <c r="M2868">
        <v>1611845999999</v>
      </c>
      <c r="N2868">
        <v>383120197.70499998</v>
      </c>
      <c r="O2868">
        <v>187320</v>
      </c>
      <c r="P2868">
        <v>144921.95199999999</v>
      </c>
      <c r="Q2868">
        <v>195180574.55067</v>
      </c>
      <c r="R2868">
        <v>0</v>
      </c>
    </row>
    <row r="2869" spans="1:18" x14ac:dyDescent="0.3">
      <c r="A2869" s="1">
        <v>44224.625</v>
      </c>
      <c r="B2869" s="5">
        <f t="shared" si="264"/>
        <v>44224</v>
      </c>
      <c r="C2869">
        <v>1348.58</v>
      </c>
      <c r="D2869">
        <v>1355</v>
      </c>
      <c r="E2869">
        <v>1335.51</v>
      </c>
      <c r="F2869">
        <v>1353.01</v>
      </c>
      <c r="G2869">
        <v>177964.80100000001</v>
      </c>
      <c r="H2869" s="2">
        <f t="shared" si="265"/>
        <v>-1.2934124655398005E-2</v>
      </c>
      <c r="I2869" s="2">
        <f t="shared" si="266"/>
        <v>-4.9925721169836068E-2</v>
      </c>
      <c r="J2869" s="2">
        <f t="shared" si="267"/>
        <v>5.5431962808838442E-4</v>
      </c>
      <c r="K2869" s="2">
        <f t="shared" si="268"/>
        <v>-1.4146236908818222E-2</v>
      </c>
      <c r="L2869" s="2">
        <f t="shared" si="269"/>
        <v>3.0761043894723672E-2</v>
      </c>
      <c r="M2869">
        <v>1611849599999</v>
      </c>
      <c r="N2869">
        <v>239729122.24864</v>
      </c>
      <c r="O2869">
        <v>123865</v>
      </c>
      <c r="P2869">
        <v>92509.486999999994</v>
      </c>
      <c r="Q2869">
        <v>124677716.40831999</v>
      </c>
      <c r="R2869">
        <v>0</v>
      </c>
    </row>
    <row r="2870" spans="1:18" x14ac:dyDescent="0.3">
      <c r="A2870" s="1">
        <v>44224.666666666672</v>
      </c>
      <c r="B2870" s="5">
        <f t="shared" si="264"/>
        <v>44224</v>
      </c>
      <c r="C2870">
        <v>1353.15</v>
      </c>
      <c r="D2870">
        <v>1358.79</v>
      </c>
      <c r="E2870">
        <v>1333.3</v>
      </c>
      <c r="F2870">
        <v>1353.76</v>
      </c>
      <c r="G2870">
        <v>164753.628</v>
      </c>
      <c r="H2870" s="2">
        <f t="shared" si="265"/>
        <v>-1.5113461765748792E-2</v>
      </c>
      <c r="I2870" s="2">
        <f t="shared" si="266"/>
        <v>-5.0452074222905097E-2</v>
      </c>
      <c r="J2870" s="2">
        <f t="shared" si="267"/>
        <v>-1.0755229878264938E-2</v>
      </c>
      <c r="K2870" s="2">
        <f t="shared" si="268"/>
        <v>-1.5667474293818762E-2</v>
      </c>
      <c r="L2870" s="2">
        <f t="shared" si="269"/>
        <v>3.3070854508923331E-2</v>
      </c>
      <c r="M2870">
        <v>1611853199999</v>
      </c>
      <c r="N2870">
        <v>221977350.88820001</v>
      </c>
      <c r="O2870">
        <v>121566</v>
      </c>
      <c r="P2870">
        <v>78830.307000000001</v>
      </c>
      <c r="Q2870">
        <v>106246250.5473</v>
      </c>
      <c r="R2870">
        <v>0</v>
      </c>
    </row>
    <row r="2871" spans="1:18" x14ac:dyDescent="0.3">
      <c r="A2871" s="1">
        <v>44224.708333333328</v>
      </c>
      <c r="B2871" s="5">
        <f t="shared" si="264"/>
        <v>44224</v>
      </c>
      <c r="C2871">
        <v>1353.88</v>
      </c>
      <c r="D2871">
        <v>1359.68</v>
      </c>
      <c r="E2871">
        <v>1335.18</v>
      </c>
      <c r="F2871">
        <v>1339.2</v>
      </c>
      <c r="G2871">
        <v>120917.39200000001</v>
      </c>
      <c r="H2871" s="2">
        <f t="shared" si="265"/>
        <v>-3.0017921146953119E-3</v>
      </c>
      <c r="I2871" s="2">
        <f t="shared" si="266"/>
        <v>-4.012843488649942E-2</v>
      </c>
      <c r="J2871" s="2">
        <f t="shared" si="267"/>
        <v>2.0908004778972256E-3</v>
      </c>
      <c r="K2871" s="2">
        <f t="shared" si="268"/>
        <v>7.959976105137212E-3</v>
      </c>
      <c r="L2871" s="2">
        <f t="shared" si="269"/>
        <v>2.8972520908004729E-2</v>
      </c>
      <c r="M2871">
        <v>1611856799999</v>
      </c>
      <c r="N2871">
        <v>162905925.98337999</v>
      </c>
      <c r="O2871">
        <v>88020</v>
      </c>
      <c r="P2871">
        <v>60748.65</v>
      </c>
      <c r="Q2871">
        <v>81869797.427599996</v>
      </c>
      <c r="R2871">
        <v>0</v>
      </c>
    </row>
    <row r="2872" spans="1:18" x14ac:dyDescent="0.3">
      <c r="A2872" s="1">
        <v>44224.75</v>
      </c>
      <c r="B2872" s="5">
        <f t="shared" si="264"/>
        <v>44224</v>
      </c>
      <c r="C2872">
        <v>1339.13</v>
      </c>
      <c r="D2872">
        <v>1346.39</v>
      </c>
      <c r="E2872">
        <v>1322</v>
      </c>
      <c r="F2872">
        <v>1342</v>
      </c>
      <c r="G2872">
        <v>138343.14799999999</v>
      </c>
      <c r="H2872" s="2">
        <f t="shared" si="265"/>
        <v>-1.4903129657228065E-2</v>
      </c>
      <c r="I2872" s="2">
        <f t="shared" si="266"/>
        <v>-4.2131147540983571E-2</v>
      </c>
      <c r="J2872" s="2">
        <f t="shared" si="267"/>
        <v>-6.0581222056632633E-3</v>
      </c>
      <c r="K2872" s="2">
        <f t="shared" si="268"/>
        <v>7.0193740685544626E-3</v>
      </c>
      <c r="L2872" s="2">
        <f t="shared" si="269"/>
        <v>2.4888226527570945E-2</v>
      </c>
      <c r="M2872">
        <v>1611860399999</v>
      </c>
      <c r="N2872">
        <v>184714674.40312999</v>
      </c>
      <c r="O2872">
        <v>99362</v>
      </c>
      <c r="P2872">
        <v>67257.395000000004</v>
      </c>
      <c r="Q2872">
        <v>89857231.315540001</v>
      </c>
      <c r="R2872">
        <v>0</v>
      </c>
    </row>
    <row r="2873" spans="1:18" x14ac:dyDescent="0.3">
      <c r="A2873" s="1">
        <v>44224.791666666672</v>
      </c>
      <c r="B2873" s="5">
        <f t="shared" si="264"/>
        <v>44224</v>
      </c>
      <c r="C2873">
        <v>1341.8</v>
      </c>
      <c r="D2873">
        <v>1344.73</v>
      </c>
      <c r="E2873">
        <v>1331.51</v>
      </c>
      <c r="F2873">
        <v>1333.87</v>
      </c>
      <c r="G2873">
        <v>68081.001999999993</v>
      </c>
      <c r="H2873" s="2">
        <f t="shared" si="265"/>
        <v>-1.76928786163566E-3</v>
      </c>
      <c r="I2873" s="2">
        <f t="shared" si="266"/>
        <v>-3.6292892110925234E-2</v>
      </c>
      <c r="J2873" s="2">
        <f t="shared" si="267"/>
        <v>-9.8960168532158388E-4</v>
      </c>
      <c r="K2873" s="2">
        <f t="shared" si="268"/>
        <v>-3.0062899682877786E-3</v>
      </c>
      <c r="L2873" s="2">
        <f t="shared" si="269"/>
        <v>1.6170991176051697E-2</v>
      </c>
      <c r="M2873">
        <v>1611863999999</v>
      </c>
      <c r="N2873">
        <v>91076097.707440004</v>
      </c>
      <c r="O2873">
        <v>64038</v>
      </c>
      <c r="P2873">
        <v>34376.095000000001</v>
      </c>
      <c r="Q2873">
        <v>45992341.198059998</v>
      </c>
      <c r="R2873">
        <v>0</v>
      </c>
    </row>
    <row r="2874" spans="1:18" x14ac:dyDescent="0.3">
      <c r="A2874" s="1">
        <v>44224.833333333328</v>
      </c>
      <c r="B2874" s="5">
        <f t="shared" si="264"/>
        <v>44224</v>
      </c>
      <c r="C2874">
        <v>1333.87</v>
      </c>
      <c r="D2874">
        <v>1352.85</v>
      </c>
      <c r="E2874">
        <v>1325.46</v>
      </c>
      <c r="F2874">
        <v>1332.55</v>
      </c>
      <c r="G2874">
        <v>115876.726</v>
      </c>
      <c r="H2874" s="2">
        <f t="shared" si="265"/>
        <v>-5.3206258676972151E-3</v>
      </c>
      <c r="I2874" s="2">
        <f t="shared" si="266"/>
        <v>-3.5338261228471612E-2</v>
      </c>
      <c r="J2874" s="2">
        <f t="shared" si="267"/>
        <v>1.2990131702375063E-2</v>
      </c>
      <c r="K2874" s="2">
        <f t="shared" si="268"/>
        <v>2.8141533150725984E-2</v>
      </c>
      <c r="L2874" s="2">
        <f t="shared" si="269"/>
        <v>1.2900078796292958E-2</v>
      </c>
      <c r="M2874">
        <v>1611867599999</v>
      </c>
      <c r="N2874">
        <v>155150555.55768001</v>
      </c>
      <c r="O2874">
        <v>90560</v>
      </c>
      <c r="P2874">
        <v>56953.394999999997</v>
      </c>
      <c r="Q2874">
        <v>76230152.126560003</v>
      </c>
      <c r="R2874">
        <v>0</v>
      </c>
    </row>
    <row r="2875" spans="1:18" x14ac:dyDescent="0.3">
      <c r="A2875" s="1">
        <v>44224.875</v>
      </c>
      <c r="B2875" s="5">
        <f t="shared" si="264"/>
        <v>44224</v>
      </c>
      <c r="C2875">
        <v>1332.55</v>
      </c>
      <c r="D2875">
        <v>1352.54</v>
      </c>
      <c r="E2875">
        <v>1332.33</v>
      </c>
      <c r="F2875">
        <v>1349.86</v>
      </c>
      <c r="G2875">
        <v>90916.133000000002</v>
      </c>
      <c r="H2875" s="2">
        <f t="shared" si="265"/>
        <v>-1.2986531936645229E-2</v>
      </c>
      <c r="I2875" s="2">
        <f t="shared" si="266"/>
        <v>-4.770865126753876E-2</v>
      </c>
      <c r="J2875" s="2">
        <f t="shared" si="267"/>
        <v>1.1556754033752448E-3</v>
      </c>
      <c r="K2875" s="2">
        <f t="shared" si="268"/>
        <v>-3.7411287096439372E-3</v>
      </c>
      <c r="L2875" s="2">
        <f t="shared" si="269"/>
        <v>-4.1485783710903945E-4</v>
      </c>
      <c r="M2875">
        <v>1611871199999</v>
      </c>
      <c r="N2875">
        <v>122052741.55819</v>
      </c>
      <c r="O2875">
        <v>72305</v>
      </c>
      <c r="P2875">
        <v>42933.339</v>
      </c>
      <c r="Q2875">
        <v>57653269.02713</v>
      </c>
      <c r="R2875">
        <v>0</v>
      </c>
    </row>
    <row r="2876" spans="1:18" x14ac:dyDescent="0.3">
      <c r="A2876" s="1">
        <v>44224.916666666672</v>
      </c>
      <c r="B2876" s="5">
        <f t="shared" si="264"/>
        <v>44224</v>
      </c>
      <c r="C2876">
        <v>1349.84</v>
      </c>
      <c r="D2876">
        <v>1362.94</v>
      </c>
      <c r="E2876">
        <v>1348.4</v>
      </c>
      <c r="F2876">
        <v>1351.42</v>
      </c>
      <c r="G2876">
        <v>115415.84699999999</v>
      </c>
      <c r="H2876" s="2">
        <f t="shared" si="265"/>
        <v>-2.234686477926906E-3</v>
      </c>
      <c r="I2876" s="2">
        <f t="shared" si="266"/>
        <v>-4.880792055763572E-2</v>
      </c>
      <c r="J2876" s="2">
        <f t="shared" si="267"/>
        <v>-1.5953589557650583E-2</v>
      </c>
      <c r="K2876" s="2">
        <f t="shared" si="268"/>
        <v>-6.4080744698169489E-3</v>
      </c>
      <c r="L2876" s="2">
        <f t="shared" si="269"/>
        <v>1.5827795947965795E-2</v>
      </c>
      <c r="M2876">
        <v>1611874799999</v>
      </c>
      <c r="N2876">
        <v>156390355.25533</v>
      </c>
      <c r="O2876">
        <v>89200</v>
      </c>
      <c r="P2876">
        <v>57400.904999999999</v>
      </c>
      <c r="Q2876">
        <v>77804263.722530007</v>
      </c>
      <c r="R2876">
        <v>0</v>
      </c>
    </row>
    <row r="2877" spans="1:18" x14ac:dyDescent="0.3">
      <c r="A2877" s="1">
        <v>44224.958333333328</v>
      </c>
      <c r="B2877" s="5">
        <f t="shared" si="264"/>
        <v>44224</v>
      </c>
      <c r="C2877">
        <v>1351.41</v>
      </c>
      <c r="D2877">
        <v>1357.7</v>
      </c>
      <c r="E2877">
        <v>1326.05</v>
      </c>
      <c r="F2877">
        <v>1329.86</v>
      </c>
      <c r="G2877">
        <v>138650.92199999999</v>
      </c>
      <c r="H2877" s="2">
        <f t="shared" si="265"/>
        <v>-2.8649632292120364E-3</v>
      </c>
      <c r="I2877" s="2">
        <f t="shared" si="266"/>
        <v>-3.3386973064833847E-2</v>
      </c>
      <c r="J2877" s="2">
        <f t="shared" si="267"/>
        <v>3.0221226294497194E-2</v>
      </c>
      <c r="K2877" s="2">
        <f t="shared" si="268"/>
        <v>-5.6622501616711007E-3</v>
      </c>
      <c r="L2877" s="2">
        <f t="shared" si="269"/>
        <v>5.202051343750469E-2</v>
      </c>
      <c r="M2877">
        <v>1611878399999</v>
      </c>
      <c r="N2877">
        <v>185900028.97837999</v>
      </c>
      <c r="O2877">
        <v>101418</v>
      </c>
      <c r="P2877">
        <v>61523.762999999999</v>
      </c>
      <c r="Q2877">
        <v>82551932.177379996</v>
      </c>
      <c r="R2877">
        <v>0</v>
      </c>
    </row>
    <row r="2878" spans="1:18" x14ac:dyDescent="0.3">
      <c r="A2878" s="1">
        <v>44225</v>
      </c>
      <c r="B2878" s="5">
        <f t="shared" si="264"/>
        <v>44225</v>
      </c>
      <c r="C2878">
        <v>1330.28</v>
      </c>
      <c r="D2878">
        <v>1378</v>
      </c>
      <c r="E2878">
        <v>1328.28</v>
      </c>
      <c r="F2878">
        <v>1370.05</v>
      </c>
      <c r="G2878">
        <v>204677.476</v>
      </c>
      <c r="H2878" s="2">
        <f t="shared" si="265"/>
        <v>-3.0487938396408842E-2</v>
      </c>
      <c r="I2878" s="2">
        <f t="shared" si="266"/>
        <v>-6.1742272179847402E-2</v>
      </c>
      <c r="J2878" s="2">
        <f t="shared" si="267"/>
        <v>-1.8422685303456032E-2</v>
      </c>
      <c r="K2878" s="2">
        <f t="shared" si="268"/>
        <v>-4.6399766431882039E-2</v>
      </c>
      <c r="L2878" s="2">
        <f t="shared" si="269"/>
        <v>8.7150104010802476E-3</v>
      </c>
      <c r="M2878">
        <v>1611881999999</v>
      </c>
      <c r="N2878">
        <v>278298300.16408002</v>
      </c>
      <c r="O2878">
        <v>144943</v>
      </c>
      <c r="P2878">
        <v>103001.31299999999</v>
      </c>
      <c r="Q2878">
        <v>139996753.66926</v>
      </c>
      <c r="R2878">
        <v>0</v>
      </c>
    </row>
    <row r="2879" spans="1:18" x14ac:dyDescent="0.3">
      <c r="A2879" s="1">
        <v>44225.041666666672</v>
      </c>
      <c r="B2879" s="5">
        <f t="shared" si="264"/>
        <v>44225</v>
      </c>
      <c r="C2879">
        <v>1370.05</v>
      </c>
      <c r="D2879">
        <v>1375</v>
      </c>
      <c r="E2879">
        <v>1339.94</v>
      </c>
      <c r="F2879">
        <v>1344.81</v>
      </c>
      <c r="G2879">
        <v>147855.592</v>
      </c>
      <c r="H2879" s="2">
        <f t="shared" si="265"/>
        <v>-3.6213294071281155E-3</v>
      </c>
      <c r="I2879" s="2">
        <f t="shared" si="266"/>
        <v>-4.4132628401038043E-2</v>
      </c>
      <c r="J2879" s="2">
        <f t="shared" si="267"/>
        <v>-1.5243789085446213E-3</v>
      </c>
      <c r="K2879" s="2">
        <f t="shared" si="268"/>
        <v>-3.0108342442426772E-2</v>
      </c>
      <c r="L2879" s="2">
        <f t="shared" si="269"/>
        <v>1.79504911474484E-2</v>
      </c>
      <c r="M2879">
        <v>1611885599999</v>
      </c>
      <c r="N2879">
        <v>200372570.44687</v>
      </c>
      <c r="O2879">
        <v>108064</v>
      </c>
      <c r="P2879">
        <v>61512.813999999998</v>
      </c>
      <c r="Q2879">
        <v>83312934.130329996</v>
      </c>
      <c r="R2879">
        <v>0</v>
      </c>
    </row>
    <row r="2880" spans="1:18" x14ac:dyDescent="0.3">
      <c r="A2880" s="1">
        <v>44225.083333333328</v>
      </c>
      <c r="B2880" s="5">
        <f t="shared" si="264"/>
        <v>44225</v>
      </c>
      <c r="C2880">
        <v>1344.81</v>
      </c>
      <c r="D2880">
        <v>1354.36</v>
      </c>
      <c r="E2880">
        <v>1336.84</v>
      </c>
      <c r="F2880">
        <v>1342.76</v>
      </c>
      <c r="G2880">
        <v>89961.907000000007</v>
      </c>
      <c r="H2880" s="2">
        <f t="shared" si="265"/>
        <v>-4.4088295749055151E-3</v>
      </c>
      <c r="I2880" s="2">
        <f t="shared" si="266"/>
        <v>-4.267329977062162E-2</v>
      </c>
      <c r="J2880" s="2">
        <f t="shared" si="267"/>
        <v>-1.5214930441776686E-2</v>
      </c>
      <c r="K2880" s="2">
        <f t="shared" si="268"/>
        <v>-2.9901099228454853E-2</v>
      </c>
      <c r="L2880" s="2">
        <f t="shared" si="269"/>
        <v>2.1485596830408848E-2</v>
      </c>
      <c r="M2880">
        <v>1611889199999</v>
      </c>
      <c r="N2880">
        <v>120872853.44292</v>
      </c>
      <c r="O2880">
        <v>78597</v>
      </c>
      <c r="P2880">
        <v>44856.379000000001</v>
      </c>
      <c r="Q2880">
        <v>60292894.690719999</v>
      </c>
      <c r="R2880">
        <v>0</v>
      </c>
    </row>
    <row r="2881" spans="1:18" x14ac:dyDescent="0.3">
      <c r="A2881" s="1">
        <v>44225.125</v>
      </c>
      <c r="B2881" s="5">
        <f t="shared" si="264"/>
        <v>44225</v>
      </c>
      <c r="C2881">
        <v>1342.77</v>
      </c>
      <c r="D2881">
        <v>1346.94</v>
      </c>
      <c r="E2881">
        <v>1311.4</v>
      </c>
      <c r="F2881">
        <v>1322.33</v>
      </c>
      <c r="G2881">
        <v>142104.071</v>
      </c>
      <c r="H2881" s="2">
        <f t="shared" si="265"/>
        <v>-8.2657127948393416E-3</v>
      </c>
      <c r="I2881" s="2">
        <f t="shared" si="266"/>
        <v>-2.78826011661234E-2</v>
      </c>
      <c r="J2881" s="2">
        <f t="shared" si="267"/>
        <v>-1.1986417913833813E-2</v>
      </c>
      <c r="K2881" s="2">
        <f t="shared" si="268"/>
        <v>-3.5845817609825303E-3</v>
      </c>
      <c r="L2881" s="2">
        <f t="shared" si="269"/>
        <v>1.9533701874721254E-2</v>
      </c>
      <c r="M2881">
        <v>1611892799999</v>
      </c>
      <c r="N2881">
        <v>188641381.10005</v>
      </c>
      <c r="O2881">
        <v>104807</v>
      </c>
      <c r="P2881">
        <v>63380.83</v>
      </c>
      <c r="Q2881">
        <v>84197145.900649995</v>
      </c>
      <c r="R2881">
        <v>0</v>
      </c>
    </row>
    <row r="2882" spans="1:18" x14ac:dyDescent="0.3">
      <c r="A2882" s="1">
        <v>44225.166666666672</v>
      </c>
      <c r="B2882" s="5">
        <f t="shared" si="264"/>
        <v>44225</v>
      </c>
      <c r="C2882">
        <v>1322.35</v>
      </c>
      <c r="D2882">
        <v>1328</v>
      </c>
      <c r="E2882">
        <v>1285.46</v>
      </c>
      <c r="F2882">
        <v>1306.48</v>
      </c>
      <c r="G2882">
        <v>217564.45499999999</v>
      </c>
      <c r="H2882" s="2">
        <f t="shared" si="265"/>
        <v>-1.6089033127181462E-2</v>
      </c>
      <c r="I2882" s="2">
        <f t="shared" si="266"/>
        <v>-1.6089033127181462E-2</v>
      </c>
      <c r="J2882" s="2">
        <f t="shared" si="267"/>
        <v>-1.6532974098341091E-3</v>
      </c>
      <c r="K2882" s="2">
        <f t="shared" si="268"/>
        <v>5.764343885861245E-2</v>
      </c>
      <c r="L2882" s="2">
        <f t="shared" si="269"/>
        <v>2.8825546506643818E-2</v>
      </c>
      <c r="M2882">
        <v>1611896399999</v>
      </c>
      <c r="N2882">
        <v>283768191.30757999</v>
      </c>
      <c r="O2882">
        <v>153216</v>
      </c>
      <c r="P2882">
        <v>95568.328999999998</v>
      </c>
      <c r="Q2882">
        <v>124642170.17580999</v>
      </c>
      <c r="R2882">
        <v>0</v>
      </c>
    </row>
    <row r="2883" spans="1:18" x14ac:dyDescent="0.3">
      <c r="A2883" s="1">
        <v>44225.208333333328</v>
      </c>
      <c r="B2883" s="5">
        <f t="shared" ref="B2883:B2946" si="270">INT(A2883)</f>
        <v>44225</v>
      </c>
      <c r="C2883">
        <v>1306.49</v>
      </c>
      <c r="D2883">
        <v>1312</v>
      </c>
      <c r="E2883">
        <v>1296.96</v>
      </c>
      <c r="F2883">
        <v>1304.32</v>
      </c>
      <c r="G2883">
        <v>88161.73</v>
      </c>
      <c r="H2883" s="2">
        <f t="shared" ref="H2883:H2946" si="271">E2883/F2883-1</f>
        <v>-5.6427870461235319E-3</v>
      </c>
      <c r="I2883" s="2">
        <f t="shared" ref="I2883:I2946" si="272">MIN(E2883:E2906)/F2883-1</f>
        <v>-7.9888370951912702E-3</v>
      </c>
      <c r="J2883" s="2">
        <f t="shared" ref="J2883:J2946" si="273">F2884/F2883-1</f>
        <v>-1.311027968596723E-3</v>
      </c>
      <c r="K2883" s="2">
        <f t="shared" ref="K2883:K2946" si="274">F2887/F2883-1</f>
        <v>5.4534163395485891E-2</v>
      </c>
      <c r="L2883" s="2">
        <f t="shared" ref="L2883:L2946" si="275">F2906/F2883-1</f>
        <v>3.0797657016683022E-2</v>
      </c>
      <c r="M2883">
        <v>1611899999999</v>
      </c>
      <c r="N2883">
        <v>115028369.80771001</v>
      </c>
      <c r="O2883">
        <v>80114</v>
      </c>
      <c r="P2883">
        <v>42402.345000000001</v>
      </c>
      <c r="Q2883">
        <v>55347191.150830001</v>
      </c>
      <c r="R2883">
        <v>0</v>
      </c>
    </row>
    <row r="2884" spans="1:18" x14ac:dyDescent="0.3">
      <c r="A2884" s="1">
        <v>44225.25</v>
      </c>
      <c r="B2884" s="5">
        <f t="shared" si="270"/>
        <v>44225</v>
      </c>
      <c r="C2884">
        <v>1304.31</v>
      </c>
      <c r="D2884">
        <v>1317.92</v>
      </c>
      <c r="E2884">
        <v>1294.3</v>
      </c>
      <c r="F2884">
        <v>1302.6099999999999</v>
      </c>
      <c r="G2884">
        <v>101415.641</v>
      </c>
      <c r="H2884" s="2">
        <f t="shared" si="271"/>
        <v>-6.3794996199936227E-3</v>
      </c>
      <c r="I2884" s="2">
        <f t="shared" si="272"/>
        <v>-6.6865754139764366E-3</v>
      </c>
      <c r="J2884" s="2">
        <f t="shared" si="273"/>
        <v>1.149998848465783E-2</v>
      </c>
      <c r="K2884" s="2">
        <f t="shared" si="274"/>
        <v>5.9918164300903687E-2</v>
      </c>
      <c r="L2884" s="2">
        <f t="shared" si="275"/>
        <v>2.6615794443463514E-2</v>
      </c>
      <c r="M2884">
        <v>1611903599999</v>
      </c>
      <c r="N2884">
        <v>132416061.19445001</v>
      </c>
      <c r="O2884">
        <v>83638</v>
      </c>
      <c r="P2884">
        <v>51422.481</v>
      </c>
      <c r="Q2884">
        <v>67153038.033470005</v>
      </c>
      <c r="R2884">
        <v>0</v>
      </c>
    </row>
    <row r="2885" spans="1:18" x14ac:dyDescent="0.3">
      <c r="A2885" s="1">
        <v>44225.291666666672</v>
      </c>
      <c r="B2885" s="5">
        <f t="shared" si="270"/>
        <v>44225</v>
      </c>
      <c r="C2885">
        <v>1302.6199999999999</v>
      </c>
      <c r="D2885">
        <v>1320.54</v>
      </c>
      <c r="E2885">
        <v>1293.9000000000001</v>
      </c>
      <c r="F2885">
        <v>1317.59</v>
      </c>
      <c r="G2885">
        <v>113001.209</v>
      </c>
      <c r="H2885" s="2">
        <f t="shared" si="271"/>
        <v>-1.7979796446542462E-2</v>
      </c>
      <c r="I2885" s="2">
        <f t="shared" si="272"/>
        <v>-1.7979796446542462E-2</v>
      </c>
      <c r="J2885" s="2">
        <f t="shared" si="273"/>
        <v>4.8725324266273962E-2</v>
      </c>
      <c r="K2885" s="2">
        <f t="shared" si="274"/>
        <v>7.9144498668022756E-2</v>
      </c>
      <c r="L2885" s="2">
        <f t="shared" si="275"/>
        <v>2.3391191493560282E-2</v>
      </c>
      <c r="M2885">
        <v>1611907199999</v>
      </c>
      <c r="N2885">
        <v>147439081.73322999</v>
      </c>
      <c r="O2885">
        <v>92919</v>
      </c>
      <c r="P2885">
        <v>56523.85</v>
      </c>
      <c r="Q2885">
        <v>73780839.005590007</v>
      </c>
      <c r="R2885">
        <v>0</v>
      </c>
    </row>
    <row r="2886" spans="1:18" x14ac:dyDescent="0.3">
      <c r="A2886" s="1">
        <v>44225.333333333328</v>
      </c>
      <c r="B2886" s="5">
        <f t="shared" si="270"/>
        <v>44225</v>
      </c>
      <c r="C2886">
        <v>1317.55</v>
      </c>
      <c r="D2886">
        <v>1393.39</v>
      </c>
      <c r="E2886">
        <v>1295.92</v>
      </c>
      <c r="F2886">
        <v>1381.79</v>
      </c>
      <c r="G2886">
        <v>376921.97</v>
      </c>
      <c r="H2886" s="2">
        <f t="shared" si="271"/>
        <v>-6.2144030569044384E-2</v>
      </c>
      <c r="I2886" s="2">
        <f t="shared" si="272"/>
        <v>-6.2144030569044384E-2</v>
      </c>
      <c r="J2886" s="2">
        <f t="shared" si="273"/>
        <v>-4.5882514709181255E-3</v>
      </c>
      <c r="K2886" s="2">
        <f t="shared" si="274"/>
        <v>3.0525622562039167E-2</v>
      </c>
      <c r="L2886" s="2">
        <f t="shared" si="275"/>
        <v>-2.4540632078680402E-2</v>
      </c>
      <c r="M2886">
        <v>1611910799999</v>
      </c>
      <c r="N2886">
        <v>503803744.57302999</v>
      </c>
      <c r="O2886">
        <v>231342</v>
      </c>
      <c r="P2886">
        <v>198230.51699999999</v>
      </c>
      <c r="Q2886">
        <v>265003562.75264999</v>
      </c>
      <c r="R2886">
        <v>0</v>
      </c>
    </row>
    <row r="2887" spans="1:18" x14ac:dyDescent="0.3">
      <c r="A2887" s="1">
        <v>44225.375</v>
      </c>
      <c r="B2887" s="5">
        <f t="shared" si="270"/>
        <v>44225</v>
      </c>
      <c r="C2887">
        <v>1381.79</v>
      </c>
      <c r="D2887">
        <v>1409.44</v>
      </c>
      <c r="E2887">
        <v>1353.11</v>
      </c>
      <c r="F2887">
        <v>1375.45</v>
      </c>
      <c r="G2887">
        <v>702768.06700000004</v>
      </c>
      <c r="H2887" s="2">
        <f t="shared" si="271"/>
        <v>-1.624195717765109E-2</v>
      </c>
      <c r="I2887" s="2">
        <f t="shared" si="272"/>
        <v>-4.4494529063215715E-2</v>
      </c>
      <c r="J2887" s="2">
        <f t="shared" si="273"/>
        <v>3.7878512486821947E-3</v>
      </c>
      <c r="K2887" s="2">
        <f t="shared" si="274"/>
        <v>3.9339852411937937E-2</v>
      </c>
      <c r="L2887" s="2">
        <f t="shared" si="275"/>
        <v>-2.2923406885019482E-2</v>
      </c>
      <c r="M2887">
        <v>1611914399999</v>
      </c>
      <c r="N2887">
        <v>967800790.16242003</v>
      </c>
      <c r="O2887">
        <v>458608</v>
      </c>
      <c r="P2887">
        <v>349156.75</v>
      </c>
      <c r="Q2887">
        <v>481063286.94319999</v>
      </c>
      <c r="R2887">
        <v>0</v>
      </c>
    </row>
    <row r="2888" spans="1:18" x14ac:dyDescent="0.3">
      <c r="A2888" s="1">
        <v>44225.416666666672</v>
      </c>
      <c r="B2888" s="5">
        <f t="shared" si="270"/>
        <v>44225</v>
      </c>
      <c r="C2888">
        <v>1375.33</v>
      </c>
      <c r="D2888">
        <v>1382.79</v>
      </c>
      <c r="E2888">
        <v>1350.11</v>
      </c>
      <c r="F2888">
        <v>1380.66</v>
      </c>
      <c r="G2888">
        <v>221956.40400000001</v>
      </c>
      <c r="H2888" s="2">
        <f t="shared" si="271"/>
        <v>-2.2127098633986764E-2</v>
      </c>
      <c r="I2888" s="2">
        <f t="shared" si="272"/>
        <v>-4.8100183969985388E-2</v>
      </c>
      <c r="J2888" s="2">
        <f t="shared" si="273"/>
        <v>2.984804368924987E-2</v>
      </c>
      <c r="K2888" s="2">
        <f t="shared" si="274"/>
        <v>1.0118349195312515E-2</v>
      </c>
      <c r="L2888" s="2">
        <f t="shared" si="275"/>
        <v>-2.4350672866600087E-2</v>
      </c>
      <c r="M2888">
        <v>1611917999999</v>
      </c>
      <c r="N2888">
        <v>303534069.16956002</v>
      </c>
      <c r="O2888">
        <v>164217</v>
      </c>
      <c r="P2888">
        <v>106644.535</v>
      </c>
      <c r="Q2888">
        <v>145944809.50215</v>
      </c>
      <c r="R2888">
        <v>0</v>
      </c>
    </row>
    <row r="2889" spans="1:18" x14ac:dyDescent="0.3">
      <c r="A2889" s="1">
        <v>44225.458333333328</v>
      </c>
      <c r="B2889" s="5">
        <f t="shared" si="270"/>
        <v>44225</v>
      </c>
      <c r="C2889">
        <v>1380.67</v>
      </c>
      <c r="D2889">
        <v>1436.97</v>
      </c>
      <c r="E2889">
        <v>1380.66</v>
      </c>
      <c r="F2889">
        <v>1421.87</v>
      </c>
      <c r="G2889">
        <v>351888.413</v>
      </c>
      <c r="H2889" s="2">
        <f t="shared" si="271"/>
        <v>-2.8982959060954827E-2</v>
      </c>
      <c r="I2889" s="2">
        <f t="shared" si="272"/>
        <v>-7.568905736811371E-2</v>
      </c>
      <c r="J2889" s="2">
        <f t="shared" si="273"/>
        <v>1.4769282705171527E-3</v>
      </c>
      <c r="K2889" s="2">
        <f t="shared" si="274"/>
        <v>-1.6415002778031651E-2</v>
      </c>
      <c r="L2889" s="2">
        <f t="shared" si="275"/>
        <v>-4.7578189285940264E-2</v>
      </c>
      <c r="M2889">
        <v>1611921599999</v>
      </c>
      <c r="N2889">
        <v>496818382.27398002</v>
      </c>
      <c r="O2889">
        <v>226788</v>
      </c>
      <c r="P2889">
        <v>168663.42800000001</v>
      </c>
      <c r="Q2889">
        <v>238122993.72685</v>
      </c>
      <c r="R2889">
        <v>0</v>
      </c>
    </row>
    <row r="2890" spans="1:18" x14ac:dyDescent="0.3">
      <c r="A2890" s="1">
        <v>44225.5</v>
      </c>
      <c r="B2890" s="5">
        <f t="shared" si="270"/>
        <v>44225</v>
      </c>
      <c r="C2890">
        <v>1421.87</v>
      </c>
      <c r="D2890">
        <v>1428.12</v>
      </c>
      <c r="E2890">
        <v>1402</v>
      </c>
      <c r="F2890">
        <v>1423.97</v>
      </c>
      <c r="G2890">
        <v>185916.114</v>
      </c>
      <c r="H2890" s="2">
        <f t="shared" si="271"/>
        <v>-1.5428695829266093E-2</v>
      </c>
      <c r="I2890" s="2">
        <f t="shared" si="272"/>
        <v>-7.7052185088169023E-2</v>
      </c>
      <c r="J2890" s="2">
        <f t="shared" si="273"/>
        <v>3.9256445009374641E-3</v>
      </c>
      <c r="K2890" s="2">
        <f t="shared" si="274"/>
        <v>-3.2282983489820727E-2</v>
      </c>
      <c r="L2890" s="2">
        <f t="shared" si="275"/>
        <v>-5.7943636453015146E-2</v>
      </c>
      <c r="M2890">
        <v>1611925199999</v>
      </c>
      <c r="N2890">
        <v>263199486.75917</v>
      </c>
      <c r="O2890">
        <v>134705</v>
      </c>
      <c r="P2890">
        <v>88316.216</v>
      </c>
      <c r="Q2890">
        <v>125071391.88864</v>
      </c>
      <c r="R2890">
        <v>0</v>
      </c>
    </row>
    <row r="2891" spans="1:18" x14ac:dyDescent="0.3">
      <c r="A2891" s="1">
        <v>44225.541666666672</v>
      </c>
      <c r="B2891" s="5">
        <f t="shared" si="270"/>
        <v>44225</v>
      </c>
      <c r="C2891">
        <v>1423.91</v>
      </c>
      <c r="D2891">
        <v>1433.82</v>
      </c>
      <c r="E2891">
        <v>1404.32</v>
      </c>
      <c r="F2891">
        <v>1429.56</v>
      </c>
      <c r="G2891">
        <v>148778.59</v>
      </c>
      <c r="H2891" s="2">
        <f t="shared" si="271"/>
        <v>-1.7655782198718439E-2</v>
      </c>
      <c r="I2891" s="2">
        <f t="shared" si="272"/>
        <v>-8.066118246173648E-2</v>
      </c>
      <c r="J2891" s="2">
        <f t="shared" si="273"/>
        <v>-2.4434091608606767E-2</v>
      </c>
      <c r="K2891" s="2">
        <f t="shared" si="274"/>
        <v>-3.7885783038137499E-2</v>
      </c>
      <c r="L2891" s="2">
        <f t="shared" si="275"/>
        <v>-6.2473768152438436E-2</v>
      </c>
      <c r="M2891">
        <v>1611928799999</v>
      </c>
      <c r="N2891">
        <v>211111215.55750999</v>
      </c>
      <c r="O2891">
        <v>118684</v>
      </c>
      <c r="P2891">
        <v>69148.125</v>
      </c>
      <c r="Q2891">
        <v>98162803.792809993</v>
      </c>
      <c r="R2891">
        <v>0</v>
      </c>
    </row>
    <row r="2892" spans="1:18" x14ac:dyDescent="0.3">
      <c r="A2892" s="1">
        <v>44225.583333333328</v>
      </c>
      <c r="B2892" s="5">
        <f t="shared" si="270"/>
        <v>44225</v>
      </c>
      <c r="C2892">
        <v>1429.74</v>
      </c>
      <c r="D2892">
        <v>1443</v>
      </c>
      <c r="E2892">
        <v>1373.94</v>
      </c>
      <c r="F2892">
        <v>1394.63</v>
      </c>
      <c r="G2892">
        <v>309822.451</v>
      </c>
      <c r="H2892" s="2">
        <f t="shared" si="271"/>
        <v>-1.4835476076091925E-2</v>
      </c>
      <c r="I2892" s="2">
        <f t="shared" si="272"/>
        <v>-5.7635358482178156E-2</v>
      </c>
      <c r="J2892" s="2">
        <f t="shared" si="273"/>
        <v>2.7964406329994418E-3</v>
      </c>
      <c r="K2892" s="2">
        <f t="shared" si="274"/>
        <v>-2.8100643181345641E-2</v>
      </c>
      <c r="L2892" s="2">
        <f t="shared" si="275"/>
        <v>-1.9797365609516615E-2</v>
      </c>
      <c r="M2892">
        <v>1611932399999</v>
      </c>
      <c r="N2892">
        <v>434684841.17247999</v>
      </c>
      <c r="O2892">
        <v>217050</v>
      </c>
      <c r="P2892">
        <v>140318.47500000001</v>
      </c>
      <c r="Q2892">
        <v>196998669.21355</v>
      </c>
      <c r="R2892">
        <v>0</v>
      </c>
    </row>
    <row r="2893" spans="1:18" x14ac:dyDescent="0.3">
      <c r="A2893" s="1">
        <v>44225.625</v>
      </c>
      <c r="B2893" s="5">
        <f t="shared" si="270"/>
        <v>44225</v>
      </c>
      <c r="C2893">
        <v>1394.24</v>
      </c>
      <c r="D2893">
        <v>1409.8</v>
      </c>
      <c r="E2893">
        <v>1390.19</v>
      </c>
      <c r="F2893">
        <v>1398.53</v>
      </c>
      <c r="G2893">
        <v>138752.60200000001</v>
      </c>
      <c r="H2893" s="2">
        <f t="shared" si="271"/>
        <v>-5.9634044317962154E-3</v>
      </c>
      <c r="I2893" s="2">
        <f t="shared" si="272"/>
        <v>-6.0263276440262303E-2</v>
      </c>
      <c r="J2893" s="2">
        <f t="shared" si="273"/>
        <v>-1.4679699398654322E-2</v>
      </c>
      <c r="K2893" s="2">
        <f t="shared" si="274"/>
        <v>-3.4886630962510656E-2</v>
      </c>
      <c r="L2893" s="2">
        <f t="shared" si="275"/>
        <v>-2.1007772446783313E-2</v>
      </c>
      <c r="M2893">
        <v>1611935999999</v>
      </c>
      <c r="N2893">
        <v>194214856.94069999</v>
      </c>
      <c r="O2893">
        <v>115809</v>
      </c>
      <c r="P2893">
        <v>63114.078999999998</v>
      </c>
      <c r="Q2893">
        <v>88370704.281639993</v>
      </c>
      <c r="R2893">
        <v>0</v>
      </c>
    </row>
    <row r="2894" spans="1:18" x14ac:dyDescent="0.3">
      <c r="A2894" s="1">
        <v>44225.666666666672</v>
      </c>
      <c r="B2894" s="5">
        <f t="shared" si="270"/>
        <v>44225</v>
      </c>
      <c r="C2894">
        <v>1398.53</v>
      </c>
      <c r="D2894">
        <v>1411.3</v>
      </c>
      <c r="E2894">
        <v>1368</v>
      </c>
      <c r="F2894">
        <v>1378</v>
      </c>
      <c r="G2894">
        <v>182447.56099999999</v>
      </c>
      <c r="H2894" s="2">
        <f t="shared" si="271"/>
        <v>-7.2568940493469292E-3</v>
      </c>
      <c r="I2894" s="2">
        <f t="shared" si="272"/>
        <v>-4.6262699564586396E-2</v>
      </c>
      <c r="J2894" s="2">
        <f t="shared" si="273"/>
        <v>-1.8867924528300772E-3</v>
      </c>
      <c r="K2894" s="2">
        <f t="shared" si="274"/>
        <v>-2.0827285921625527E-2</v>
      </c>
      <c r="L2894" s="2">
        <f t="shared" si="275"/>
        <v>-3.8534107402031781E-3</v>
      </c>
      <c r="M2894">
        <v>1611939599999</v>
      </c>
      <c r="N2894">
        <v>253999126.02048999</v>
      </c>
      <c r="O2894">
        <v>140561</v>
      </c>
      <c r="P2894">
        <v>81089.205000000002</v>
      </c>
      <c r="Q2894">
        <v>112982823.97722</v>
      </c>
      <c r="R2894">
        <v>0</v>
      </c>
    </row>
    <row r="2895" spans="1:18" x14ac:dyDescent="0.3">
      <c r="A2895" s="1">
        <v>44225.708333333328</v>
      </c>
      <c r="B2895" s="5">
        <f t="shared" si="270"/>
        <v>44225</v>
      </c>
      <c r="C2895">
        <v>1378</v>
      </c>
      <c r="D2895">
        <v>1397.74</v>
      </c>
      <c r="E2895">
        <v>1367.58</v>
      </c>
      <c r="F2895">
        <v>1375.4</v>
      </c>
      <c r="G2895">
        <v>164334.21799999999</v>
      </c>
      <c r="H2895" s="2">
        <f t="shared" si="271"/>
        <v>-5.6856187290971194E-3</v>
      </c>
      <c r="I2895" s="2">
        <f t="shared" si="272"/>
        <v>-4.4459793514614043E-2</v>
      </c>
      <c r="J2895" s="2">
        <f t="shared" si="273"/>
        <v>-1.4512141922349842E-2</v>
      </c>
      <c r="K2895" s="2">
        <f t="shared" si="274"/>
        <v>-1.8830885560565669E-3</v>
      </c>
      <c r="L2895" s="2">
        <f t="shared" si="275"/>
        <v>-1.0426057874073136E-2</v>
      </c>
      <c r="M2895">
        <v>1611943199999</v>
      </c>
      <c r="N2895">
        <v>227105797.29179001</v>
      </c>
      <c r="O2895">
        <v>129453</v>
      </c>
      <c r="P2895">
        <v>73689.383000000002</v>
      </c>
      <c r="Q2895">
        <v>101864869.84311999</v>
      </c>
      <c r="R2895">
        <v>0</v>
      </c>
    </row>
    <row r="2896" spans="1:18" x14ac:dyDescent="0.3">
      <c r="A2896" s="1">
        <v>44225.75</v>
      </c>
      <c r="B2896" s="5">
        <f t="shared" si="270"/>
        <v>44225</v>
      </c>
      <c r="C2896">
        <v>1375.41</v>
      </c>
      <c r="D2896">
        <v>1383.46</v>
      </c>
      <c r="E2896">
        <v>1340.32</v>
      </c>
      <c r="F2896">
        <v>1355.44</v>
      </c>
      <c r="G2896">
        <v>219014.61199999999</v>
      </c>
      <c r="H2896" s="2">
        <f t="shared" si="271"/>
        <v>-1.1155049282889795E-2</v>
      </c>
      <c r="I2896" s="2">
        <f t="shared" si="272"/>
        <v>-3.0388656082157905E-2</v>
      </c>
      <c r="J2896" s="2">
        <f t="shared" si="273"/>
        <v>-4.205276515375167E-3</v>
      </c>
      <c r="K2896" s="2">
        <f t="shared" si="274"/>
        <v>3.2166676503570635E-2</v>
      </c>
      <c r="L2896" s="2">
        <f t="shared" si="275"/>
        <v>1.2756005429971129E-2</v>
      </c>
      <c r="M2896">
        <v>1611946799999</v>
      </c>
      <c r="N2896">
        <v>297726885.59275001</v>
      </c>
      <c r="O2896">
        <v>163158</v>
      </c>
      <c r="P2896">
        <v>101178.099</v>
      </c>
      <c r="Q2896">
        <v>137642304.88892999</v>
      </c>
      <c r="R2896">
        <v>0</v>
      </c>
    </row>
    <row r="2897" spans="1:18" x14ac:dyDescent="0.3">
      <c r="A2897" s="1">
        <v>44225.791666666672</v>
      </c>
      <c r="B2897" s="5">
        <f t="shared" si="270"/>
        <v>44225</v>
      </c>
      <c r="C2897">
        <v>1355.41</v>
      </c>
      <c r="D2897">
        <v>1358.4</v>
      </c>
      <c r="E2897">
        <v>1314.25</v>
      </c>
      <c r="F2897">
        <v>1349.74</v>
      </c>
      <c r="G2897">
        <v>249862.503</v>
      </c>
      <c r="H2897" s="2">
        <f t="shared" si="271"/>
        <v>-2.6293952909449247E-2</v>
      </c>
      <c r="I2897" s="2">
        <f t="shared" si="272"/>
        <v>-2.6293952909449247E-2</v>
      </c>
      <c r="J2897" s="2">
        <f t="shared" si="273"/>
        <v>-3.259887089366309E-4</v>
      </c>
      <c r="K2897" s="2">
        <f t="shared" si="274"/>
        <v>2.3893490598189349E-2</v>
      </c>
      <c r="L2897" s="2">
        <f t="shared" si="275"/>
        <v>2.2152414539096554E-2</v>
      </c>
      <c r="M2897">
        <v>1611950399999</v>
      </c>
      <c r="N2897">
        <v>333435627.75796002</v>
      </c>
      <c r="O2897">
        <v>186388</v>
      </c>
      <c r="P2897">
        <v>119267.64599999999</v>
      </c>
      <c r="Q2897">
        <v>159270021.28343999</v>
      </c>
      <c r="R2897">
        <v>0</v>
      </c>
    </row>
    <row r="2898" spans="1:18" x14ac:dyDescent="0.3">
      <c r="A2898" s="1">
        <v>44225.833333333328</v>
      </c>
      <c r="B2898" s="5">
        <f t="shared" si="270"/>
        <v>44225</v>
      </c>
      <c r="C2898">
        <v>1349.94</v>
      </c>
      <c r="D2898">
        <v>1360</v>
      </c>
      <c r="E2898">
        <v>1334.13</v>
      </c>
      <c r="F2898">
        <v>1349.3</v>
      </c>
      <c r="G2898">
        <v>160125.16399999999</v>
      </c>
      <c r="H2898" s="2">
        <f t="shared" si="271"/>
        <v>-1.1242866671607343E-2</v>
      </c>
      <c r="I2898" s="2">
        <f t="shared" si="272"/>
        <v>-1.5785963091973554E-2</v>
      </c>
      <c r="J2898" s="2">
        <f t="shared" si="273"/>
        <v>1.7423849403394254E-2</v>
      </c>
      <c r="K2898" s="2">
        <f t="shared" si="274"/>
        <v>1.4563106796116498E-2</v>
      </c>
      <c r="L2898" s="2">
        <f t="shared" si="275"/>
        <v>1.8357666938412454E-2</v>
      </c>
      <c r="M2898">
        <v>1611953999999</v>
      </c>
      <c r="N2898">
        <v>216008940.99713999</v>
      </c>
      <c r="O2898">
        <v>126232</v>
      </c>
      <c r="P2898">
        <v>86195.206000000006</v>
      </c>
      <c r="Q2898">
        <v>116298428.40368</v>
      </c>
      <c r="R2898">
        <v>0</v>
      </c>
    </row>
    <row r="2899" spans="1:18" x14ac:dyDescent="0.3">
      <c r="A2899" s="1">
        <v>44225.875</v>
      </c>
      <c r="B2899" s="5">
        <f t="shared" si="270"/>
        <v>44225</v>
      </c>
      <c r="C2899">
        <v>1349.3</v>
      </c>
      <c r="D2899">
        <v>1379.95</v>
      </c>
      <c r="E2899">
        <v>1346.14</v>
      </c>
      <c r="F2899">
        <v>1372.81</v>
      </c>
      <c r="G2899">
        <v>149573.33799999999</v>
      </c>
      <c r="H2899" s="2">
        <f t="shared" si="271"/>
        <v>-1.9427306036523539E-2</v>
      </c>
      <c r="I2899" s="2">
        <f t="shared" si="272"/>
        <v>-3.2641079246217619E-2</v>
      </c>
      <c r="J2899" s="2">
        <f t="shared" si="273"/>
        <v>1.9106795550731803E-2</v>
      </c>
      <c r="K2899" s="2">
        <f t="shared" si="274"/>
        <v>-8.7411950670523986E-4</v>
      </c>
      <c r="L2899" s="2">
        <f t="shared" si="275"/>
        <v>4.0865086938470796E-3</v>
      </c>
      <c r="M2899">
        <v>1611957599999</v>
      </c>
      <c r="N2899">
        <v>204147064.09345001</v>
      </c>
      <c r="O2899">
        <v>113407</v>
      </c>
      <c r="P2899">
        <v>79063.380999999994</v>
      </c>
      <c r="Q2899">
        <v>107987931.27317999</v>
      </c>
      <c r="R2899">
        <v>0</v>
      </c>
    </row>
    <row r="2900" spans="1:18" x14ac:dyDescent="0.3">
      <c r="A2900" s="1">
        <v>44225.916666666672</v>
      </c>
      <c r="B2900" s="5">
        <f t="shared" si="270"/>
        <v>44225</v>
      </c>
      <c r="C2900">
        <v>1373</v>
      </c>
      <c r="D2900">
        <v>1413.57</v>
      </c>
      <c r="E2900">
        <v>1371.29</v>
      </c>
      <c r="F2900">
        <v>1399.04</v>
      </c>
      <c r="G2900">
        <v>181621.147</v>
      </c>
      <c r="H2900" s="2">
        <f t="shared" si="271"/>
        <v>-1.9835029734675214E-2</v>
      </c>
      <c r="I2900" s="2">
        <f t="shared" si="272"/>
        <v>-5.0777676120768556E-2</v>
      </c>
      <c r="J2900" s="2">
        <f t="shared" si="273"/>
        <v>-1.2186928179322987E-2</v>
      </c>
      <c r="K2900" s="2">
        <f t="shared" si="274"/>
        <v>-3.6367795059469299E-2</v>
      </c>
      <c r="L2900" s="2">
        <f t="shared" si="275"/>
        <v>-9.2420516925892926E-3</v>
      </c>
      <c r="M2900">
        <v>1611961199999</v>
      </c>
      <c r="N2900">
        <v>254001605.79179001</v>
      </c>
      <c r="O2900">
        <v>147537</v>
      </c>
      <c r="P2900">
        <v>92556.281000000003</v>
      </c>
      <c r="Q2900">
        <v>129441444.10157999</v>
      </c>
      <c r="R2900">
        <v>0</v>
      </c>
    </row>
    <row r="2901" spans="1:18" x14ac:dyDescent="0.3">
      <c r="A2901" s="1">
        <v>44225.958333333328</v>
      </c>
      <c r="B2901" s="5">
        <f t="shared" si="270"/>
        <v>44225</v>
      </c>
      <c r="C2901">
        <v>1399.14</v>
      </c>
      <c r="D2901">
        <v>1399.74</v>
      </c>
      <c r="E2901">
        <v>1371</v>
      </c>
      <c r="F2901">
        <v>1381.99</v>
      </c>
      <c r="G2901">
        <v>161739.18799999999</v>
      </c>
      <c r="H2901" s="2">
        <f t="shared" si="271"/>
        <v>-7.9523006678774433E-3</v>
      </c>
      <c r="I2901" s="2">
        <f t="shared" si="272"/>
        <v>-3.9066852871583735E-2</v>
      </c>
      <c r="J2901" s="2">
        <f t="shared" si="273"/>
        <v>-9.4356688543332234E-3</v>
      </c>
      <c r="K2901" s="2">
        <f t="shared" si="274"/>
        <v>-2.7388041881634351E-2</v>
      </c>
      <c r="L2901" s="2">
        <f t="shared" si="275"/>
        <v>4.6310031186911349E-3</v>
      </c>
      <c r="M2901">
        <v>1611964799999</v>
      </c>
      <c r="N2901">
        <v>224141244.70462</v>
      </c>
      <c r="O2901">
        <v>126310</v>
      </c>
      <c r="P2901">
        <v>71300.998999999996</v>
      </c>
      <c r="Q2901">
        <v>98861461.686450005</v>
      </c>
      <c r="R2901">
        <v>0</v>
      </c>
    </row>
    <row r="2902" spans="1:18" x14ac:dyDescent="0.3">
      <c r="A2902" s="1">
        <v>44226</v>
      </c>
      <c r="B2902" s="5">
        <f t="shared" si="270"/>
        <v>44226</v>
      </c>
      <c r="C2902">
        <v>1382.14</v>
      </c>
      <c r="D2902">
        <v>1409.35</v>
      </c>
      <c r="E2902">
        <v>1368</v>
      </c>
      <c r="F2902">
        <v>1368.95</v>
      </c>
      <c r="G2902">
        <v>168347.89199999999</v>
      </c>
      <c r="H2902" s="2">
        <f t="shared" si="271"/>
        <v>-6.9396252602360597E-4</v>
      </c>
      <c r="I2902" s="2">
        <f t="shared" si="272"/>
        <v>-2.9913437305964408E-2</v>
      </c>
      <c r="J2902" s="2">
        <f t="shared" si="273"/>
        <v>1.9430950728660523E-3</v>
      </c>
      <c r="K2902" s="2">
        <f t="shared" si="274"/>
        <v>-1.786770882793387E-2</v>
      </c>
      <c r="L2902" s="2">
        <f t="shared" si="275"/>
        <v>8.4225136053179828E-3</v>
      </c>
      <c r="M2902">
        <v>1611968399999</v>
      </c>
      <c r="N2902">
        <v>234060424.39427999</v>
      </c>
      <c r="O2902">
        <v>129307</v>
      </c>
      <c r="P2902">
        <v>85207.43</v>
      </c>
      <c r="Q2902">
        <v>118595181.25125</v>
      </c>
      <c r="R2902">
        <v>0</v>
      </c>
    </row>
    <row r="2903" spans="1:18" x14ac:dyDescent="0.3">
      <c r="A2903" s="1">
        <v>44226.041666666672</v>
      </c>
      <c r="B2903" s="5">
        <f t="shared" si="270"/>
        <v>44226</v>
      </c>
      <c r="C2903">
        <v>1369.06</v>
      </c>
      <c r="D2903">
        <v>1393.34</v>
      </c>
      <c r="E2903">
        <v>1366.09</v>
      </c>
      <c r="F2903">
        <v>1371.61</v>
      </c>
      <c r="G2903">
        <v>99065.366999999998</v>
      </c>
      <c r="H2903" s="2">
        <f t="shared" si="271"/>
        <v>-4.0244675964742349E-3</v>
      </c>
      <c r="I2903" s="2">
        <f t="shared" si="272"/>
        <v>-3.1794752152579764E-2</v>
      </c>
      <c r="J2903" s="2">
        <f t="shared" si="273"/>
        <v>-1.7096696582847737E-2</v>
      </c>
      <c r="K2903" s="2">
        <f t="shared" si="274"/>
        <v>-2.5028980541115908E-2</v>
      </c>
      <c r="L2903" s="2">
        <f t="shared" si="275"/>
        <v>-7.4365162108758209E-4</v>
      </c>
      <c r="M2903">
        <v>1611971999999</v>
      </c>
      <c r="N2903">
        <v>136503107.85668001</v>
      </c>
      <c r="O2903">
        <v>90735</v>
      </c>
      <c r="P2903">
        <v>48135.006999999998</v>
      </c>
      <c r="Q2903">
        <v>66345074.501340002</v>
      </c>
      <c r="R2903">
        <v>0</v>
      </c>
    </row>
    <row r="2904" spans="1:18" x14ac:dyDescent="0.3">
      <c r="A2904" s="1">
        <v>44226.083333333328</v>
      </c>
      <c r="B2904" s="5">
        <f t="shared" si="270"/>
        <v>44226</v>
      </c>
      <c r="C2904">
        <v>1371.63</v>
      </c>
      <c r="D2904">
        <v>1377.69</v>
      </c>
      <c r="E2904">
        <v>1344.8</v>
      </c>
      <c r="F2904">
        <v>1348.16</v>
      </c>
      <c r="G2904">
        <v>150023.09400000001</v>
      </c>
      <c r="H2904" s="2">
        <f t="shared" si="271"/>
        <v>-2.492285782103143E-3</v>
      </c>
      <c r="I2904" s="2">
        <f t="shared" si="272"/>
        <v>-1.4953714692618192E-2</v>
      </c>
      <c r="J2904" s="2">
        <f t="shared" si="273"/>
        <v>-2.981841917873207E-3</v>
      </c>
      <c r="K2904" s="2">
        <f t="shared" si="274"/>
        <v>1.8543793021597033E-4</v>
      </c>
      <c r="L2904" s="2">
        <f t="shared" si="275"/>
        <v>1.9789935912651213E-2</v>
      </c>
      <c r="M2904">
        <v>1611975599999</v>
      </c>
      <c r="N2904">
        <v>204428114.08349001</v>
      </c>
      <c r="O2904">
        <v>109394</v>
      </c>
      <c r="P2904">
        <v>65735.607000000004</v>
      </c>
      <c r="Q2904">
        <v>89635261.368709996</v>
      </c>
      <c r="R2904">
        <v>0</v>
      </c>
    </row>
    <row r="2905" spans="1:18" x14ac:dyDescent="0.3">
      <c r="A2905" s="1">
        <v>44226.125</v>
      </c>
      <c r="B2905" s="5">
        <f t="shared" si="270"/>
        <v>44226</v>
      </c>
      <c r="C2905">
        <v>1348.11</v>
      </c>
      <c r="D2905">
        <v>1355.96</v>
      </c>
      <c r="E2905">
        <v>1328</v>
      </c>
      <c r="F2905">
        <v>1344.14</v>
      </c>
      <c r="G2905">
        <v>139489.837</v>
      </c>
      <c r="H2905" s="2">
        <f t="shared" si="271"/>
        <v>-1.2007677771660785E-2</v>
      </c>
      <c r="I2905" s="2">
        <f t="shared" si="272"/>
        <v>-1.2007677771660785E-2</v>
      </c>
      <c r="J2905" s="2">
        <f t="shared" si="273"/>
        <v>2.6038954275597881E-4</v>
      </c>
      <c r="K2905" s="2">
        <f t="shared" si="274"/>
        <v>2.7824482568779008E-3</v>
      </c>
      <c r="L2905" s="2">
        <f t="shared" si="275"/>
        <v>1.3465859211094111E-2</v>
      </c>
      <c r="M2905">
        <v>1611979199999</v>
      </c>
      <c r="N2905">
        <v>187064046.35501</v>
      </c>
      <c r="O2905">
        <v>123248</v>
      </c>
      <c r="P2905">
        <v>63684.39</v>
      </c>
      <c r="Q2905">
        <v>85429880.096379995</v>
      </c>
      <c r="R2905">
        <v>0</v>
      </c>
    </row>
    <row r="2906" spans="1:18" x14ac:dyDescent="0.3">
      <c r="A2906" s="1">
        <v>44226.166666666672</v>
      </c>
      <c r="B2906" s="5">
        <f t="shared" si="270"/>
        <v>44226</v>
      </c>
      <c r="C2906">
        <v>1344.16</v>
      </c>
      <c r="D2906">
        <v>1353</v>
      </c>
      <c r="E2906">
        <v>1340.94</v>
      </c>
      <c r="F2906">
        <v>1344.49</v>
      </c>
      <c r="G2906">
        <v>97384.721000000005</v>
      </c>
      <c r="H2906" s="2">
        <f t="shared" si="271"/>
        <v>-2.6404063994525107E-3</v>
      </c>
      <c r="I2906" s="2">
        <f t="shared" si="272"/>
        <v>-1.1669852509129885E-2</v>
      </c>
      <c r="J2906" s="2">
        <f t="shared" si="273"/>
        <v>-5.3626282084656696E-3</v>
      </c>
      <c r="K2906" s="2">
        <f t="shared" si="274"/>
        <v>-4.2395257681349108E-4</v>
      </c>
      <c r="L2906" s="2">
        <f t="shared" si="275"/>
        <v>1.1416968515942871E-2</v>
      </c>
      <c r="M2906">
        <v>1611982799999</v>
      </c>
      <c r="N2906">
        <v>131228942.43986</v>
      </c>
      <c r="O2906">
        <v>84118</v>
      </c>
      <c r="P2906">
        <v>54037.459000000003</v>
      </c>
      <c r="Q2906">
        <v>72831101.592199996</v>
      </c>
      <c r="R2906">
        <v>0</v>
      </c>
    </row>
    <row r="2907" spans="1:18" x14ac:dyDescent="0.3">
      <c r="A2907" s="1">
        <v>44226.208333333328</v>
      </c>
      <c r="B2907" s="5">
        <f t="shared" si="270"/>
        <v>44226</v>
      </c>
      <c r="C2907">
        <v>1344.49</v>
      </c>
      <c r="D2907">
        <v>1355.3</v>
      </c>
      <c r="E2907">
        <v>1330</v>
      </c>
      <c r="F2907">
        <v>1337.28</v>
      </c>
      <c r="G2907">
        <v>101326.788</v>
      </c>
      <c r="H2907" s="2">
        <f t="shared" si="271"/>
        <v>-5.4438860971524061E-3</v>
      </c>
      <c r="I2907" s="2">
        <f t="shared" si="272"/>
        <v>-6.3412299593204047E-3</v>
      </c>
      <c r="J2907" s="2">
        <f t="shared" si="273"/>
        <v>8.3228643216082254E-3</v>
      </c>
      <c r="K2907" s="2">
        <f t="shared" si="274"/>
        <v>7.298396745632818E-3</v>
      </c>
      <c r="L2907" s="2">
        <f t="shared" si="275"/>
        <v>2.0078068916008718E-2</v>
      </c>
      <c r="M2907">
        <v>1611986399999</v>
      </c>
      <c r="N2907">
        <v>136182534.28781</v>
      </c>
      <c r="O2907">
        <v>89631</v>
      </c>
      <c r="P2907">
        <v>49054.205000000002</v>
      </c>
      <c r="Q2907">
        <v>65940404.704630002</v>
      </c>
      <c r="R2907">
        <v>0</v>
      </c>
    </row>
    <row r="2908" spans="1:18" x14ac:dyDescent="0.3">
      <c r="A2908" s="1">
        <v>44226.25</v>
      </c>
      <c r="B2908" s="5">
        <f t="shared" si="270"/>
        <v>44226</v>
      </c>
      <c r="C2908">
        <v>1337.29</v>
      </c>
      <c r="D2908">
        <v>1351</v>
      </c>
      <c r="E2908">
        <v>1328.8</v>
      </c>
      <c r="F2908">
        <v>1348.41</v>
      </c>
      <c r="G2908">
        <v>92840.495999999999</v>
      </c>
      <c r="H2908" s="2">
        <f t="shared" si="271"/>
        <v>-1.4543054412233802E-2</v>
      </c>
      <c r="I2908" s="2">
        <f t="shared" si="272"/>
        <v>-1.4543054412233802E-2</v>
      </c>
      <c r="J2908" s="2">
        <f t="shared" si="273"/>
        <v>-3.9305552465496163E-4</v>
      </c>
      <c r="K2908" s="2">
        <f t="shared" si="274"/>
        <v>4.3087784872553048E-3</v>
      </c>
      <c r="L2908" s="2">
        <f t="shared" si="275"/>
        <v>3.4336737342499646E-3</v>
      </c>
      <c r="M2908">
        <v>1611989999999</v>
      </c>
      <c r="N2908">
        <v>124423986.74502</v>
      </c>
      <c r="O2908">
        <v>87529</v>
      </c>
      <c r="P2908">
        <v>43469.87</v>
      </c>
      <c r="Q2908">
        <v>58270864.432980001</v>
      </c>
      <c r="R2908">
        <v>0</v>
      </c>
    </row>
    <row r="2909" spans="1:18" x14ac:dyDescent="0.3">
      <c r="A2909" s="1">
        <v>44226.291666666672</v>
      </c>
      <c r="B2909" s="5">
        <f t="shared" si="270"/>
        <v>44226</v>
      </c>
      <c r="C2909">
        <v>1348.2</v>
      </c>
      <c r="D2909">
        <v>1359</v>
      </c>
      <c r="E2909">
        <v>1337.6</v>
      </c>
      <c r="F2909">
        <v>1347.88</v>
      </c>
      <c r="G2909">
        <v>106924.43399999999</v>
      </c>
      <c r="H2909" s="2">
        <f t="shared" si="271"/>
        <v>-7.6267917025255594E-3</v>
      </c>
      <c r="I2909" s="2">
        <f t="shared" si="272"/>
        <v>-1.2523370032940684E-2</v>
      </c>
      <c r="J2909" s="2">
        <f t="shared" si="273"/>
        <v>-2.9379469982491191E-3</v>
      </c>
      <c r="K2909" s="2">
        <f t="shared" si="274"/>
        <v>-4.7630352850402957E-3</v>
      </c>
      <c r="L2909" s="2">
        <f t="shared" si="275"/>
        <v>2.1737840163811306E-3</v>
      </c>
      <c r="M2909">
        <v>1611993599999</v>
      </c>
      <c r="N2909">
        <v>144129064.5871</v>
      </c>
      <c r="O2909">
        <v>94372</v>
      </c>
      <c r="P2909">
        <v>54126.946000000004</v>
      </c>
      <c r="Q2909">
        <v>72997771.163230002</v>
      </c>
      <c r="R2909">
        <v>0</v>
      </c>
    </row>
    <row r="2910" spans="1:18" x14ac:dyDescent="0.3">
      <c r="A2910" s="1">
        <v>44226.333333333328</v>
      </c>
      <c r="B2910" s="5">
        <f t="shared" si="270"/>
        <v>44226</v>
      </c>
      <c r="C2910">
        <v>1347.85</v>
      </c>
      <c r="D2910">
        <v>1353.89</v>
      </c>
      <c r="E2910">
        <v>1336.89</v>
      </c>
      <c r="F2910">
        <v>1343.92</v>
      </c>
      <c r="G2910">
        <v>92379.926999999996</v>
      </c>
      <c r="H2910" s="2">
        <f t="shared" si="271"/>
        <v>-5.2309661289362541E-3</v>
      </c>
      <c r="I2910" s="2">
        <f t="shared" si="272"/>
        <v>-9.6136674802071997E-3</v>
      </c>
      <c r="J2910" s="2">
        <f t="shared" si="273"/>
        <v>2.3215667599261192E-3</v>
      </c>
      <c r="K2910" s="2">
        <f t="shared" si="274"/>
        <v>-2.7308173105542455E-3</v>
      </c>
      <c r="L2910" s="2">
        <f t="shared" si="275"/>
        <v>2.7605809869635234E-3</v>
      </c>
      <c r="M2910">
        <v>1611997199999</v>
      </c>
      <c r="N2910">
        <v>124335485.81016</v>
      </c>
      <c r="O2910">
        <v>83053</v>
      </c>
      <c r="P2910">
        <v>45228.45</v>
      </c>
      <c r="Q2910">
        <v>60887069.934129998</v>
      </c>
      <c r="R2910">
        <v>0</v>
      </c>
    </row>
    <row r="2911" spans="1:18" x14ac:dyDescent="0.3">
      <c r="A2911" s="1">
        <v>44226.375</v>
      </c>
      <c r="B2911" s="5">
        <f t="shared" si="270"/>
        <v>44226</v>
      </c>
      <c r="C2911">
        <v>1343.87</v>
      </c>
      <c r="D2911">
        <v>1353.01</v>
      </c>
      <c r="E2911">
        <v>1339.93</v>
      </c>
      <c r="F2911">
        <v>1347.04</v>
      </c>
      <c r="G2911">
        <v>78969.225999999995</v>
      </c>
      <c r="H2911" s="2">
        <f t="shared" si="271"/>
        <v>-5.2782396959257794E-3</v>
      </c>
      <c r="I2911" s="2">
        <f t="shared" si="272"/>
        <v>-1.1907589975056365E-2</v>
      </c>
      <c r="J2911" s="2">
        <f t="shared" si="273"/>
        <v>5.3302054875876692E-3</v>
      </c>
      <c r="K2911" s="2">
        <f t="shared" si="274"/>
        <v>1.4832521677158761E-2</v>
      </c>
      <c r="L2911" s="2">
        <f t="shared" si="275"/>
        <v>2.6799501128400571E-3</v>
      </c>
      <c r="M2911">
        <v>1612000799999</v>
      </c>
      <c r="N2911">
        <v>106357352.06</v>
      </c>
      <c r="O2911">
        <v>72951</v>
      </c>
      <c r="P2911">
        <v>37969.934999999998</v>
      </c>
      <c r="Q2911">
        <v>51140393.443470001</v>
      </c>
      <c r="R2911">
        <v>0</v>
      </c>
    </row>
    <row r="2912" spans="1:18" x14ac:dyDescent="0.3">
      <c r="A2912" s="1">
        <v>44226.416666666672</v>
      </c>
      <c r="B2912" s="5">
        <f t="shared" si="270"/>
        <v>44226</v>
      </c>
      <c r="C2912">
        <v>1346.91</v>
      </c>
      <c r="D2912">
        <v>1357</v>
      </c>
      <c r="E2912">
        <v>1338.22</v>
      </c>
      <c r="F2912">
        <v>1354.22</v>
      </c>
      <c r="G2912">
        <v>93916.672999999995</v>
      </c>
      <c r="H2912" s="2">
        <f t="shared" si="271"/>
        <v>-1.1814919289332648E-2</v>
      </c>
      <c r="I2912" s="2">
        <f t="shared" si="272"/>
        <v>-1.7146401618644003E-2</v>
      </c>
      <c r="J2912" s="2">
        <f t="shared" si="273"/>
        <v>-9.4223981332427487E-3</v>
      </c>
      <c r="K2912" s="2">
        <f t="shared" si="274"/>
        <v>1.1024796561858619E-2</v>
      </c>
      <c r="L2912" s="2">
        <f t="shared" si="275"/>
        <v>-8.2925964762002868E-3</v>
      </c>
      <c r="M2912">
        <v>1612004399999</v>
      </c>
      <c r="N2912">
        <v>126518160.87955</v>
      </c>
      <c r="O2912">
        <v>74772</v>
      </c>
      <c r="P2912">
        <v>47512.472999999998</v>
      </c>
      <c r="Q2912">
        <v>64022127.315739997</v>
      </c>
      <c r="R2912">
        <v>0</v>
      </c>
    </row>
    <row r="2913" spans="1:18" x14ac:dyDescent="0.3">
      <c r="A2913" s="1">
        <v>44226.458333333328</v>
      </c>
      <c r="B2913" s="5">
        <f t="shared" si="270"/>
        <v>44226</v>
      </c>
      <c r="C2913">
        <v>1354.23</v>
      </c>
      <c r="D2913">
        <v>1356.35</v>
      </c>
      <c r="E2913">
        <v>1340.1</v>
      </c>
      <c r="F2913">
        <v>1341.46</v>
      </c>
      <c r="G2913">
        <v>80259.83</v>
      </c>
      <c r="H2913" s="2">
        <f t="shared" si="271"/>
        <v>-1.0138207624529327E-3</v>
      </c>
      <c r="I2913" s="2">
        <f t="shared" si="272"/>
        <v>-7.7974743935712576E-3</v>
      </c>
      <c r="J2913" s="2">
        <f t="shared" si="273"/>
        <v>-9.0200229600589932E-4</v>
      </c>
      <c r="K2913" s="2">
        <f t="shared" si="274"/>
        <v>2.3280604714266628E-2</v>
      </c>
      <c r="L2913" s="2">
        <f t="shared" si="275"/>
        <v>9.7952976607575959E-3</v>
      </c>
      <c r="M2913">
        <v>1612007999999</v>
      </c>
      <c r="N2913">
        <v>108046455.26143999</v>
      </c>
      <c r="O2913">
        <v>72404</v>
      </c>
      <c r="P2913">
        <v>39576.313999999998</v>
      </c>
      <c r="Q2913">
        <v>53284322.633249998</v>
      </c>
      <c r="R2913">
        <v>0</v>
      </c>
    </row>
    <row r="2914" spans="1:18" x14ac:dyDescent="0.3">
      <c r="A2914" s="1">
        <v>44226.5</v>
      </c>
      <c r="B2914" s="5">
        <f t="shared" si="270"/>
        <v>44226</v>
      </c>
      <c r="C2914">
        <v>1341.47</v>
      </c>
      <c r="D2914">
        <v>1343.57</v>
      </c>
      <c r="E2914">
        <v>1331</v>
      </c>
      <c r="F2914">
        <v>1340.25</v>
      </c>
      <c r="G2914">
        <v>82850.152000000002</v>
      </c>
      <c r="H2914" s="2">
        <f t="shared" si="271"/>
        <v>-6.9016974445066381E-3</v>
      </c>
      <c r="I2914" s="2">
        <f t="shared" si="272"/>
        <v>-6.9016974445066381E-3</v>
      </c>
      <c r="J2914" s="2">
        <f t="shared" si="273"/>
        <v>1.9973885469128927E-2</v>
      </c>
      <c r="K2914" s="2">
        <f t="shared" si="274"/>
        <v>1.552695392650616E-2</v>
      </c>
      <c r="L2914" s="2">
        <f t="shared" si="275"/>
        <v>1.1923148666293626E-2</v>
      </c>
      <c r="M2914">
        <v>1612011599999</v>
      </c>
      <c r="N2914">
        <v>110863701.21129</v>
      </c>
      <c r="O2914">
        <v>72747</v>
      </c>
      <c r="P2914">
        <v>36836.686999999998</v>
      </c>
      <c r="Q2914">
        <v>49312396.206529997</v>
      </c>
      <c r="R2914">
        <v>0</v>
      </c>
    </row>
    <row r="2915" spans="1:18" x14ac:dyDescent="0.3">
      <c r="A2915" s="1">
        <v>44226.541666666672</v>
      </c>
      <c r="B2915" s="5">
        <f t="shared" si="270"/>
        <v>44226</v>
      </c>
      <c r="C2915">
        <v>1340.2</v>
      </c>
      <c r="D2915">
        <v>1370.15</v>
      </c>
      <c r="E2915">
        <v>1338.44</v>
      </c>
      <c r="F2915">
        <v>1367.02</v>
      </c>
      <c r="G2915">
        <v>105815.193</v>
      </c>
      <c r="H2915" s="2">
        <f t="shared" si="271"/>
        <v>-2.0906789951866012E-2</v>
      </c>
      <c r="I2915" s="2">
        <f t="shared" si="272"/>
        <v>-2.0906789951866012E-2</v>
      </c>
      <c r="J2915" s="2">
        <f t="shared" si="273"/>
        <v>1.5581337507863946E-3</v>
      </c>
      <c r="K2915" s="2">
        <f t="shared" si="274"/>
        <v>4.1769688812161032E-3</v>
      </c>
      <c r="L2915" s="2">
        <f t="shared" si="275"/>
        <v>-4.8426504367162782E-3</v>
      </c>
      <c r="M2915">
        <v>1612015199999</v>
      </c>
      <c r="N2915">
        <v>143157866.79297999</v>
      </c>
      <c r="O2915">
        <v>83426</v>
      </c>
      <c r="P2915">
        <v>58697.875</v>
      </c>
      <c r="Q2915">
        <v>79448269.581650004</v>
      </c>
      <c r="R2915">
        <v>0</v>
      </c>
    </row>
    <row r="2916" spans="1:18" x14ac:dyDescent="0.3">
      <c r="A2916" s="1">
        <v>44226.583333333328</v>
      </c>
      <c r="B2916" s="5">
        <f t="shared" si="270"/>
        <v>44226</v>
      </c>
      <c r="C2916">
        <v>1367</v>
      </c>
      <c r="D2916">
        <v>1377.73</v>
      </c>
      <c r="E2916">
        <v>1361.51</v>
      </c>
      <c r="F2916">
        <v>1369.15</v>
      </c>
      <c r="G2916">
        <v>119519.503</v>
      </c>
      <c r="H2916" s="2">
        <f t="shared" si="271"/>
        <v>-5.5801044443634096E-3</v>
      </c>
      <c r="I2916" s="2">
        <f t="shared" si="272"/>
        <v>-2.1064163897308696E-2</v>
      </c>
      <c r="J2916" s="2">
        <f t="shared" si="273"/>
        <v>2.5855457765766587E-3</v>
      </c>
      <c r="K2916" s="2">
        <f t="shared" si="274"/>
        <v>7.6616879085564804E-3</v>
      </c>
      <c r="L2916" s="2">
        <f t="shared" si="275"/>
        <v>-1.3913742102764637E-2</v>
      </c>
      <c r="M2916">
        <v>1612018799999</v>
      </c>
      <c r="N2916">
        <v>163572593.94532001</v>
      </c>
      <c r="O2916">
        <v>90254</v>
      </c>
      <c r="P2916">
        <v>60613.186999999998</v>
      </c>
      <c r="Q2916">
        <v>82960441.742870003</v>
      </c>
      <c r="R2916">
        <v>0</v>
      </c>
    </row>
    <row r="2917" spans="1:18" x14ac:dyDescent="0.3">
      <c r="A2917" s="1">
        <v>44226.625</v>
      </c>
      <c r="B2917" s="5">
        <f t="shared" si="270"/>
        <v>44226</v>
      </c>
      <c r="C2917">
        <v>1369.15</v>
      </c>
      <c r="D2917">
        <v>1382</v>
      </c>
      <c r="E2917">
        <v>1365.94</v>
      </c>
      <c r="F2917">
        <v>1372.69</v>
      </c>
      <c r="G2917">
        <v>101863.382</v>
      </c>
      <c r="H2917" s="2">
        <f t="shared" si="271"/>
        <v>-4.9173520605526599E-3</v>
      </c>
      <c r="I2917" s="2">
        <f t="shared" si="272"/>
        <v>-2.8972309844174537E-2</v>
      </c>
      <c r="J2917" s="2">
        <f t="shared" si="273"/>
        <v>-8.4724154761819381E-3</v>
      </c>
      <c r="K2917" s="2">
        <f t="shared" si="274"/>
        <v>1.0053253101574011E-3</v>
      </c>
      <c r="L2917" s="2">
        <f t="shared" si="275"/>
        <v>-2.8965024878158885E-2</v>
      </c>
      <c r="M2917">
        <v>1612022399999</v>
      </c>
      <c r="N2917">
        <v>140031515.03246</v>
      </c>
      <c r="O2917">
        <v>85481</v>
      </c>
      <c r="P2917">
        <v>54643.906000000003</v>
      </c>
      <c r="Q2917">
        <v>75133845.574760005</v>
      </c>
      <c r="R2917">
        <v>0</v>
      </c>
    </row>
    <row r="2918" spans="1:18" x14ac:dyDescent="0.3">
      <c r="A2918" s="1">
        <v>44226.666666666672</v>
      </c>
      <c r="B2918" s="5">
        <f t="shared" si="270"/>
        <v>44226</v>
      </c>
      <c r="C2918">
        <v>1372.69</v>
      </c>
      <c r="D2918">
        <v>1377.33</v>
      </c>
      <c r="E2918">
        <v>1347.14</v>
      </c>
      <c r="F2918">
        <v>1361.06</v>
      </c>
      <c r="G2918">
        <v>172495.70600000001</v>
      </c>
      <c r="H2918" s="2">
        <f t="shared" si="271"/>
        <v>-1.0227322821918072E-2</v>
      </c>
      <c r="I2918" s="2">
        <f t="shared" si="272"/>
        <v>-5.0372503783815525E-2</v>
      </c>
      <c r="J2918" s="2">
        <f t="shared" si="273"/>
        <v>8.5741995209616118E-3</v>
      </c>
      <c r="K2918" s="2">
        <f t="shared" si="274"/>
        <v>1.275476466871428E-2</v>
      </c>
      <c r="L2918" s="2">
        <f t="shared" si="275"/>
        <v>-3.6309934903677954E-2</v>
      </c>
      <c r="M2918">
        <v>1612025999999</v>
      </c>
      <c r="N2918">
        <v>235252481.53918001</v>
      </c>
      <c r="O2918">
        <v>118826</v>
      </c>
      <c r="P2918">
        <v>72963.87</v>
      </c>
      <c r="Q2918">
        <v>99527898.382369995</v>
      </c>
      <c r="R2918">
        <v>0</v>
      </c>
    </row>
    <row r="2919" spans="1:18" x14ac:dyDescent="0.3">
      <c r="A2919" s="1">
        <v>44226.708333333328</v>
      </c>
      <c r="B2919" s="5">
        <f t="shared" si="270"/>
        <v>44226</v>
      </c>
      <c r="C2919">
        <v>1361.06</v>
      </c>
      <c r="D2919">
        <v>1379</v>
      </c>
      <c r="E2919">
        <v>1359.5</v>
      </c>
      <c r="F2919">
        <v>1372.73</v>
      </c>
      <c r="G2919">
        <v>91310.642000000007</v>
      </c>
      <c r="H2919" s="2">
        <f t="shared" si="271"/>
        <v>-9.6377291965644707E-3</v>
      </c>
      <c r="I2919" s="2">
        <f t="shared" si="272"/>
        <v>-5.8445579247193513E-2</v>
      </c>
      <c r="J2919" s="2">
        <f t="shared" si="273"/>
        <v>5.0337648335798679E-3</v>
      </c>
      <c r="K2919" s="2">
        <f t="shared" si="274"/>
        <v>9.7470005026478734E-3</v>
      </c>
      <c r="L2919" s="2">
        <f t="shared" si="275"/>
        <v>-4.2878060507164695E-2</v>
      </c>
      <c r="M2919">
        <v>1612029599999</v>
      </c>
      <c r="N2919">
        <v>125138235.25201</v>
      </c>
      <c r="O2919">
        <v>73444</v>
      </c>
      <c r="P2919">
        <v>49456.322999999997</v>
      </c>
      <c r="Q2919">
        <v>67764372.987110004</v>
      </c>
      <c r="R2919">
        <v>0</v>
      </c>
    </row>
    <row r="2920" spans="1:18" x14ac:dyDescent="0.3">
      <c r="A2920" s="1">
        <v>44226.75</v>
      </c>
      <c r="B2920" s="5">
        <f t="shared" si="270"/>
        <v>44226</v>
      </c>
      <c r="C2920">
        <v>1372.81</v>
      </c>
      <c r="D2920">
        <v>1381</v>
      </c>
      <c r="E2920">
        <v>1365.6</v>
      </c>
      <c r="F2920">
        <v>1379.64</v>
      </c>
      <c r="G2920">
        <v>57164.737000000001</v>
      </c>
      <c r="H2920" s="2">
        <f t="shared" si="271"/>
        <v>-1.0176567800295855E-2</v>
      </c>
      <c r="I2920" s="2">
        <f t="shared" si="272"/>
        <v>-6.8510625960395588E-2</v>
      </c>
      <c r="J2920" s="2">
        <f t="shared" si="273"/>
        <v>-4.0372850888639178E-3</v>
      </c>
      <c r="K2920" s="2">
        <f t="shared" si="274"/>
        <v>6.342234206024866E-3</v>
      </c>
      <c r="L2920" s="2">
        <f t="shared" si="275"/>
        <v>-6.4241396306282894E-2</v>
      </c>
      <c r="M2920">
        <v>1612033199999</v>
      </c>
      <c r="N2920">
        <v>78447031.856189996</v>
      </c>
      <c r="O2920">
        <v>61421</v>
      </c>
      <c r="P2920">
        <v>26516.321</v>
      </c>
      <c r="Q2920">
        <v>36403403.44833</v>
      </c>
      <c r="R2920">
        <v>0</v>
      </c>
    </row>
    <row r="2921" spans="1:18" x14ac:dyDescent="0.3">
      <c r="A2921" s="1">
        <v>44226.791666666672</v>
      </c>
      <c r="B2921" s="5">
        <f t="shared" si="270"/>
        <v>44226</v>
      </c>
      <c r="C2921">
        <v>1379.64</v>
      </c>
      <c r="D2921">
        <v>1384.5</v>
      </c>
      <c r="E2921">
        <v>1368.4</v>
      </c>
      <c r="F2921">
        <v>1374.07</v>
      </c>
      <c r="G2921">
        <v>57795.226999999999</v>
      </c>
      <c r="H2921" s="2">
        <f t="shared" si="271"/>
        <v>-4.1264273290296805E-3</v>
      </c>
      <c r="I2921" s="2">
        <f t="shared" si="272"/>
        <v>-6.7034430560306224E-2</v>
      </c>
      <c r="J2921" s="2">
        <f t="shared" si="273"/>
        <v>3.1657775804727617E-3</v>
      </c>
      <c r="K2921" s="2">
        <f t="shared" si="274"/>
        <v>4.6649734001906751E-3</v>
      </c>
      <c r="L2921" s="2">
        <f t="shared" si="275"/>
        <v>-6.1212310872080677E-2</v>
      </c>
      <c r="M2921">
        <v>1612036799999</v>
      </c>
      <c r="N2921">
        <v>79484081.766409993</v>
      </c>
      <c r="O2921">
        <v>60831</v>
      </c>
      <c r="P2921">
        <v>27703.755000000001</v>
      </c>
      <c r="Q2921">
        <v>38100138.607879996</v>
      </c>
      <c r="R2921">
        <v>0</v>
      </c>
    </row>
    <row r="2922" spans="1:18" x14ac:dyDescent="0.3">
      <c r="A2922" s="1">
        <v>44226.833333333328</v>
      </c>
      <c r="B2922" s="5">
        <f t="shared" si="270"/>
        <v>44226</v>
      </c>
      <c r="C2922">
        <v>1374.07</v>
      </c>
      <c r="D2922">
        <v>1391.35</v>
      </c>
      <c r="E2922">
        <v>1373.93</v>
      </c>
      <c r="F2922">
        <v>1378.42</v>
      </c>
      <c r="G2922">
        <v>83868.263000000006</v>
      </c>
      <c r="H2922" s="2">
        <f t="shared" si="271"/>
        <v>-3.2573526211169268E-3</v>
      </c>
      <c r="I2922" s="2">
        <f t="shared" si="272"/>
        <v>-6.9978671232280409E-2</v>
      </c>
      <c r="J2922" s="2">
        <f t="shared" si="273"/>
        <v>5.5788511484162751E-3</v>
      </c>
      <c r="K2922" s="2">
        <f t="shared" si="274"/>
        <v>-5.6804167089857804E-3</v>
      </c>
      <c r="L2922" s="2">
        <f t="shared" si="275"/>
        <v>-5.2349791790600841E-2</v>
      </c>
      <c r="M2922">
        <v>1612040399999</v>
      </c>
      <c r="N2922">
        <v>115995692.69525</v>
      </c>
      <c r="O2922">
        <v>73990</v>
      </c>
      <c r="P2922">
        <v>41617.646999999997</v>
      </c>
      <c r="Q2922">
        <v>57573634.066749997</v>
      </c>
      <c r="R2922">
        <v>0</v>
      </c>
    </row>
    <row r="2923" spans="1:18" x14ac:dyDescent="0.3">
      <c r="A2923" s="1">
        <v>44226.875</v>
      </c>
      <c r="B2923" s="5">
        <f t="shared" si="270"/>
        <v>44226</v>
      </c>
      <c r="C2923">
        <v>1378.56</v>
      </c>
      <c r="D2923">
        <v>1387.55</v>
      </c>
      <c r="E2923">
        <v>1370</v>
      </c>
      <c r="F2923">
        <v>1386.11</v>
      </c>
      <c r="G2923">
        <v>52960.457000000002</v>
      </c>
      <c r="H2923" s="2">
        <f t="shared" si="271"/>
        <v>-1.1622454206376087E-2</v>
      </c>
      <c r="I2923" s="2">
        <f t="shared" si="272"/>
        <v>-7.5138336784237758E-2</v>
      </c>
      <c r="J2923" s="2">
        <f t="shared" si="273"/>
        <v>1.6448910981092801E-3</v>
      </c>
      <c r="K2923" s="2">
        <f t="shared" si="274"/>
        <v>-8.1306678402146559E-3</v>
      </c>
      <c r="L2923" s="2">
        <f t="shared" si="275"/>
        <v>-5.4476195972902541E-2</v>
      </c>
      <c r="M2923">
        <v>1612043999999</v>
      </c>
      <c r="N2923">
        <v>72953198.677029997</v>
      </c>
      <c r="O2923">
        <v>55457</v>
      </c>
      <c r="P2923">
        <v>31425.678</v>
      </c>
      <c r="Q2923">
        <v>43300983.689269997</v>
      </c>
      <c r="R2923">
        <v>0</v>
      </c>
    </row>
    <row r="2924" spans="1:18" x14ac:dyDescent="0.3">
      <c r="A2924" s="1">
        <v>44226.916666666672</v>
      </c>
      <c r="B2924" s="5">
        <f t="shared" si="270"/>
        <v>44226</v>
      </c>
      <c r="C2924">
        <v>1386.07</v>
      </c>
      <c r="D2924">
        <v>1394.8</v>
      </c>
      <c r="E2924">
        <v>1382.38</v>
      </c>
      <c r="F2924">
        <v>1388.39</v>
      </c>
      <c r="G2924">
        <v>59241.682000000001</v>
      </c>
      <c r="H2924" s="2">
        <f t="shared" si="271"/>
        <v>-4.328754888756059E-3</v>
      </c>
      <c r="I2924" s="2">
        <f t="shared" si="272"/>
        <v>-7.6657135242979346E-2</v>
      </c>
      <c r="J2924" s="2">
        <f t="shared" si="273"/>
        <v>-5.6972464509252863E-3</v>
      </c>
      <c r="K2924" s="2">
        <f t="shared" si="274"/>
        <v>-1.8834765447748869E-2</v>
      </c>
      <c r="L2924" s="2">
        <f t="shared" si="275"/>
        <v>-6.7192935702504508E-2</v>
      </c>
      <c r="M2924">
        <v>1612047599999</v>
      </c>
      <c r="N2924">
        <v>82291258.565889999</v>
      </c>
      <c r="O2924">
        <v>58956</v>
      </c>
      <c r="P2924">
        <v>25583.477999999999</v>
      </c>
      <c r="Q2924">
        <v>35547332.479539998</v>
      </c>
      <c r="R2924">
        <v>0</v>
      </c>
    </row>
    <row r="2925" spans="1:18" x14ac:dyDescent="0.3">
      <c r="A2925" s="1">
        <v>44226.958333333328</v>
      </c>
      <c r="B2925" s="5">
        <f t="shared" si="270"/>
        <v>44226</v>
      </c>
      <c r="C2925">
        <v>1388.57</v>
      </c>
      <c r="D2925">
        <v>1391.62</v>
      </c>
      <c r="E2925">
        <v>1371.03</v>
      </c>
      <c r="F2925">
        <v>1380.48</v>
      </c>
      <c r="G2925">
        <v>78223.444000000003</v>
      </c>
      <c r="H2925" s="2">
        <f t="shared" si="271"/>
        <v>-6.8454450625869967E-3</v>
      </c>
      <c r="I2925" s="2">
        <f t="shared" si="272"/>
        <v>-7.1366481223922085E-2</v>
      </c>
      <c r="J2925" s="2">
        <f t="shared" si="273"/>
        <v>-7.1641747797868138E-3</v>
      </c>
      <c r="K2925" s="2">
        <f t="shared" si="274"/>
        <v>-1.4951321279555008E-2</v>
      </c>
      <c r="L2925" s="2">
        <f t="shared" si="275"/>
        <v>-4.9432081594807609E-2</v>
      </c>
      <c r="M2925">
        <v>1612051199999</v>
      </c>
      <c r="N2925">
        <v>107976766.40681</v>
      </c>
      <c r="O2925">
        <v>70307</v>
      </c>
      <c r="P2925">
        <v>40017.29</v>
      </c>
      <c r="Q2925">
        <v>55251276.929300003</v>
      </c>
      <c r="R2925">
        <v>0</v>
      </c>
    </row>
    <row r="2926" spans="1:18" x14ac:dyDescent="0.3">
      <c r="A2926" s="1">
        <v>44227</v>
      </c>
      <c r="B2926" s="5">
        <f t="shared" si="270"/>
        <v>44227</v>
      </c>
      <c r="C2926">
        <v>1380.42</v>
      </c>
      <c r="D2926">
        <v>1383.7</v>
      </c>
      <c r="E2926">
        <v>1362.2</v>
      </c>
      <c r="F2926">
        <v>1370.59</v>
      </c>
      <c r="G2926">
        <v>81572.067999999999</v>
      </c>
      <c r="H2926" s="2">
        <f t="shared" si="271"/>
        <v>-6.1214513457706898E-3</v>
      </c>
      <c r="I2926" s="2">
        <f t="shared" si="272"/>
        <v>-6.4665581975645425E-2</v>
      </c>
      <c r="J2926" s="2">
        <f t="shared" si="273"/>
        <v>3.1008543765822516E-3</v>
      </c>
      <c r="K2926" s="2">
        <f t="shared" si="274"/>
        <v>-4.7132986524049958E-3</v>
      </c>
      <c r="L2926" s="2">
        <f t="shared" si="275"/>
        <v>-4.193084729933827E-2</v>
      </c>
      <c r="M2926">
        <v>1612054799999</v>
      </c>
      <c r="N2926">
        <v>112037481.53337</v>
      </c>
      <c r="O2926">
        <v>72626</v>
      </c>
      <c r="P2926">
        <v>33017.163</v>
      </c>
      <c r="Q2926">
        <v>45361154.556560002</v>
      </c>
      <c r="R2926">
        <v>0</v>
      </c>
    </row>
    <row r="2927" spans="1:18" x14ac:dyDescent="0.3">
      <c r="A2927" s="1">
        <v>44227.041666666672</v>
      </c>
      <c r="B2927" s="5">
        <f t="shared" si="270"/>
        <v>44227</v>
      </c>
      <c r="C2927">
        <v>1370.36</v>
      </c>
      <c r="D2927">
        <v>1376.83</v>
      </c>
      <c r="E2927">
        <v>1364.32</v>
      </c>
      <c r="F2927">
        <v>1374.84</v>
      </c>
      <c r="G2927">
        <v>61923.807000000001</v>
      </c>
      <c r="H2927" s="2">
        <f t="shared" si="271"/>
        <v>-7.6517994821215796E-3</v>
      </c>
      <c r="I2927" s="2">
        <f t="shared" si="272"/>
        <v>-7.0139070728230113E-2</v>
      </c>
      <c r="J2927" s="2">
        <f t="shared" si="273"/>
        <v>-9.1647028017804999E-3</v>
      </c>
      <c r="K2927" s="2">
        <f t="shared" si="274"/>
        <v>-1.5856390561810763E-2</v>
      </c>
      <c r="L2927" s="2">
        <f t="shared" si="275"/>
        <v>-3.9757353582962285E-2</v>
      </c>
      <c r="M2927">
        <v>1612058399999</v>
      </c>
      <c r="N2927">
        <v>84892200.792769998</v>
      </c>
      <c r="O2927">
        <v>56568</v>
      </c>
      <c r="P2927">
        <v>28371.664000000001</v>
      </c>
      <c r="Q2927">
        <v>38905396.035980001</v>
      </c>
      <c r="R2927">
        <v>0</v>
      </c>
    </row>
    <row r="2928" spans="1:18" x14ac:dyDescent="0.3">
      <c r="A2928" s="1">
        <v>44227.083333333328</v>
      </c>
      <c r="B2928" s="5">
        <f t="shared" si="270"/>
        <v>44227</v>
      </c>
      <c r="C2928">
        <v>1374.85</v>
      </c>
      <c r="D2928">
        <v>1380.41</v>
      </c>
      <c r="E2928">
        <v>1355</v>
      </c>
      <c r="F2928">
        <v>1362.24</v>
      </c>
      <c r="G2928">
        <v>67332.922999999995</v>
      </c>
      <c r="H2928" s="2">
        <f t="shared" si="271"/>
        <v>-5.3147756636128252E-3</v>
      </c>
      <c r="I2928" s="2">
        <f t="shared" si="272"/>
        <v>-6.1538348602302007E-2</v>
      </c>
      <c r="J2928" s="2">
        <f t="shared" si="273"/>
        <v>-1.7618040873855767E-3</v>
      </c>
      <c r="K2928" s="2">
        <f t="shared" si="274"/>
        <v>-8.3905919661734218E-3</v>
      </c>
      <c r="L2928" s="2">
        <f t="shared" si="275"/>
        <v>-3.1007751937984551E-2</v>
      </c>
      <c r="M2928">
        <v>1612061999999</v>
      </c>
      <c r="N2928">
        <v>92015280.867239997</v>
      </c>
      <c r="O2928">
        <v>62769</v>
      </c>
      <c r="P2928">
        <v>29940.919000000002</v>
      </c>
      <c r="Q2928">
        <v>40944758.279150002</v>
      </c>
      <c r="R2928">
        <v>0</v>
      </c>
    </row>
    <row r="2929" spans="1:18" x14ac:dyDescent="0.3">
      <c r="A2929" s="1">
        <v>44227.125</v>
      </c>
      <c r="B2929" s="5">
        <f t="shared" si="270"/>
        <v>44227</v>
      </c>
      <c r="C2929">
        <v>1362.13</v>
      </c>
      <c r="D2929">
        <v>1367.11</v>
      </c>
      <c r="E2929">
        <v>1356.31</v>
      </c>
      <c r="F2929">
        <v>1359.84</v>
      </c>
      <c r="G2929">
        <v>37026.775000000001</v>
      </c>
      <c r="H2929" s="2">
        <f t="shared" si="271"/>
        <v>-2.5958936345452654E-3</v>
      </c>
      <c r="I2929" s="2">
        <f t="shared" si="272"/>
        <v>-5.9882044946464208E-2</v>
      </c>
      <c r="J2929" s="2">
        <f t="shared" si="273"/>
        <v>3.1547829156373108E-3</v>
      </c>
      <c r="K2929" s="2">
        <f t="shared" si="274"/>
        <v>-8.9789975291209023E-3</v>
      </c>
      <c r="L2929" s="2">
        <f t="shared" si="275"/>
        <v>-3.0555065301800188E-2</v>
      </c>
      <c r="M2929">
        <v>1612065599999</v>
      </c>
      <c r="N2929">
        <v>50483699.371310003</v>
      </c>
      <c r="O2929">
        <v>45480</v>
      </c>
      <c r="P2929">
        <v>16784.313999999998</v>
      </c>
      <c r="Q2929">
        <v>22891941.96043</v>
      </c>
      <c r="R2929">
        <v>0</v>
      </c>
    </row>
    <row r="2930" spans="1:18" x14ac:dyDescent="0.3">
      <c r="A2930" s="1">
        <v>44227.166666666672</v>
      </c>
      <c r="B2930" s="5">
        <f t="shared" si="270"/>
        <v>44227</v>
      </c>
      <c r="C2930">
        <v>1359.84</v>
      </c>
      <c r="D2930">
        <v>1367.72</v>
      </c>
      <c r="E2930">
        <v>1352.89</v>
      </c>
      <c r="F2930">
        <v>1364.13</v>
      </c>
      <c r="G2930">
        <v>55773.002999999997</v>
      </c>
      <c r="H2930" s="2">
        <f t="shared" si="271"/>
        <v>-8.23968390109453E-3</v>
      </c>
      <c r="I2930" s="2">
        <f t="shared" si="272"/>
        <v>-6.2838585765286337E-2</v>
      </c>
      <c r="J2930" s="2">
        <f t="shared" si="273"/>
        <v>-8.1297237066849659E-3</v>
      </c>
      <c r="K2930" s="2">
        <f t="shared" si="274"/>
        <v>-9.8817561376115526E-3</v>
      </c>
      <c r="L2930" s="2">
        <f t="shared" si="275"/>
        <v>-3.4938019103751161E-2</v>
      </c>
      <c r="M2930">
        <v>1612069199999</v>
      </c>
      <c r="N2930">
        <v>75922472.673710003</v>
      </c>
      <c r="O2930">
        <v>55148</v>
      </c>
      <c r="P2930">
        <v>28999.893</v>
      </c>
      <c r="Q2930">
        <v>39472533.315190002</v>
      </c>
      <c r="R2930">
        <v>0</v>
      </c>
    </row>
    <row r="2931" spans="1:18" x14ac:dyDescent="0.3">
      <c r="A2931" s="1">
        <v>44227.208333333328</v>
      </c>
      <c r="B2931" s="5">
        <f t="shared" si="270"/>
        <v>44227</v>
      </c>
      <c r="C2931">
        <v>1364.14</v>
      </c>
      <c r="D2931">
        <v>1364.15</v>
      </c>
      <c r="E2931">
        <v>1345.7</v>
      </c>
      <c r="F2931">
        <v>1353.04</v>
      </c>
      <c r="G2931">
        <v>67071.184999999998</v>
      </c>
      <c r="H2931" s="2">
        <f t="shared" si="271"/>
        <v>-5.4248211434990701E-3</v>
      </c>
      <c r="I2931" s="2">
        <f t="shared" si="272"/>
        <v>-5.5157275468574407E-2</v>
      </c>
      <c r="J2931" s="2">
        <f t="shared" si="273"/>
        <v>-1.6481404836516944E-3</v>
      </c>
      <c r="K2931" s="2">
        <f t="shared" si="274"/>
        <v>-7.427718323183341E-3</v>
      </c>
      <c r="L2931" s="2">
        <f t="shared" si="275"/>
        <v>-2.2940933010110576E-2</v>
      </c>
      <c r="M2931">
        <v>1612072799999</v>
      </c>
      <c r="N2931">
        <v>90812584.285239995</v>
      </c>
      <c r="O2931">
        <v>56608</v>
      </c>
      <c r="P2931">
        <v>28347.243999999999</v>
      </c>
      <c r="Q2931">
        <v>38390132.943779998</v>
      </c>
      <c r="R2931">
        <v>0</v>
      </c>
    </row>
    <row r="2932" spans="1:18" x14ac:dyDescent="0.3">
      <c r="A2932" s="1">
        <v>44227.25</v>
      </c>
      <c r="B2932" s="5">
        <f t="shared" si="270"/>
        <v>44227</v>
      </c>
      <c r="C2932">
        <v>1353.05</v>
      </c>
      <c r="D2932">
        <v>1357.23</v>
      </c>
      <c r="E2932">
        <v>1347.65</v>
      </c>
      <c r="F2932">
        <v>1350.81</v>
      </c>
      <c r="G2932">
        <v>50433.326999999997</v>
      </c>
      <c r="H2932" s="2">
        <f t="shared" si="271"/>
        <v>-2.3393371384575756E-3</v>
      </c>
      <c r="I2932" s="2">
        <f t="shared" si="272"/>
        <v>-5.3597471146941356E-2</v>
      </c>
      <c r="J2932" s="2">
        <f t="shared" si="273"/>
        <v>-2.354143069713599E-3</v>
      </c>
      <c r="K2932" s="2">
        <f t="shared" si="274"/>
        <v>2.8057239730234773E-3</v>
      </c>
      <c r="L2932" s="2">
        <f t="shared" si="275"/>
        <v>-2.9885772240359376E-2</v>
      </c>
      <c r="M2932">
        <v>1612076399999</v>
      </c>
      <c r="N2932">
        <v>68215053.408840001</v>
      </c>
      <c r="O2932">
        <v>52426</v>
      </c>
      <c r="P2932">
        <v>23733.223000000002</v>
      </c>
      <c r="Q2932">
        <v>32108327.460560001</v>
      </c>
      <c r="R2932">
        <v>0</v>
      </c>
    </row>
    <row r="2933" spans="1:18" x14ac:dyDescent="0.3">
      <c r="A2933" s="1">
        <v>44227.291666666672</v>
      </c>
      <c r="B2933" s="5">
        <f t="shared" si="270"/>
        <v>44227</v>
      </c>
      <c r="C2933">
        <v>1350.8</v>
      </c>
      <c r="D2933">
        <v>1358</v>
      </c>
      <c r="E2933">
        <v>1342.53</v>
      </c>
      <c r="F2933">
        <v>1347.63</v>
      </c>
      <c r="G2933">
        <v>70707.274000000005</v>
      </c>
      <c r="H2933" s="2">
        <f t="shared" si="271"/>
        <v>-3.7844215400371084E-3</v>
      </c>
      <c r="I2933" s="2">
        <f t="shared" si="272"/>
        <v>-5.1364246863011331E-2</v>
      </c>
      <c r="J2933" s="2">
        <f t="shared" si="273"/>
        <v>2.2409711864532778E-3</v>
      </c>
      <c r="K2933" s="2">
        <f t="shared" si="274"/>
        <v>6.3815735773171678E-3</v>
      </c>
      <c r="L2933" s="2">
        <f t="shared" si="275"/>
        <v>-2.1556361909426336E-2</v>
      </c>
      <c r="M2933">
        <v>1612079999999</v>
      </c>
      <c r="N2933">
        <v>95452518.992369995</v>
      </c>
      <c r="O2933">
        <v>60636</v>
      </c>
      <c r="P2933">
        <v>36943.048000000003</v>
      </c>
      <c r="Q2933">
        <v>49876735.813050002</v>
      </c>
      <c r="R2933">
        <v>0</v>
      </c>
    </row>
    <row r="2934" spans="1:18" x14ac:dyDescent="0.3">
      <c r="A2934" s="1">
        <v>44227.333333333328</v>
      </c>
      <c r="B2934" s="5">
        <f t="shared" si="270"/>
        <v>44227</v>
      </c>
      <c r="C2934">
        <v>1347.58</v>
      </c>
      <c r="D2934">
        <v>1356.75</v>
      </c>
      <c r="E2934">
        <v>1340.6</v>
      </c>
      <c r="F2934">
        <v>1350.65</v>
      </c>
      <c r="G2934">
        <v>90353.13</v>
      </c>
      <c r="H2934" s="2">
        <f t="shared" si="271"/>
        <v>-7.4408618072780985E-3</v>
      </c>
      <c r="I2934" s="2">
        <f t="shared" si="272"/>
        <v>-5.3485358901269708E-2</v>
      </c>
      <c r="J2934" s="2">
        <f t="shared" si="273"/>
        <v>-5.6713434272388508E-3</v>
      </c>
      <c r="K2934" s="2">
        <f t="shared" si="274"/>
        <v>7.2187465294488717E-3</v>
      </c>
      <c r="L2934" s="2">
        <f t="shared" si="275"/>
        <v>-1.2016436530559393E-2</v>
      </c>
      <c r="M2934">
        <v>1612083599999</v>
      </c>
      <c r="N2934">
        <v>121930286.94179</v>
      </c>
      <c r="O2934">
        <v>66456</v>
      </c>
      <c r="P2934">
        <v>42550.635999999999</v>
      </c>
      <c r="Q2934">
        <v>57428371.657580003</v>
      </c>
      <c r="R2934">
        <v>0</v>
      </c>
    </row>
    <row r="2935" spans="1:18" x14ac:dyDescent="0.3">
      <c r="A2935" s="1">
        <v>44227.375</v>
      </c>
      <c r="B2935" s="5">
        <f t="shared" si="270"/>
        <v>44227</v>
      </c>
      <c r="C2935">
        <v>1350.65</v>
      </c>
      <c r="D2935">
        <v>1355.74</v>
      </c>
      <c r="E2935">
        <v>1342.35</v>
      </c>
      <c r="F2935">
        <v>1342.99</v>
      </c>
      <c r="G2935">
        <v>65333.453000000001</v>
      </c>
      <c r="H2935" s="2">
        <f t="shared" si="271"/>
        <v>-4.7654859678780692E-4</v>
      </c>
      <c r="I2935" s="2">
        <f t="shared" si="272"/>
        <v>-4.8086731844615316E-2</v>
      </c>
      <c r="J2935" s="2">
        <f t="shared" si="273"/>
        <v>8.644889388602861E-3</v>
      </c>
      <c r="K2935" s="2">
        <f t="shared" si="274"/>
        <v>5.2941570674389649E-3</v>
      </c>
      <c r="L2935" s="2">
        <f t="shared" si="275"/>
        <v>-9.3820504992589981E-3</v>
      </c>
      <c r="M2935">
        <v>1612087199999</v>
      </c>
      <c r="N2935">
        <v>88078938.951240003</v>
      </c>
      <c r="O2935">
        <v>58214</v>
      </c>
      <c r="P2935">
        <v>30723.837</v>
      </c>
      <c r="Q2935">
        <v>41422385.43355</v>
      </c>
      <c r="R2935">
        <v>0</v>
      </c>
    </row>
    <row r="2936" spans="1:18" x14ac:dyDescent="0.3">
      <c r="A2936" s="1">
        <v>44227.416666666672</v>
      </c>
      <c r="B2936" s="5">
        <f t="shared" si="270"/>
        <v>44227</v>
      </c>
      <c r="C2936">
        <v>1343.01</v>
      </c>
      <c r="D2936">
        <v>1356.69</v>
      </c>
      <c r="E2936">
        <v>1340.31</v>
      </c>
      <c r="F2936">
        <v>1354.6</v>
      </c>
      <c r="G2936">
        <v>62584.059000000001</v>
      </c>
      <c r="H2936" s="2">
        <f t="shared" si="271"/>
        <v>-1.0549239627934415E-2</v>
      </c>
      <c r="I2936" s="2">
        <f t="shared" si="272"/>
        <v>-5.6245386091835159E-2</v>
      </c>
      <c r="J2936" s="2">
        <f t="shared" si="273"/>
        <v>1.203307249372676E-3</v>
      </c>
      <c r="K2936" s="2">
        <f t="shared" si="274"/>
        <v>-1.599734238889694E-2</v>
      </c>
      <c r="L2936" s="2">
        <f t="shared" si="275"/>
        <v>-2.0279049165805252E-2</v>
      </c>
      <c r="M2936">
        <v>1612090799999</v>
      </c>
      <c r="N2936">
        <v>84465168.891090006</v>
      </c>
      <c r="O2936">
        <v>63048</v>
      </c>
      <c r="P2936">
        <v>30094.058000000001</v>
      </c>
      <c r="Q2936">
        <v>40622740.68462</v>
      </c>
      <c r="R2936">
        <v>0</v>
      </c>
    </row>
    <row r="2937" spans="1:18" x14ac:dyDescent="0.3">
      <c r="A2937" s="1">
        <v>44227.458333333328</v>
      </c>
      <c r="B2937" s="5">
        <f t="shared" si="270"/>
        <v>44227</v>
      </c>
      <c r="C2937">
        <v>1354.39</v>
      </c>
      <c r="D2937">
        <v>1360.44</v>
      </c>
      <c r="E2937">
        <v>1351.84</v>
      </c>
      <c r="F2937">
        <v>1356.23</v>
      </c>
      <c r="G2937">
        <v>62398.534</v>
      </c>
      <c r="H2937" s="2">
        <f t="shared" si="271"/>
        <v>-3.2369140927424045E-3</v>
      </c>
      <c r="I2937" s="2">
        <f t="shared" si="272"/>
        <v>-5.7379647994809102E-2</v>
      </c>
      <c r="J2937" s="2">
        <f t="shared" si="273"/>
        <v>3.0746997190742587E-3</v>
      </c>
      <c r="K2937" s="2">
        <f t="shared" si="274"/>
        <v>-3.2877904190292129E-2</v>
      </c>
      <c r="L2937" s="2">
        <f t="shared" si="275"/>
        <v>-1.2903416087241881E-2</v>
      </c>
      <c r="M2937">
        <v>1612094399999</v>
      </c>
      <c r="N2937">
        <v>84616586.591150001</v>
      </c>
      <c r="O2937">
        <v>55588</v>
      </c>
      <c r="P2937">
        <v>32517.292000000001</v>
      </c>
      <c r="Q2937">
        <v>44103781.632449999</v>
      </c>
      <c r="R2937">
        <v>0</v>
      </c>
    </row>
    <row r="2938" spans="1:18" x14ac:dyDescent="0.3">
      <c r="A2938" s="1">
        <v>44227.5</v>
      </c>
      <c r="B2938" s="5">
        <f t="shared" si="270"/>
        <v>44227</v>
      </c>
      <c r="C2938">
        <v>1356.23</v>
      </c>
      <c r="D2938">
        <v>1373.53</v>
      </c>
      <c r="E2938">
        <v>1351.28</v>
      </c>
      <c r="F2938">
        <v>1360.4</v>
      </c>
      <c r="G2938">
        <v>126234.11</v>
      </c>
      <c r="H2938" s="2">
        <f t="shared" si="271"/>
        <v>-6.7039106145252436E-3</v>
      </c>
      <c r="I2938" s="2">
        <f t="shared" si="272"/>
        <v>-6.0269038518082962E-2</v>
      </c>
      <c r="J2938" s="2">
        <f t="shared" si="273"/>
        <v>-7.5713025580712578E-3</v>
      </c>
      <c r="K2938" s="2">
        <f t="shared" si="274"/>
        <v>-3.4203175536607011E-2</v>
      </c>
      <c r="L2938" s="2">
        <f t="shared" si="275"/>
        <v>-2.1162893266686411E-2</v>
      </c>
      <c r="M2938">
        <v>1612097999999</v>
      </c>
      <c r="N2938">
        <v>171998761.91071999</v>
      </c>
      <c r="O2938">
        <v>92753</v>
      </c>
      <c r="P2938">
        <v>61481.921999999999</v>
      </c>
      <c r="Q2938">
        <v>83761373.285980001</v>
      </c>
      <c r="R2938">
        <v>0</v>
      </c>
    </row>
    <row r="2939" spans="1:18" x14ac:dyDescent="0.3">
      <c r="A2939" s="1">
        <v>44227.541666666672</v>
      </c>
      <c r="B2939" s="5">
        <f t="shared" si="270"/>
        <v>44227</v>
      </c>
      <c r="C2939">
        <v>1360.41</v>
      </c>
      <c r="D2939">
        <v>1363.6</v>
      </c>
      <c r="E2939">
        <v>1345.61</v>
      </c>
      <c r="F2939">
        <v>1350.1</v>
      </c>
      <c r="G2939">
        <v>75302.763000000006</v>
      </c>
      <c r="H2939" s="2">
        <f t="shared" si="271"/>
        <v>-3.3256795792904192E-3</v>
      </c>
      <c r="I2939" s="2">
        <f t="shared" si="272"/>
        <v>-5.3099770387378564E-2</v>
      </c>
      <c r="J2939" s="2">
        <f t="shared" si="273"/>
        <v>-1.2717576475816506E-2</v>
      </c>
      <c r="K2939" s="2">
        <f t="shared" si="274"/>
        <v>-4.3767128360862051E-2</v>
      </c>
      <c r="L2939" s="2">
        <f t="shared" si="275"/>
        <v>-1.6161765795126293E-2</v>
      </c>
      <c r="M2939">
        <v>1612101599999</v>
      </c>
      <c r="N2939">
        <v>101943630.15399</v>
      </c>
      <c r="O2939">
        <v>63212</v>
      </c>
      <c r="P2939">
        <v>33947.222999999998</v>
      </c>
      <c r="Q2939">
        <v>45973988.042709999</v>
      </c>
      <c r="R2939">
        <v>0</v>
      </c>
    </row>
    <row r="2940" spans="1:18" x14ac:dyDescent="0.3">
      <c r="A2940" s="1">
        <v>44227.583333333328</v>
      </c>
      <c r="B2940" s="5">
        <f t="shared" si="270"/>
        <v>44227</v>
      </c>
      <c r="C2940">
        <v>1350.1</v>
      </c>
      <c r="D2940">
        <v>1353</v>
      </c>
      <c r="E2940">
        <v>1332.92</v>
      </c>
      <c r="F2940">
        <v>1332.93</v>
      </c>
      <c r="G2940">
        <v>108387.505</v>
      </c>
      <c r="H2940" s="2">
        <f t="shared" si="271"/>
        <v>-7.5022694364657028E-6</v>
      </c>
      <c r="I2940" s="2">
        <f t="shared" si="272"/>
        <v>-4.0902372967822731E-2</v>
      </c>
      <c r="J2940" s="2">
        <f t="shared" si="273"/>
        <v>-1.5972331630318193E-2</v>
      </c>
      <c r="K2940" s="2">
        <f t="shared" si="274"/>
        <v>-3.2237251768659991E-2</v>
      </c>
      <c r="L2940" s="2">
        <f t="shared" si="275"/>
        <v>-1.3249007824867043E-2</v>
      </c>
      <c r="M2940">
        <v>1612105199999</v>
      </c>
      <c r="N2940">
        <v>145581764.19461</v>
      </c>
      <c r="O2940">
        <v>89484</v>
      </c>
      <c r="P2940">
        <v>44483.080999999998</v>
      </c>
      <c r="Q2940">
        <v>59803526.891369998</v>
      </c>
      <c r="R2940">
        <v>0</v>
      </c>
    </row>
    <row r="2941" spans="1:18" x14ac:dyDescent="0.3">
      <c r="A2941" s="1">
        <v>44227.625</v>
      </c>
      <c r="B2941" s="5">
        <f t="shared" si="270"/>
        <v>44227</v>
      </c>
      <c r="C2941">
        <v>1332.93</v>
      </c>
      <c r="D2941">
        <v>1339.28</v>
      </c>
      <c r="E2941">
        <v>1292.5</v>
      </c>
      <c r="F2941">
        <v>1311.64</v>
      </c>
      <c r="G2941">
        <v>287450.52</v>
      </c>
      <c r="H2941" s="2">
        <f t="shared" si="271"/>
        <v>-1.4592418651459327E-2</v>
      </c>
      <c r="I2941" s="2">
        <f t="shared" si="272"/>
        <v>-2.533469549571532E-2</v>
      </c>
      <c r="J2941" s="2">
        <f t="shared" si="273"/>
        <v>1.7001616297152022E-3</v>
      </c>
      <c r="K2941" s="2">
        <f t="shared" si="274"/>
        <v>-4.1017352322284539E-3</v>
      </c>
      <c r="L2941" s="2">
        <f t="shared" si="275"/>
        <v>-7.0522399438870398E-3</v>
      </c>
      <c r="M2941">
        <v>1612108799999</v>
      </c>
      <c r="N2941">
        <v>377672042.19926</v>
      </c>
      <c r="O2941">
        <v>185336</v>
      </c>
      <c r="P2941">
        <v>130798.94</v>
      </c>
      <c r="Q2941">
        <v>171862767.12073001</v>
      </c>
      <c r="R2941">
        <v>0</v>
      </c>
    </row>
    <row r="2942" spans="1:18" x14ac:dyDescent="0.3">
      <c r="A2942" s="1">
        <v>44227.666666666672</v>
      </c>
      <c r="B2942" s="5">
        <f t="shared" si="270"/>
        <v>44227</v>
      </c>
      <c r="C2942">
        <v>1311.59</v>
      </c>
      <c r="D2942">
        <v>1321.41</v>
      </c>
      <c r="E2942">
        <v>1298.04</v>
      </c>
      <c r="F2942">
        <v>1313.87</v>
      </c>
      <c r="G2942">
        <v>148845.584</v>
      </c>
      <c r="H2942" s="2">
        <f t="shared" si="271"/>
        <v>-1.2048376171158393E-2</v>
      </c>
      <c r="I2942" s="2">
        <f t="shared" si="272"/>
        <v>-2.6988971511641036E-2</v>
      </c>
      <c r="J2942" s="2">
        <f t="shared" si="273"/>
        <v>-1.7398981634408228E-2</v>
      </c>
      <c r="K2942" s="2">
        <f t="shared" si="274"/>
        <v>-2.4888307062342907E-3</v>
      </c>
      <c r="L2942" s="2">
        <f t="shared" si="275"/>
        <v>-2.7247749016264811E-3</v>
      </c>
      <c r="M2942">
        <v>1612112399999</v>
      </c>
      <c r="N2942">
        <v>195379784.85099</v>
      </c>
      <c r="O2942">
        <v>113473</v>
      </c>
      <c r="P2942">
        <v>76608.073000000004</v>
      </c>
      <c r="Q2942">
        <v>100594739.30388001</v>
      </c>
      <c r="R2942">
        <v>0</v>
      </c>
    </row>
    <row r="2943" spans="1:18" x14ac:dyDescent="0.3">
      <c r="A2943" s="1">
        <v>44227.708333333328</v>
      </c>
      <c r="B2943" s="5">
        <f t="shared" si="270"/>
        <v>44227</v>
      </c>
      <c r="C2943">
        <v>1313.87</v>
      </c>
      <c r="D2943">
        <v>1319.19</v>
      </c>
      <c r="E2943">
        <v>1285.1199999999999</v>
      </c>
      <c r="F2943">
        <v>1291.01</v>
      </c>
      <c r="G2943">
        <v>150130.44200000001</v>
      </c>
      <c r="H2943" s="2">
        <f t="shared" si="271"/>
        <v>-4.5623194243267218E-3</v>
      </c>
      <c r="I2943" s="2">
        <f t="shared" si="272"/>
        <v>-9.7598004663015381E-3</v>
      </c>
      <c r="J2943" s="2">
        <f t="shared" si="273"/>
        <v>-8.1331670552509117E-4</v>
      </c>
      <c r="K2943" s="2">
        <f t="shared" si="274"/>
        <v>3.1680622148548832E-3</v>
      </c>
      <c r="L2943" s="2">
        <f t="shared" si="275"/>
        <v>2.1951805175792538E-2</v>
      </c>
      <c r="M2943">
        <v>1612115999999</v>
      </c>
      <c r="N2943">
        <v>195753135.04853001</v>
      </c>
      <c r="O2943">
        <v>108555</v>
      </c>
      <c r="P2943">
        <v>60923.694000000003</v>
      </c>
      <c r="Q2943">
        <v>79476723.312470004</v>
      </c>
      <c r="R2943">
        <v>0</v>
      </c>
    </row>
    <row r="2944" spans="1:18" x14ac:dyDescent="0.3">
      <c r="A2944" s="1">
        <v>44227.75</v>
      </c>
      <c r="B2944" s="5">
        <f t="shared" si="270"/>
        <v>44227</v>
      </c>
      <c r="C2944">
        <v>1291.01</v>
      </c>
      <c r="D2944">
        <v>1307.78</v>
      </c>
      <c r="E2944">
        <v>1281.96</v>
      </c>
      <c r="F2944">
        <v>1289.96</v>
      </c>
      <c r="G2944">
        <v>99991.103000000003</v>
      </c>
      <c r="H2944" s="2">
        <f t="shared" si="271"/>
        <v>-6.201742689695755E-3</v>
      </c>
      <c r="I2944" s="2">
        <f t="shared" si="272"/>
        <v>-8.9537660082482651E-3</v>
      </c>
      <c r="J2944" s="2">
        <f t="shared" si="273"/>
        <v>1.2636050730255199E-2</v>
      </c>
      <c r="K2944" s="2">
        <f t="shared" si="274"/>
        <v>1.7271853390802727E-2</v>
      </c>
      <c r="L2944" s="2">
        <f t="shared" si="275"/>
        <v>2.8721820831653755E-2</v>
      </c>
      <c r="M2944">
        <v>1612119599999</v>
      </c>
      <c r="N2944">
        <v>129793690.37628999</v>
      </c>
      <c r="O2944">
        <v>84731</v>
      </c>
      <c r="P2944">
        <v>47700.171999999999</v>
      </c>
      <c r="Q2944">
        <v>61939060.27899</v>
      </c>
      <c r="R2944">
        <v>0</v>
      </c>
    </row>
    <row r="2945" spans="1:18" x14ac:dyDescent="0.3">
      <c r="A2945" s="1">
        <v>44227.791666666672</v>
      </c>
      <c r="B2945" s="5">
        <f t="shared" si="270"/>
        <v>44227</v>
      </c>
      <c r="C2945">
        <v>1290</v>
      </c>
      <c r="D2945">
        <v>1309</v>
      </c>
      <c r="E2945">
        <v>1288.54</v>
      </c>
      <c r="F2945">
        <v>1306.26</v>
      </c>
      <c r="G2945">
        <v>65099.32</v>
      </c>
      <c r="H2945" s="2">
        <f t="shared" si="271"/>
        <v>-1.3565446388927205E-2</v>
      </c>
      <c r="I2945" s="2">
        <f t="shared" si="272"/>
        <v>-2.1320410944222323E-2</v>
      </c>
      <c r="J2945" s="2">
        <f t="shared" si="273"/>
        <v>3.3224626031569393E-3</v>
      </c>
      <c r="K2945" s="2">
        <f t="shared" si="274"/>
        <v>5.2516344372481871E-3</v>
      </c>
      <c r="L2945" s="2">
        <f t="shared" si="275"/>
        <v>2.1159646624714812E-2</v>
      </c>
      <c r="M2945">
        <v>1612123199999</v>
      </c>
      <c r="N2945">
        <v>84800526.383770004</v>
      </c>
      <c r="O2945">
        <v>64543</v>
      </c>
      <c r="P2945">
        <v>34542.472999999998</v>
      </c>
      <c r="Q2945">
        <v>44987950.725759998</v>
      </c>
      <c r="R2945">
        <v>0</v>
      </c>
    </row>
    <row r="2946" spans="1:18" x14ac:dyDescent="0.3">
      <c r="A2946" s="1">
        <v>44227.833333333328</v>
      </c>
      <c r="B2946" s="5">
        <f t="shared" si="270"/>
        <v>44227</v>
      </c>
      <c r="C2946">
        <v>1305.95</v>
      </c>
      <c r="D2946">
        <v>1314.7</v>
      </c>
      <c r="E2946">
        <v>1292.55</v>
      </c>
      <c r="F2946">
        <v>1310.5999999999999</v>
      </c>
      <c r="G2946">
        <v>78113.263000000006</v>
      </c>
      <c r="H2946" s="2">
        <f t="shared" si="271"/>
        <v>-1.377231802227985E-2</v>
      </c>
      <c r="I2946" s="2">
        <f t="shared" si="272"/>
        <v>-2.4561269647489614E-2</v>
      </c>
      <c r="J2946" s="2">
        <f t="shared" si="273"/>
        <v>-1.1826644285060306E-2</v>
      </c>
      <c r="K2946" s="2">
        <f t="shared" si="274"/>
        <v>7.3096291774761291E-3</v>
      </c>
      <c r="L2946" s="2">
        <f t="shared" si="275"/>
        <v>2.047153975278504E-2</v>
      </c>
      <c r="M2946">
        <v>1612126799999</v>
      </c>
      <c r="N2946">
        <v>101864560.23329</v>
      </c>
      <c r="O2946">
        <v>66399</v>
      </c>
      <c r="P2946">
        <v>40896.449999999997</v>
      </c>
      <c r="Q2946">
        <v>53321801.007700004</v>
      </c>
      <c r="R2946">
        <v>0</v>
      </c>
    </row>
    <row r="2947" spans="1:18" x14ac:dyDescent="0.3">
      <c r="A2947" s="1">
        <v>44227.875</v>
      </c>
      <c r="B2947" s="5">
        <f t="shared" ref="B2947:B3010" si="276">INT(A2947)</f>
        <v>44227</v>
      </c>
      <c r="C2947">
        <v>1310.71</v>
      </c>
      <c r="D2947">
        <v>1312.95</v>
      </c>
      <c r="E2947">
        <v>1294.23</v>
      </c>
      <c r="F2947">
        <v>1295.0999999999999</v>
      </c>
      <c r="G2947">
        <v>64740.11</v>
      </c>
      <c r="H2947" s="2">
        <f t="shared" ref="H2947:H3010" si="277">E2947/F2947-1</f>
        <v>-6.7176279823943919E-4</v>
      </c>
      <c r="I2947" s="2">
        <f t="shared" ref="I2947:I3010" si="278">MIN(E2947:E2970)/F2947-1</f>
        <v>-1.2887035750134945E-2</v>
      </c>
      <c r="J2947" s="2">
        <f t="shared" ref="J2947:J3010" si="279">F2948/F2947-1</f>
        <v>1.3234499266465916E-2</v>
      </c>
      <c r="K2947" s="2">
        <f t="shared" ref="K2947:K3010" si="280">F2951/F2947-1</f>
        <v>1.9226314570303549E-2</v>
      </c>
      <c r="L2947" s="2">
        <f t="shared" ref="L2947:L3010" si="281">F2970/F2947-1</f>
        <v>4.4135587985483893E-2</v>
      </c>
      <c r="M2947">
        <v>1612130399999</v>
      </c>
      <c r="N2947">
        <v>84346831.889770001</v>
      </c>
      <c r="O2947">
        <v>59747</v>
      </c>
      <c r="P2947">
        <v>29446.738000000001</v>
      </c>
      <c r="Q2947">
        <v>38366000.176729999</v>
      </c>
      <c r="R2947">
        <v>0</v>
      </c>
    </row>
    <row r="2948" spans="1:18" x14ac:dyDescent="0.3">
      <c r="A2948" s="1">
        <v>44227.916666666672</v>
      </c>
      <c r="B2948" s="5">
        <f t="shared" si="276"/>
        <v>44227</v>
      </c>
      <c r="C2948">
        <v>1295.0899999999999</v>
      </c>
      <c r="D2948">
        <v>1317.29</v>
      </c>
      <c r="E2948">
        <v>1294.51</v>
      </c>
      <c r="F2948">
        <v>1312.24</v>
      </c>
      <c r="G2948">
        <v>52197.589</v>
      </c>
      <c r="H2948" s="2">
        <f t="shared" si="277"/>
        <v>-1.3511247942449511E-2</v>
      </c>
      <c r="I2948" s="2">
        <f t="shared" si="278"/>
        <v>-2.5780345058830645E-2</v>
      </c>
      <c r="J2948" s="2">
        <f t="shared" si="279"/>
        <v>6.7060903493243451E-4</v>
      </c>
      <c r="K2948" s="2">
        <f t="shared" si="280"/>
        <v>4.6104371151618473E-3</v>
      </c>
      <c r="L2948" s="2">
        <f t="shared" si="281"/>
        <v>3.5473693836493236E-2</v>
      </c>
      <c r="M2948">
        <v>1612133999999</v>
      </c>
      <c r="N2948">
        <v>68333556.665110007</v>
      </c>
      <c r="O2948">
        <v>50972</v>
      </c>
      <c r="P2948">
        <v>25161.62</v>
      </c>
      <c r="Q2948">
        <v>32931994.242770001</v>
      </c>
      <c r="R2948">
        <v>0</v>
      </c>
    </row>
    <row r="2949" spans="1:18" x14ac:dyDescent="0.3">
      <c r="A2949" s="1">
        <v>44227.958333333328</v>
      </c>
      <c r="B2949" s="5">
        <f t="shared" si="276"/>
        <v>44227</v>
      </c>
      <c r="C2949">
        <v>1312.24</v>
      </c>
      <c r="D2949">
        <v>1322.94</v>
      </c>
      <c r="E2949">
        <v>1308.51</v>
      </c>
      <c r="F2949">
        <v>1313.12</v>
      </c>
      <c r="G2949">
        <v>62896.438000000002</v>
      </c>
      <c r="H2949" s="2">
        <f t="shared" si="277"/>
        <v>-3.5107225539172671E-3</v>
      </c>
      <c r="I2949" s="2">
        <f t="shared" si="278"/>
        <v>-2.6433227732423403E-2</v>
      </c>
      <c r="J2949" s="2">
        <f t="shared" si="279"/>
        <v>5.3765078591447857E-3</v>
      </c>
      <c r="K2949" s="2">
        <f t="shared" si="280"/>
        <v>2.5511758255150063E-3</v>
      </c>
      <c r="L2949" s="2">
        <f t="shared" si="281"/>
        <v>4.8251492628244241E-2</v>
      </c>
      <c r="M2949">
        <v>1612137599999</v>
      </c>
      <c r="N2949">
        <v>82856471.441430002</v>
      </c>
      <c r="O2949">
        <v>60687</v>
      </c>
      <c r="P2949">
        <v>32925.243000000002</v>
      </c>
      <c r="Q2949">
        <v>43382935.075470001</v>
      </c>
      <c r="R2949">
        <v>0</v>
      </c>
    </row>
    <row r="2950" spans="1:18" x14ac:dyDescent="0.3">
      <c r="A2950" s="1">
        <v>44228.041666666672</v>
      </c>
      <c r="B2950" s="5">
        <f t="shared" si="276"/>
        <v>44228</v>
      </c>
      <c r="C2950">
        <v>1280.95</v>
      </c>
      <c r="D2950">
        <v>1324.2</v>
      </c>
      <c r="E2950">
        <v>1278.4100000000001</v>
      </c>
      <c r="F2950">
        <v>1320.18</v>
      </c>
      <c r="G2950">
        <v>127892.662</v>
      </c>
      <c r="H2950" s="2">
        <f t="shared" si="277"/>
        <v>-3.1639624899634899E-2</v>
      </c>
      <c r="I2950" s="2">
        <f t="shared" si="278"/>
        <v>-3.1639624899634899E-2</v>
      </c>
      <c r="J2950" s="2">
        <f t="shared" si="279"/>
        <v>-1.3634504385773294E-4</v>
      </c>
      <c r="K2950" s="2">
        <f t="shared" si="280"/>
        <v>1.3785998878941275E-3</v>
      </c>
      <c r="L2950" s="2">
        <f t="shared" si="281"/>
        <v>4.8947870744898259E-2</v>
      </c>
      <c r="M2950">
        <v>1612144799999</v>
      </c>
      <c r="N2950">
        <v>166801054.1988</v>
      </c>
      <c r="O2950">
        <v>103768</v>
      </c>
      <c r="P2950">
        <v>64650.31</v>
      </c>
      <c r="Q2950">
        <v>84264766.255319998</v>
      </c>
      <c r="R2950">
        <v>0</v>
      </c>
    </row>
    <row r="2951" spans="1:18" x14ac:dyDescent="0.3">
      <c r="A2951" s="1">
        <v>44228.083333333328</v>
      </c>
      <c r="B2951" s="5">
        <f t="shared" si="276"/>
        <v>44228</v>
      </c>
      <c r="C2951">
        <v>1320.26</v>
      </c>
      <c r="D2951">
        <v>1326.2</v>
      </c>
      <c r="E2951">
        <v>1309.0999999999999</v>
      </c>
      <c r="F2951">
        <v>1320</v>
      </c>
      <c r="G2951">
        <v>92356.557000000001</v>
      </c>
      <c r="H2951" s="2">
        <f t="shared" si="277"/>
        <v>-8.2575757575757969E-3</v>
      </c>
      <c r="I2951" s="2">
        <f t="shared" si="278"/>
        <v>-1.4992424242424196E-2</v>
      </c>
      <c r="J2951" s="2">
        <f t="shared" si="279"/>
        <v>-1.2954545454545441E-3</v>
      </c>
      <c r="K2951" s="2">
        <f t="shared" si="280"/>
        <v>-7.2424242424241614E-3</v>
      </c>
      <c r="L2951" s="2">
        <f t="shared" si="281"/>
        <v>4.9325757575757523E-2</v>
      </c>
      <c r="M2951">
        <v>1612148399999</v>
      </c>
      <c r="N2951">
        <v>121752711.68948001</v>
      </c>
      <c r="O2951">
        <v>80362</v>
      </c>
      <c r="P2951">
        <v>42349.264000000003</v>
      </c>
      <c r="Q2951">
        <v>55849256.876529999</v>
      </c>
      <c r="R2951">
        <v>0</v>
      </c>
    </row>
    <row r="2952" spans="1:18" x14ac:dyDescent="0.3">
      <c r="A2952" s="1">
        <v>44228.125</v>
      </c>
      <c r="B2952" s="5">
        <f t="shared" si="276"/>
        <v>44228</v>
      </c>
      <c r="C2952">
        <v>1320</v>
      </c>
      <c r="D2952">
        <v>1323.58</v>
      </c>
      <c r="E2952">
        <v>1312.03</v>
      </c>
      <c r="F2952">
        <v>1318.29</v>
      </c>
      <c r="G2952">
        <v>51557.108999999997</v>
      </c>
      <c r="H2952" s="2">
        <f t="shared" si="277"/>
        <v>-4.748575806537203E-3</v>
      </c>
      <c r="I2952" s="2">
        <f t="shared" si="278"/>
        <v>-1.3714736514727321E-2</v>
      </c>
      <c r="J2952" s="2">
        <f t="shared" si="279"/>
        <v>-1.3805763526992809E-3</v>
      </c>
      <c r="K2952" s="2">
        <f t="shared" si="280"/>
        <v>2.1998194630912238E-4</v>
      </c>
      <c r="L2952" s="2">
        <f t="shared" si="281"/>
        <v>4.3935704587003022E-2</v>
      </c>
      <c r="M2952">
        <v>1612151999999</v>
      </c>
      <c r="N2952">
        <v>67960281.609290004</v>
      </c>
      <c r="O2952">
        <v>57407</v>
      </c>
      <c r="P2952">
        <v>24486.725999999999</v>
      </c>
      <c r="Q2952">
        <v>32285893.340829998</v>
      </c>
      <c r="R2952">
        <v>0</v>
      </c>
    </row>
    <row r="2953" spans="1:18" x14ac:dyDescent="0.3">
      <c r="A2953" s="1">
        <v>44228.166666666672</v>
      </c>
      <c r="B2953" s="5">
        <f t="shared" si="276"/>
        <v>44228</v>
      </c>
      <c r="C2953">
        <v>1318.29</v>
      </c>
      <c r="D2953">
        <v>1331.54</v>
      </c>
      <c r="E2953">
        <v>1313.31</v>
      </c>
      <c r="F2953">
        <v>1316.47</v>
      </c>
      <c r="G2953">
        <v>84538.73</v>
      </c>
      <c r="H2953" s="2">
        <f t="shared" si="277"/>
        <v>-2.4003585345659939E-3</v>
      </c>
      <c r="I2953" s="2">
        <f t="shared" si="278"/>
        <v>-1.2351211953177788E-2</v>
      </c>
      <c r="J2953" s="2">
        <f t="shared" si="279"/>
        <v>4.2006274354904338E-3</v>
      </c>
      <c r="K2953" s="2">
        <f t="shared" si="280"/>
        <v>1.3634948004891845E-2</v>
      </c>
      <c r="L2953" s="2">
        <f t="shared" si="281"/>
        <v>4.1618874717995746E-2</v>
      </c>
      <c r="M2953">
        <v>1612155599999</v>
      </c>
      <c r="N2953">
        <v>111849419.82791001</v>
      </c>
      <c r="O2953">
        <v>74879</v>
      </c>
      <c r="P2953">
        <v>47324.750999999997</v>
      </c>
      <c r="Q2953">
        <v>62623401.44579</v>
      </c>
      <c r="R2953">
        <v>0</v>
      </c>
    </row>
    <row r="2954" spans="1:18" x14ac:dyDescent="0.3">
      <c r="A2954" s="1">
        <v>44228.208333333328</v>
      </c>
      <c r="B2954" s="5">
        <f t="shared" si="276"/>
        <v>44228</v>
      </c>
      <c r="C2954">
        <v>1316.41</v>
      </c>
      <c r="D2954">
        <v>1326.06</v>
      </c>
      <c r="E2954">
        <v>1311.74</v>
      </c>
      <c r="F2954">
        <v>1322</v>
      </c>
      <c r="G2954">
        <v>61543.34</v>
      </c>
      <c r="H2954" s="2">
        <f t="shared" si="277"/>
        <v>-7.7609682299546456E-3</v>
      </c>
      <c r="I2954" s="2">
        <f t="shared" si="278"/>
        <v>-1.6482602118003009E-2</v>
      </c>
      <c r="J2954" s="2">
        <f t="shared" si="279"/>
        <v>-8.7443267776096123E-3</v>
      </c>
      <c r="K2954" s="2">
        <f t="shared" si="280"/>
        <v>6.3464447806353963E-3</v>
      </c>
      <c r="L2954" s="2">
        <f t="shared" si="281"/>
        <v>4.5953101361573268E-2</v>
      </c>
      <c r="M2954">
        <v>1612159199999</v>
      </c>
      <c r="N2954">
        <v>81147266.763029993</v>
      </c>
      <c r="O2954">
        <v>58748</v>
      </c>
      <c r="P2954">
        <v>28778.052</v>
      </c>
      <c r="Q2954">
        <v>37953058.607759997</v>
      </c>
      <c r="R2954">
        <v>0</v>
      </c>
    </row>
    <row r="2955" spans="1:18" x14ac:dyDescent="0.3">
      <c r="A2955" s="1">
        <v>44228.25</v>
      </c>
      <c r="B2955" s="5">
        <f t="shared" si="276"/>
        <v>44228</v>
      </c>
      <c r="C2955">
        <v>1322</v>
      </c>
      <c r="D2955">
        <v>1339.91</v>
      </c>
      <c r="E2955">
        <v>1302.71</v>
      </c>
      <c r="F2955">
        <v>1310.44</v>
      </c>
      <c r="G2955">
        <v>145031.89799999999</v>
      </c>
      <c r="H2955" s="2">
        <f t="shared" si="277"/>
        <v>-5.8987820884588427E-3</v>
      </c>
      <c r="I2955" s="2">
        <f t="shared" si="278"/>
        <v>-7.8065382619578738E-3</v>
      </c>
      <c r="J2955" s="2">
        <f t="shared" si="279"/>
        <v>6.2116541009125115E-3</v>
      </c>
      <c r="K2955" s="2">
        <f t="shared" si="280"/>
        <v>1.2736180214279136E-2</v>
      </c>
      <c r="L2955" s="2">
        <f t="shared" si="281"/>
        <v>6.0025640242971745E-2</v>
      </c>
      <c r="M2955">
        <v>1612162799999</v>
      </c>
      <c r="N2955">
        <v>191398764.83656001</v>
      </c>
      <c r="O2955">
        <v>103744</v>
      </c>
      <c r="P2955">
        <v>69818.436000000002</v>
      </c>
      <c r="Q2955">
        <v>92166573.506970003</v>
      </c>
      <c r="R2955">
        <v>0</v>
      </c>
    </row>
    <row r="2956" spans="1:18" x14ac:dyDescent="0.3">
      <c r="A2956" s="1">
        <v>44228.291666666672</v>
      </c>
      <c r="B2956" s="5">
        <f t="shared" si="276"/>
        <v>44228</v>
      </c>
      <c r="C2956">
        <v>1310.3900000000001</v>
      </c>
      <c r="D2956">
        <v>1322.75</v>
      </c>
      <c r="E2956">
        <v>1305.1099999999999</v>
      </c>
      <c r="F2956">
        <v>1318.58</v>
      </c>
      <c r="G2956">
        <v>82503.311000000002</v>
      </c>
      <c r="H2956" s="2">
        <f t="shared" si="277"/>
        <v>-1.0215534893597722E-2</v>
      </c>
      <c r="I2956" s="2">
        <f t="shared" si="278"/>
        <v>-1.3931653748729622E-2</v>
      </c>
      <c r="J2956" s="2">
        <f t="shared" si="279"/>
        <v>1.2012922992916675E-2</v>
      </c>
      <c r="K2956" s="2">
        <f t="shared" si="280"/>
        <v>1.5281590802226797E-2</v>
      </c>
      <c r="L2956" s="2">
        <f t="shared" si="281"/>
        <v>6.76030274992796E-2</v>
      </c>
      <c r="M2956">
        <v>1612166399999</v>
      </c>
      <c r="N2956">
        <v>108486308.38747001</v>
      </c>
      <c r="O2956">
        <v>70839</v>
      </c>
      <c r="P2956">
        <v>42337.33</v>
      </c>
      <c r="Q2956">
        <v>55683631.534379996</v>
      </c>
      <c r="R2956">
        <v>0</v>
      </c>
    </row>
    <row r="2957" spans="1:18" x14ac:dyDescent="0.3">
      <c r="A2957" s="1">
        <v>44228.333333333328</v>
      </c>
      <c r="B2957" s="5">
        <f t="shared" si="276"/>
        <v>44228</v>
      </c>
      <c r="C2957">
        <v>1318.57</v>
      </c>
      <c r="D2957">
        <v>1335.27</v>
      </c>
      <c r="E2957">
        <v>1310</v>
      </c>
      <c r="F2957">
        <v>1334.42</v>
      </c>
      <c r="G2957">
        <v>78797.172999999995</v>
      </c>
      <c r="H2957" s="2">
        <f t="shared" si="277"/>
        <v>-1.8300085430374313E-2</v>
      </c>
      <c r="I2957" s="2">
        <f t="shared" si="278"/>
        <v>-2.563660616597474E-2</v>
      </c>
      <c r="J2957" s="2">
        <f t="shared" si="279"/>
        <v>-3.0200386684852143E-3</v>
      </c>
      <c r="K2957" s="2">
        <f t="shared" si="280"/>
        <v>-2.1057837862143991E-3</v>
      </c>
      <c r="L2957" s="2">
        <f t="shared" si="281"/>
        <v>6.1966996897528492E-2</v>
      </c>
      <c r="M2957">
        <v>1612169999999</v>
      </c>
      <c r="N2957">
        <v>104052583.95317</v>
      </c>
      <c r="O2957">
        <v>78002</v>
      </c>
      <c r="P2957">
        <v>38639.574999999997</v>
      </c>
      <c r="Q2957">
        <v>51057922.836110003</v>
      </c>
      <c r="R2957">
        <v>0</v>
      </c>
    </row>
    <row r="2958" spans="1:18" x14ac:dyDescent="0.3">
      <c r="A2958" s="1">
        <v>44228.375</v>
      </c>
      <c r="B2958" s="5">
        <f t="shared" si="276"/>
        <v>44228</v>
      </c>
      <c r="C2958">
        <v>1334.43</v>
      </c>
      <c r="D2958">
        <v>1341.86</v>
      </c>
      <c r="E2958">
        <v>1326.51</v>
      </c>
      <c r="F2958">
        <v>1330.39</v>
      </c>
      <c r="G2958">
        <v>98911.445999999996</v>
      </c>
      <c r="H2958" s="2">
        <f t="shared" si="277"/>
        <v>-2.9164380369667287E-3</v>
      </c>
      <c r="I2958" s="2">
        <f t="shared" si="278"/>
        <v>-2.2685077308157831E-2</v>
      </c>
      <c r="J2958" s="2">
        <f t="shared" si="279"/>
        <v>-2.4504092784822795E-3</v>
      </c>
      <c r="K2958" s="2">
        <f t="shared" si="280"/>
        <v>-1.5860010974226846E-3</v>
      </c>
      <c r="L2958" s="2">
        <f t="shared" si="281"/>
        <v>9.649050278489768E-2</v>
      </c>
      <c r="M2958">
        <v>1612173599999</v>
      </c>
      <c r="N2958">
        <v>131919609.41432001</v>
      </c>
      <c r="O2958">
        <v>79960</v>
      </c>
      <c r="P2958">
        <v>47885.875</v>
      </c>
      <c r="Q2958">
        <v>63878541.686169997</v>
      </c>
      <c r="R2958">
        <v>0</v>
      </c>
    </row>
    <row r="2959" spans="1:18" x14ac:dyDescent="0.3">
      <c r="A2959" s="1">
        <v>44228.416666666672</v>
      </c>
      <c r="B2959" s="5">
        <f t="shared" si="276"/>
        <v>44228</v>
      </c>
      <c r="C2959">
        <v>1330.39</v>
      </c>
      <c r="D2959">
        <v>1341.87</v>
      </c>
      <c r="E2959">
        <v>1325.03</v>
      </c>
      <c r="F2959">
        <v>1327.13</v>
      </c>
      <c r="G2959">
        <v>94608.361000000004</v>
      </c>
      <c r="H2959" s="2">
        <f t="shared" si="277"/>
        <v>-1.5823619389209176E-3</v>
      </c>
      <c r="I2959" s="2">
        <f t="shared" si="278"/>
        <v>-2.0284373045594717E-2</v>
      </c>
      <c r="J2959" s="2">
        <f t="shared" si="279"/>
        <v>8.7406659483244553E-3</v>
      </c>
      <c r="K2959" s="2">
        <f t="shared" si="280"/>
        <v>-8.9365774264767994E-3</v>
      </c>
      <c r="L2959" s="2">
        <f t="shared" si="281"/>
        <v>8.5666061350432754E-2</v>
      </c>
      <c r="M2959">
        <v>1612177199999</v>
      </c>
      <c r="N2959">
        <v>126130431.70758</v>
      </c>
      <c r="O2959">
        <v>75865</v>
      </c>
      <c r="P2959">
        <v>49866.77</v>
      </c>
      <c r="Q2959">
        <v>66490543.161360003</v>
      </c>
      <c r="R2959">
        <v>0</v>
      </c>
    </row>
    <row r="2960" spans="1:18" x14ac:dyDescent="0.3">
      <c r="A2960" s="1">
        <v>44228.458333333328</v>
      </c>
      <c r="B2960" s="5">
        <f t="shared" si="276"/>
        <v>44228</v>
      </c>
      <c r="C2960">
        <v>1327.14</v>
      </c>
      <c r="D2960">
        <v>1348.67</v>
      </c>
      <c r="E2960">
        <v>1325</v>
      </c>
      <c r="F2960">
        <v>1338.73</v>
      </c>
      <c r="G2960">
        <v>116252.495</v>
      </c>
      <c r="H2960" s="2">
        <f t="shared" si="277"/>
        <v>-1.0255988884988021E-2</v>
      </c>
      <c r="I2960" s="2">
        <f t="shared" si="278"/>
        <v>-2.8773539100490741E-2</v>
      </c>
      <c r="J2960" s="2">
        <f t="shared" si="279"/>
        <v>-5.3184734785954868E-3</v>
      </c>
      <c r="K2960" s="2">
        <f t="shared" si="280"/>
        <v>-2.7145130085976965E-2</v>
      </c>
      <c r="L2960" s="2">
        <f t="shared" si="281"/>
        <v>7.7790144390579075E-2</v>
      </c>
      <c r="M2960">
        <v>1612180799999</v>
      </c>
      <c r="N2960">
        <v>155435049.66960999</v>
      </c>
      <c r="O2960">
        <v>88422</v>
      </c>
      <c r="P2960">
        <v>55004.764999999999</v>
      </c>
      <c r="Q2960">
        <v>73550072.544809997</v>
      </c>
      <c r="R2960">
        <v>0</v>
      </c>
    </row>
    <row r="2961" spans="1:18" x14ac:dyDescent="0.3">
      <c r="A2961" s="1">
        <v>44228.5</v>
      </c>
      <c r="B2961" s="5">
        <f t="shared" si="276"/>
        <v>44228</v>
      </c>
      <c r="C2961">
        <v>1338.8</v>
      </c>
      <c r="D2961">
        <v>1348.12</v>
      </c>
      <c r="E2961">
        <v>1327.01</v>
      </c>
      <c r="F2961">
        <v>1331.61</v>
      </c>
      <c r="G2961">
        <v>92970.047000000006</v>
      </c>
      <c r="H2961" s="2">
        <f t="shared" si="277"/>
        <v>-3.4544648958778623E-3</v>
      </c>
      <c r="I2961" s="2">
        <f t="shared" si="278"/>
        <v>-2.3580477767514374E-2</v>
      </c>
      <c r="J2961" s="2">
        <f t="shared" si="279"/>
        <v>-2.5007321963637086E-3</v>
      </c>
      <c r="K2961" s="2">
        <f t="shared" si="280"/>
        <v>-1.6010693821764566E-2</v>
      </c>
      <c r="L2961" s="2">
        <f t="shared" si="281"/>
        <v>6.8788909665743025E-2</v>
      </c>
      <c r="M2961">
        <v>1612184399999</v>
      </c>
      <c r="N2961">
        <v>124161859.57387</v>
      </c>
      <c r="O2961">
        <v>73048</v>
      </c>
      <c r="P2961">
        <v>42094.536</v>
      </c>
      <c r="Q2961">
        <v>56229496.905110002</v>
      </c>
      <c r="R2961">
        <v>0</v>
      </c>
    </row>
    <row r="2962" spans="1:18" x14ac:dyDescent="0.3">
      <c r="A2962" s="1">
        <v>44228.541666666672</v>
      </c>
      <c r="B2962" s="5">
        <f t="shared" si="276"/>
        <v>44228</v>
      </c>
      <c r="C2962">
        <v>1331.62</v>
      </c>
      <c r="D2962">
        <v>1339.14</v>
      </c>
      <c r="E2962">
        <v>1326.06</v>
      </c>
      <c r="F2962">
        <v>1328.28</v>
      </c>
      <c r="G2962">
        <v>64784.548000000003</v>
      </c>
      <c r="H2962" s="2">
        <f t="shared" si="277"/>
        <v>-1.6713343572138939E-3</v>
      </c>
      <c r="I2962" s="2">
        <f t="shared" si="278"/>
        <v>-2.1132592525672234E-2</v>
      </c>
      <c r="J2962" s="2">
        <f t="shared" si="279"/>
        <v>-9.7946216159243704E-3</v>
      </c>
      <c r="K2962" s="2">
        <f t="shared" si="280"/>
        <v>-6.7229800945584062E-3</v>
      </c>
      <c r="L2962" s="2">
        <f t="shared" si="281"/>
        <v>7.5609058331074896E-2</v>
      </c>
      <c r="M2962">
        <v>1612187999999</v>
      </c>
      <c r="N2962">
        <v>86328649.177619994</v>
      </c>
      <c r="O2962">
        <v>66281</v>
      </c>
      <c r="P2962">
        <v>30986.312000000002</v>
      </c>
      <c r="Q2962">
        <v>41299056.981700003</v>
      </c>
      <c r="R2962">
        <v>0</v>
      </c>
    </row>
    <row r="2963" spans="1:18" x14ac:dyDescent="0.3">
      <c r="A2963" s="1">
        <v>44228.583333333328</v>
      </c>
      <c r="B2963" s="5">
        <f t="shared" si="276"/>
        <v>44228</v>
      </c>
      <c r="C2963">
        <v>1328.31</v>
      </c>
      <c r="D2963">
        <v>1331</v>
      </c>
      <c r="E2963">
        <v>1310.05</v>
      </c>
      <c r="F2963">
        <v>1315.27</v>
      </c>
      <c r="G2963">
        <v>136517.462</v>
      </c>
      <c r="H2963" s="2">
        <f t="shared" si="277"/>
        <v>-3.9687668691599232E-3</v>
      </c>
      <c r="I2963" s="2">
        <f t="shared" si="278"/>
        <v>-1.1450120507576322E-2</v>
      </c>
      <c r="J2963" s="2">
        <f t="shared" si="279"/>
        <v>-9.7926661445938423E-3</v>
      </c>
      <c r="K2963" s="2">
        <f t="shared" si="280"/>
        <v>8.9259239547774261E-3</v>
      </c>
      <c r="L2963" s="2">
        <f t="shared" si="281"/>
        <v>8.6544967953347873E-2</v>
      </c>
      <c r="M2963">
        <v>1612191599999</v>
      </c>
      <c r="N2963">
        <v>180178262.28896999</v>
      </c>
      <c r="O2963">
        <v>90794</v>
      </c>
      <c r="P2963">
        <v>60502.813000000002</v>
      </c>
      <c r="Q2963">
        <v>79875023.873699993</v>
      </c>
      <c r="R2963">
        <v>0</v>
      </c>
    </row>
    <row r="2964" spans="1:18" x14ac:dyDescent="0.3">
      <c r="A2964" s="1">
        <v>44228.625</v>
      </c>
      <c r="B2964" s="5">
        <f t="shared" si="276"/>
        <v>44228</v>
      </c>
      <c r="C2964">
        <v>1315.19</v>
      </c>
      <c r="D2964">
        <v>1320.05</v>
      </c>
      <c r="E2964">
        <v>1301.53</v>
      </c>
      <c r="F2964">
        <v>1302.3900000000001</v>
      </c>
      <c r="G2964">
        <v>88373.995999999999</v>
      </c>
      <c r="H2964" s="2">
        <f t="shared" si="277"/>
        <v>-6.6032448037844915E-4</v>
      </c>
      <c r="I2964" s="2">
        <f t="shared" si="278"/>
        <v>-1.6738457758429526E-3</v>
      </c>
      <c r="J2964" s="2">
        <f t="shared" si="279"/>
        <v>6.0657713895222454E-3</v>
      </c>
      <c r="K2964" s="2">
        <f t="shared" si="280"/>
        <v>2.4193981833398492E-2</v>
      </c>
      <c r="L2964" s="2">
        <f t="shared" si="281"/>
        <v>0.10119856571380303</v>
      </c>
      <c r="M2964">
        <v>1612195199999</v>
      </c>
      <c r="N2964">
        <v>116077203.36735</v>
      </c>
      <c r="O2964">
        <v>72170</v>
      </c>
      <c r="P2964">
        <v>39641.663999999997</v>
      </c>
      <c r="Q2964">
        <v>52107540.912289999</v>
      </c>
      <c r="R2964">
        <v>0</v>
      </c>
    </row>
    <row r="2965" spans="1:18" x14ac:dyDescent="0.3">
      <c r="A2965" s="1">
        <v>44228.666666666672</v>
      </c>
      <c r="B2965" s="5">
        <f t="shared" si="276"/>
        <v>44228</v>
      </c>
      <c r="C2965">
        <v>1302.29</v>
      </c>
      <c r="D2965">
        <v>1314.45</v>
      </c>
      <c r="E2965">
        <v>1300.21</v>
      </c>
      <c r="F2965">
        <v>1310.29</v>
      </c>
      <c r="G2965">
        <v>70797.009999999995</v>
      </c>
      <c r="H2965" s="2">
        <f t="shared" si="277"/>
        <v>-7.6929534683161105E-3</v>
      </c>
      <c r="I2965" s="2">
        <f t="shared" si="278"/>
        <v>-7.6929534683161105E-3</v>
      </c>
      <c r="J2965" s="2">
        <f t="shared" si="279"/>
        <v>6.9144998435459737E-3</v>
      </c>
      <c r="K2965" s="2">
        <f t="shared" si="280"/>
        <v>2.0712971937510094E-2</v>
      </c>
      <c r="L2965" s="2">
        <f t="shared" si="281"/>
        <v>9.0140350609407172E-2</v>
      </c>
      <c r="M2965">
        <v>1612198799999</v>
      </c>
      <c r="N2965">
        <v>92627720.01275</v>
      </c>
      <c r="O2965">
        <v>60714</v>
      </c>
      <c r="P2965">
        <v>36969.307000000001</v>
      </c>
      <c r="Q2965">
        <v>48372022.395989999</v>
      </c>
      <c r="R2965">
        <v>0</v>
      </c>
    </row>
    <row r="2966" spans="1:18" x14ac:dyDescent="0.3">
      <c r="A2966" s="1">
        <v>44228.708333333328</v>
      </c>
      <c r="B2966" s="5">
        <f t="shared" si="276"/>
        <v>44228</v>
      </c>
      <c r="C2966">
        <v>1310.3</v>
      </c>
      <c r="D2966">
        <v>1323.26</v>
      </c>
      <c r="E2966">
        <v>1307</v>
      </c>
      <c r="F2966">
        <v>1319.35</v>
      </c>
      <c r="G2966">
        <v>62556.125</v>
      </c>
      <c r="H2966" s="2">
        <f t="shared" si="277"/>
        <v>-9.360670026907103E-3</v>
      </c>
      <c r="I2966" s="2">
        <f t="shared" si="278"/>
        <v>-9.360670026907103E-3</v>
      </c>
      <c r="J2966" s="2">
        <f t="shared" si="279"/>
        <v>5.8058892636525528E-3</v>
      </c>
      <c r="K2966" s="2">
        <f t="shared" si="280"/>
        <v>2.4944101261985097E-2</v>
      </c>
      <c r="L2966" s="2">
        <f t="shared" si="281"/>
        <v>0.13574866411490527</v>
      </c>
      <c r="M2966">
        <v>1612202399999</v>
      </c>
      <c r="N2966">
        <v>82230279.562209994</v>
      </c>
      <c r="O2966">
        <v>52465</v>
      </c>
      <c r="P2966">
        <v>38169.050000000003</v>
      </c>
      <c r="Q2966">
        <v>50183263.189240001</v>
      </c>
      <c r="R2966">
        <v>0</v>
      </c>
    </row>
    <row r="2967" spans="1:18" x14ac:dyDescent="0.3">
      <c r="A2967" s="1">
        <v>44228.75</v>
      </c>
      <c r="B2967" s="5">
        <f t="shared" si="276"/>
        <v>44228</v>
      </c>
      <c r="C2967">
        <v>1319.35</v>
      </c>
      <c r="D2967">
        <v>1329</v>
      </c>
      <c r="E2967">
        <v>1317.46</v>
      </c>
      <c r="F2967">
        <v>1327.01</v>
      </c>
      <c r="G2967">
        <v>54953.286</v>
      </c>
      <c r="H2967" s="2">
        <f t="shared" si="277"/>
        <v>-7.1966300178596398E-3</v>
      </c>
      <c r="I2967" s="2">
        <f t="shared" si="278"/>
        <v>-7.1966300178596398E-3</v>
      </c>
      <c r="J2967" s="2">
        <f t="shared" si="279"/>
        <v>5.1921236463929876E-3</v>
      </c>
      <c r="K2967" s="2">
        <f t="shared" si="280"/>
        <v>2.3948576122259757E-2</v>
      </c>
      <c r="L2967" s="2">
        <f t="shared" si="281"/>
        <v>0.11226742827861136</v>
      </c>
      <c r="M2967">
        <v>1612205999999</v>
      </c>
      <c r="N2967">
        <v>72671860.202920005</v>
      </c>
      <c r="O2967">
        <v>52693</v>
      </c>
      <c r="P2967">
        <v>28207.526000000002</v>
      </c>
      <c r="Q2967">
        <v>37302563.461309999</v>
      </c>
      <c r="R2967">
        <v>0</v>
      </c>
    </row>
    <row r="2968" spans="1:18" x14ac:dyDescent="0.3">
      <c r="A2968" s="1">
        <v>44228.791666666672</v>
      </c>
      <c r="B2968" s="5">
        <f t="shared" si="276"/>
        <v>44228</v>
      </c>
      <c r="C2968">
        <v>1327.01</v>
      </c>
      <c r="D2968">
        <v>1334.99</v>
      </c>
      <c r="E2968">
        <v>1325.12</v>
      </c>
      <c r="F2968">
        <v>1333.9</v>
      </c>
      <c r="G2968">
        <v>56618.260999999999</v>
      </c>
      <c r="H2968" s="2">
        <f t="shared" si="277"/>
        <v>-6.5822025639105108E-3</v>
      </c>
      <c r="I2968" s="2">
        <f t="shared" si="278"/>
        <v>-6.5822025639105108E-3</v>
      </c>
      <c r="J2968" s="2">
        <f t="shared" si="279"/>
        <v>2.6463752905014903E-3</v>
      </c>
      <c r="K2968" s="2">
        <f t="shared" si="280"/>
        <v>3.1921433390808884E-2</v>
      </c>
      <c r="L2968" s="2">
        <f t="shared" si="281"/>
        <v>0.11988904715495896</v>
      </c>
      <c r="M2968">
        <v>1612209599999</v>
      </c>
      <c r="N2968">
        <v>75310885.07017</v>
      </c>
      <c r="O2968">
        <v>51821</v>
      </c>
      <c r="P2968">
        <v>30460.482</v>
      </c>
      <c r="Q2968">
        <v>40523137.666230001</v>
      </c>
      <c r="R2968">
        <v>0</v>
      </c>
    </row>
    <row r="2969" spans="1:18" x14ac:dyDescent="0.3">
      <c r="A2969" s="1">
        <v>44228.833333333328</v>
      </c>
      <c r="B2969" s="5">
        <f t="shared" si="276"/>
        <v>44228</v>
      </c>
      <c r="C2969">
        <v>1333.9</v>
      </c>
      <c r="D2969">
        <v>1341.9</v>
      </c>
      <c r="E2969">
        <v>1333.24</v>
      </c>
      <c r="F2969">
        <v>1337.43</v>
      </c>
      <c r="G2969">
        <v>65085.982000000004</v>
      </c>
      <c r="H2969" s="2">
        <f t="shared" si="277"/>
        <v>-3.1328742438857526E-3</v>
      </c>
      <c r="I2969" s="2">
        <f t="shared" si="278"/>
        <v>-5.2713039187097799E-3</v>
      </c>
      <c r="J2969" s="2">
        <f t="shared" si="279"/>
        <v>1.1088430796378113E-2</v>
      </c>
      <c r="K2969" s="2">
        <f t="shared" si="280"/>
        <v>3.54186761176285E-2</v>
      </c>
      <c r="L2969" s="2">
        <f t="shared" si="281"/>
        <v>0.13739784512086617</v>
      </c>
      <c r="M2969">
        <v>1612213199999</v>
      </c>
      <c r="N2969">
        <v>87055447.298460007</v>
      </c>
      <c r="O2969">
        <v>55852</v>
      </c>
      <c r="P2969">
        <v>30278.17</v>
      </c>
      <c r="Q2969">
        <v>40507417.479699999</v>
      </c>
      <c r="R2969">
        <v>0</v>
      </c>
    </row>
    <row r="2970" spans="1:18" x14ac:dyDescent="0.3">
      <c r="A2970" s="1">
        <v>44228.875</v>
      </c>
      <c r="B2970" s="5">
        <f t="shared" si="276"/>
        <v>44228</v>
      </c>
      <c r="C2970">
        <v>1337.43</v>
      </c>
      <c r="D2970">
        <v>1354.97</v>
      </c>
      <c r="E2970">
        <v>1330.38</v>
      </c>
      <c r="F2970">
        <v>1352.26</v>
      </c>
      <c r="G2970">
        <v>90656.679000000004</v>
      </c>
      <c r="H2970" s="2">
        <f t="shared" si="277"/>
        <v>-1.6180320352594868E-2</v>
      </c>
      <c r="I2970" s="2">
        <f t="shared" si="278"/>
        <v>-1.6180320352594868E-2</v>
      </c>
      <c r="J2970" s="2">
        <f t="shared" si="279"/>
        <v>4.8289530119947077E-3</v>
      </c>
      <c r="K2970" s="2">
        <f t="shared" si="280"/>
        <v>2.4292665611642672E-2</v>
      </c>
      <c r="L2970" s="2">
        <f t="shared" si="281"/>
        <v>0.13728868708680286</v>
      </c>
      <c r="M2970">
        <v>1612216799999</v>
      </c>
      <c r="N2970">
        <v>121661674.32838</v>
      </c>
      <c r="O2970">
        <v>66266</v>
      </c>
      <c r="P2970">
        <v>49467.947999999997</v>
      </c>
      <c r="Q2970">
        <v>66468279.59386</v>
      </c>
      <c r="R2970">
        <v>0</v>
      </c>
    </row>
    <row r="2971" spans="1:18" x14ac:dyDescent="0.3">
      <c r="A2971" s="1">
        <v>44228.916666666672</v>
      </c>
      <c r="B2971" s="5">
        <f t="shared" si="276"/>
        <v>44228</v>
      </c>
      <c r="C2971">
        <v>1352.28</v>
      </c>
      <c r="D2971">
        <v>1367</v>
      </c>
      <c r="E2971">
        <v>1345.36</v>
      </c>
      <c r="F2971">
        <v>1358.79</v>
      </c>
      <c r="G2971">
        <v>124251.632</v>
      </c>
      <c r="H2971" s="2">
        <f t="shared" si="277"/>
        <v>-9.8837936693676465E-3</v>
      </c>
      <c r="I2971" s="2">
        <f t="shared" si="278"/>
        <v>-9.8837936693676465E-3</v>
      </c>
      <c r="J2971" s="2">
        <f t="shared" si="279"/>
        <v>1.301893596508652E-2</v>
      </c>
      <c r="K2971" s="2">
        <f t="shared" si="280"/>
        <v>1.2820229763245372E-2</v>
      </c>
      <c r="L2971" s="2">
        <f t="shared" si="281"/>
        <v>0.12009950029069993</v>
      </c>
      <c r="M2971">
        <v>1612220399999</v>
      </c>
      <c r="N2971">
        <v>168832981.13604</v>
      </c>
      <c r="O2971">
        <v>89912</v>
      </c>
      <c r="P2971">
        <v>65416.964</v>
      </c>
      <c r="Q2971">
        <v>88911218.039910004</v>
      </c>
      <c r="R2971">
        <v>0</v>
      </c>
    </row>
    <row r="2972" spans="1:18" x14ac:dyDescent="0.3">
      <c r="A2972" s="1">
        <v>44228.958333333328</v>
      </c>
      <c r="B2972" s="5">
        <f t="shared" si="276"/>
        <v>44228</v>
      </c>
      <c r="C2972">
        <v>1358.8</v>
      </c>
      <c r="D2972">
        <v>1379.73</v>
      </c>
      <c r="E2972">
        <v>1357.91</v>
      </c>
      <c r="F2972">
        <v>1376.48</v>
      </c>
      <c r="G2972">
        <v>139873.261</v>
      </c>
      <c r="H2972" s="2">
        <f t="shared" si="277"/>
        <v>-1.3490933395327143E-2</v>
      </c>
      <c r="I2972" s="2">
        <f t="shared" si="278"/>
        <v>-1.3490933395327143E-2</v>
      </c>
      <c r="J2972" s="2">
        <f t="shared" si="279"/>
        <v>6.0444031151922761E-3</v>
      </c>
      <c r="K2972" s="2">
        <f t="shared" si="280"/>
        <v>-3.792281762176053E-3</v>
      </c>
      <c r="L2972" s="2">
        <f t="shared" si="281"/>
        <v>0.11652911774962238</v>
      </c>
      <c r="M2972">
        <v>1612223999999</v>
      </c>
      <c r="N2972">
        <v>191607063.95089999</v>
      </c>
      <c r="O2972">
        <v>101491</v>
      </c>
      <c r="P2972">
        <v>76977.441000000006</v>
      </c>
      <c r="Q2972">
        <v>105473281.60731</v>
      </c>
      <c r="R2972">
        <v>0</v>
      </c>
    </row>
    <row r="2973" spans="1:18" x14ac:dyDescent="0.3">
      <c r="A2973" s="1">
        <v>44229</v>
      </c>
      <c r="B2973" s="5">
        <f t="shared" si="276"/>
        <v>44229</v>
      </c>
      <c r="C2973">
        <v>1376.74</v>
      </c>
      <c r="D2973">
        <v>1416.54</v>
      </c>
      <c r="E2973">
        <v>1376.05</v>
      </c>
      <c r="F2973">
        <v>1384.8</v>
      </c>
      <c r="G2973">
        <v>287284.61200000002</v>
      </c>
      <c r="H2973" s="2">
        <f t="shared" si="277"/>
        <v>-6.3186019641825464E-3</v>
      </c>
      <c r="I2973" s="2">
        <f t="shared" si="278"/>
        <v>-1.5742345465049046E-2</v>
      </c>
      <c r="J2973" s="2">
        <f t="shared" si="279"/>
        <v>2.2385904101662746E-4</v>
      </c>
      <c r="K2973" s="2">
        <f t="shared" si="280"/>
        <v>-1.4803581744655681E-3</v>
      </c>
      <c r="L2973" s="2">
        <f t="shared" si="281"/>
        <v>9.4930675909878692E-2</v>
      </c>
      <c r="M2973">
        <v>1612227599999</v>
      </c>
      <c r="N2973">
        <v>400929818.06217003</v>
      </c>
      <c r="O2973">
        <v>176606</v>
      </c>
      <c r="P2973">
        <v>144126.50899999999</v>
      </c>
      <c r="Q2973">
        <v>201154123.14677</v>
      </c>
      <c r="R2973">
        <v>0</v>
      </c>
    </row>
    <row r="2974" spans="1:18" x14ac:dyDescent="0.3">
      <c r="A2974" s="1">
        <v>44229.041666666672</v>
      </c>
      <c r="B2974" s="5">
        <f t="shared" si="276"/>
        <v>44229</v>
      </c>
      <c r="C2974">
        <v>1384.75</v>
      </c>
      <c r="D2974">
        <v>1392.6</v>
      </c>
      <c r="E2974">
        <v>1371.12</v>
      </c>
      <c r="F2974">
        <v>1385.11</v>
      </c>
      <c r="G2974">
        <v>122091.061</v>
      </c>
      <c r="H2974" s="2">
        <f t="shared" si="277"/>
        <v>-1.0100280844120735E-2</v>
      </c>
      <c r="I2974" s="2">
        <f t="shared" si="278"/>
        <v>-1.5962631126769655E-2</v>
      </c>
      <c r="J2974" s="2">
        <f t="shared" si="279"/>
        <v>-6.4254824526570609E-3</v>
      </c>
      <c r="K2974" s="2">
        <f t="shared" si="280"/>
        <v>2.8806376388879062E-3</v>
      </c>
      <c r="L2974" s="2">
        <f t="shared" si="281"/>
        <v>0.1006418262809452</v>
      </c>
      <c r="M2974">
        <v>1612231199999</v>
      </c>
      <c r="N2974">
        <v>168728560.81690001</v>
      </c>
      <c r="O2974">
        <v>90070</v>
      </c>
      <c r="P2974">
        <v>58423.366999999998</v>
      </c>
      <c r="Q2974">
        <v>80768478.729570001</v>
      </c>
      <c r="R2974">
        <v>0</v>
      </c>
    </row>
    <row r="2975" spans="1:18" x14ac:dyDescent="0.3">
      <c r="A2975" s="1">
        <v>44229.083333333328</v>
      </c>
      <c r="B2975" s="5">
        <f t="shared" si="276"/>
        <v>44229</v>
      </c>
      <c r="C2975">
        <v>1385.12</v>
      </c>
      <c r="D2975">
        <v>1394.14</v>
      </c>
      <c r="E2975">
        <v>1372.1</v>
      </c>
      <c r="F2975">
        <v>1376.21</v>
      </c>
      <c r="G2975">
        <v>95522.39</v>
      </c>
      <c r="H2975" s="2">
        <f t="shared" si="277"/>
        <v>-2.9864628218078115E-3</v>
      </c>
      <c r="I2975" s="2">
        <f t="shared" si="278"/>
        <v>-9.5988257606034466E-3</v>
      </c>
      <c r="J2975" s="2">
        <f t="shared" si="279"/>
        <v>-3.5968347853888583E-3</v>
      </c>
      <c r="K2975" s="2">
        <f t="shared" si="280"/>
        <v>2.2896214967192519E-2</v>
      </c>
      <c r="L2975" s="2">
        <f t="shared" si="281"/>
        <v>0.10811576721575911</v>
      </c>
      <c r="M2975">
        <v>1612234799999</v>
      </c>
      <c r="N2975">
        <v>132231090.78291</v>
      </c>
      <c r="O2975">
        <v>74228</v>
      </c>
      <c r="P2975">
        <v>46156.464999999997</v>
      </c>
      <c r="Q2975">
        <v>63943386.31109</v>
      </c>
      <c r="R2975">
        <v>0</v>
      </c>
    </row>
    <row r="2976" spans="1:18" x14ac:dyDescent="0.3">
      <c r="A2976" s="1">
        <v>44229.125</v>
      </c>
      <c r="B2976" s="5">
        <f t="shared" si="276"/>
        <v>44229</v>
      </c>
      <c r="C2976">
        <v>1376.22</v>
      </c>
      <c r="D2976">
        <v>1379.57</v>
      </c>
      <c r="E2976">
        <v>1363</v>
      </c>
      <c r="F2976">
        <v>1371.26</v>
      </c>
      <c r="G2976">
        <v>85386.085000000006</v>
      </c>
      <c r="H2976" s="2">
        <f t="shared" si="277"/>
        <v>-6.0236570745153539E-3</v>
      </c>
      <c r="I2976" s="2">
        <f t="shared" si="278"/>
        <v>-6.0236570745153539E-3</v>
      </c>
      <c r="J2976" s="2">
        <f t="shared" si="279"/>
        <v>8.3791549377945085E-3</v>
      </c>
      <c r="K2976" s="2">
        <f t="shared" si="280"/>
        <v>3.3436401557691342E-2</v>
      </c>
      <c r="L2976" s="2">
        <f t="shared" si="281"/>
        <v>0.11823432463573647</v>
      </c>
      <c r="M2976">
        <v>1612238399999</v>
      </c>
      <c r="N2976">
        <v>117096259.02596</v>
      </c>
      <c r="O2976">
        <v>73512</v>
      </c>
      <c r="P2976">
        <v>37823.175000000003</v>
      </c>
      <c r="Q2976">
        <v>51900643.376659997</v>
      </c>
      <c r="R2976">
        <v>0</v>
      </c>
    </row>
    <row r="2977" spans="1:18" x14ac:dyDescent="0.3">
      <c r="A2977" s="1">
        <v>44229.166666666672</v>
      </c>
      <c r="B2977" s="5">
        <f t="shared" si="276"/>
        <v>44229</v>
      </c>
      <c r="C2977">
        <v>1371.27</v>
      </c>
      <c r="D2977">
        <v>1389.11</v>
      </c>
      <c r="E2977">
        <v>1370.01</v>
      </c>
      <c r="F2977">
        <v>1382.75</v>
      </c>
      <c r="G2977">
        <v>88566.437000000005</v>
      </c>
      <c r="H2977" s="2">
        <f t="shared" si="277"/>
        <v>-9.2135237750858856E-3</v>
      </c>
      <c r="I2977" s="2">
        <f t="shared" si="278"/>
        <v>-9.2135237750858856E-3</v>
      </c>
      <c r="J2977" s="2">
        <f t="shared" si="279"/>
        <v>4.5922979569696931E-3</v>
      </c>
      <c r="K2977" s="2">
        <f t="shared" si="280"/>
        <v>5.4970168143192888E-2</v>
      </c>
      <c r="L2977" s="2">
        <f t="shared" si="281"/>
        <v>0.11542939793888984</v>
      </c>
      <c r="M2977">
        <v>1612241999999</v>
      </c>
      <c r="N2977">
        <v>122280525.54407001</v>
      </c>
      <c r="O2977">
        <v>65231</v>
      </c>
      <c r="P2977">
        <v>50766.663999999997</v>
      </c>
      <c r="Q2977">
        <v>70105226.037780002</v>
      </c>
      <c r="R2977">
        <v>0</v>
      </c>
    </row>
    <row r="2978" spans="1:18" x14ac:dyDescent="0.3">
      <c r="A2978" s="1">
        <v>44229.208333333328</v>
      </c>
      <c r="B2978" s="5">
        <f t="shared" si="276"/>
        <v>44229</v>
      </c>
      <c r="C2978">
        <v>1382.75</v>
      </c>
      <c r="D2978">
        <v>1398.24</v>
      </c>
      <c r="E2978">
        <v>1379.69</v>
      </c>
      <c r="F2978">
        <v>1389.1</v>
      </c>
      <c r="G2978">
        <v>74868.178</v>
      </c>
      <c r="H2978" s="2">
        <f t="shared" si="277"/>
        <v>-6.7741703261102737E-3</v>
      </c>
      <c r="I2978" s="2">
        <f t="shared" si="278"/>
        <v>-6.7741703261102737E-3</v>
      </c>
      <c r="J2978" s="2">
        <f t="shared" si="279"/>
        <v>1.3404362536894476E-2</v>
      </c>
      <c r="K2978" s="2">
        <f t="shared" si="280"/>
        <v>3.7232740623425187E-2</v>
      </c>
      <c r="L2978" s="2">
        <f t="shared" si="281"/>
        <v>0.12087682672233835</v>
      </c>
      <c r="M2978">
        <v>1612245599999</v>
      </c>
      <c r="N2978">
        <v>103991673.5615</v>
      </c>
      <c r="O2978">
        <v>69519</v>
      </c>
      <c r="P2978">
        <v>40057.447999999997</v>
      </c>
      <c r="Q2978">
        <v>55640251.655539997</v>
      </c>
      <c r="R2978">
        <v>0</v>
      </c>
    </row>
    <row r="2979" spans="1:18" x14ac:dyDescent="0.3">
      <c r="A2979" s="1">
        <v>44229.25</v>
      </c>
      <c r="B2979" s="5">
        <f t="shared" si="276"/>
        <v>44229</v>
      </c>
      <c r="C2979">
        <v>1389.1</v>
      </c>
      <c r="D2979">
        <v>1414.8</v>
      </c>
      <c r="E2979">
        <v>1389.09</v>
      </c>
      <c r="F2979">
        <v>1407.72</v>
      </c>
      <c r="G2979">
        <v>143139.22399999999</v>
      </c>
      <c r="H2979" s="2">
        <f t="shared" si="277"/>
        <v>-1.3234165885261384E-2</v>
      </c>
      <c r="I2979" s="2">
        <f t="shared" si="278"/>
        <v>-1.3234165885261384E-2</v>
      </c>
      <c r="J2979" s="2">
        <f t="shared" si="279"/>
        <v>6.6703605830704671E-3</v>
      </c>
      <c r="K2979" s="2">
        <f t="shared" si="280"/>
        <v>2.4969454152814485E-2</v>
      </c>
      <c r="L2979" s="2">
        <f t="shared" si="281"/>
        <v>9.8812263802460665E-2</v>
      </c>
      <c r="M2979">
        <v>1612249199999</v>
      </c>
      <c r="N2979">
        <v>200789625.22005999</v>
      </c>
      <c r="O2979">
        <v>103622</v>
      </c>
      <c r="P2979">
        <v>73872.452000000005</v>
      </c>
      <c r="Q2979">
        <v>103617712.03207999</v>
      </c>
      <c r="R2979">
        <v>0</v>
      </c>
    </row>
    <row r="2980" spans="1:18" x14ac:dyDescent="0.3">
      <c r="A2980" s="1">
        <v>44229.291666666672</v>
      </c>
      <c r="B2980" s="5">
        <f t="shared" si="276"/>
        <v>44229</v>
      </c>
      <c r="C2980">
        <v>1407.83</v>
      </c>
      <c r="D2980">
        <v>1429</v>
      </c>
      <c r="E2980">
        <v>1406.49</v>
      </c>
      <c r="F2980">
        <v>1417.11</v>
      </c>
      <c r="G2980">
        <v>188198.40100000001</v>
      </c>
      <c r="H2980" s="2">
        <f t="shared" si="277"/>
        <v>-7.49412536782601E-3</v>
      </c>
      <c r="I2980" s="2">
        <f t="shared" si="278"/>
        <v>-7.49412536782601E-3</v>
      </c>
      <c r="J2980" s="2">
        <f t="shared" si="279"/>
        <v>2.9390802407717187E-2</v>
      </c>
      <c r="K2980" s="2">
        <f t="shared" si="280"/>
        <v>4.3045352866044606E-3</v>
      </c>
      <c r="L2980" s="2">
        <f t="shared" si="281"/>
        <v>0.10763455201078265</v>
      </c>
      <c r="M2980">
        <v>1612252799999</v>
      </c>
      <c r="N2980">
        <v>267006821.13815001</v>
      </c>
      <c r="O2980">
        <v>135393</v>
      </c>
      <c r="P2980">
        <v>97354.803</v>
      </c>
      <c r="Q2980">
        <v>138129823.95111001</v>
      </c>
      <c r="R2980">
        <v>0</v>
      </c>
    </row>
    <row r="2981" spans="1:18" x14ac:dyDescent="0.3">
      <c r="A2981" s="1">
        <v>44229.333333333328</v>
      </c>
      <c r="B2981" s="5">
        <f t="shared" si="276"/>
        <v>44229</v>
      </c>
      <c r="C2981">
        <v>1417.11</v>
      </c>
      <c r="D2981">
        <v>1462.04</v>
      </c>
      <c r="E2981">
        <v>1411</v>
      </c>
      <c r="F2981">
        <v>1458.76</v>
      </c>
      <c r="G2981">
        <v>340069.69699999999</v>
      </c>
      <c r="H2981" s="2">
        <f t="shared" si="277"/>
        <v>-3.2740135457511865E-2</v>
      </c>
      <c r="I2981" s="2">
        <f t="shared" si="278"/>
        <v>-3.2740135457511865E-2</v>
      </c>
      <c r="J2981" s="2">
        <f t="shared" si="279"/>
        <v>-1.229811620828658E-2</v>
      </c>
      <c r="K2981" s="2">
        <f t="shared" si="280"/>
        <v>-2.0599687405741807E-2</v>
      </c>
      <c r="L2981" s="2">
        <f t="shared" si="281"/>
        <v>6.2292632098494671E-2</v>
      </c>
      <c r="M2981">
        <v>1612256399999</v>
      </c>
      <c r="N2981">
        <v>487735844.25033998</v>
      </c>
      <c r="O2981">
        <v>195248</v>
      </c>
      <c r="P2981">
        <v>172582.03</v>
      </c>
      <c r="Q2981">
        <v>247680654.95149001</v>
      </c>
      <c r="R2981">
        <v>0</v>
      </c>
    </row>
    <row r="2982" spans="1:18" x14ac:dyDescent="0.3">
      <c r="A2982" s="1">
        <v>44229.375</v>
      </c>
      <c r="B2982" s="5">
        <f t="shared" si="276"/>
        <v>44229</v>
      </c>
      <c r="C2982">
        <v>1458.76</v>
      </c>
      <c r="D2982">
        <v>1467.9</v>
      </c>
      <c r="E2982">
        <v>1431</v>
      </c>
      <c r="F2982">
        <v>1440.82</v>
      </c>
      <c r="G2982">
        <v>320974.59899999999</v>
      </c>
      <c r="H2982" s="2">
        <f t="shared" si="277"/>
        <v>-6.8155633597534182E-3</v>
      </c>
      <c r="I2982" s="2">
        <f t="shared" si="278"/>
        <v>-2.0696547799169851E-2</v>
      </c>
      <c r="J2982" s="2">
        <f t="shared" si="279"/>
        <v>1.4228009050401003E-3</v>
      </c>
      <c r="K2982" s="2">
        <f t="shared" si="280"/>
        <v>-8.1342568814980476E-3</v>
      </c>
      <c r="L2982" s="2">
        <f t="shared" si="281"/>
        <v>6.4234255493399672E-2</v>
      </c>
      <c r="M2982">
        <v>1612259999999</v>
      </c>
      <c r="N2982">
        <v>465026384.96420002</v>
      </c>
      <c r="O2982">
        <v>185749</v>
      </c>
      <c r="P2982">
        <v>139540.223</v>
      </c>
      <c r="Q2982">
        <v>202253206.40292001</v>
      </c>
      <c r="R2982">
        <v>0</v>
      </c>
    </row>
    <row r="2983" spans="1:18" x14ac:dyDescent="0.3">
      <c r="A2983" s="1">
        <v>44229.416666666672</v>
      </c>
      <c r="B2983" s="5">
        <f t="shared" si="276"/>
        <v>44229</v>
      </c>
      <c r="C2983">
        <v>1441.01</v>
      </c>
      <c r="D2983">
        <v>1452.42</v>
      </c>
      <c r="E2983">
        <v>1433</v>
      </c>
      <c r="F2983">
        <v>1442.87</v>
      </c>
      <c r="G2983">
        <v>132016.20499999999</v>
      </c>
      <c r="H2983" s="2">
        <f t="shared" si="277"/>
        <v>-6.840533104160329E-3</v>
      </c>
      <c r="I2983" s="2">
        <f t="shared" si="278"/>
        <v>-2.208792198881393E-2</v>
      </c>
      <c r="J2983" s="2">
        <f t="shared" si="279"/>
        <v>-1.3625621157831169E-2</v>
      </c>
      <c r="K2983" s="2">
        <f t="shared" si="280"/>
        <v>-6.015787978126852E-3</v>
      </c>
      <c r="L2983" s="2">
        <f t="shared" si="281"/>
        <v>6.3186565664266503E-2</v>
      </c>
      <c r="M2983">
        <v>1612263599999</v>
      </c>
      <c r="N2983">
        <v>190248263.79765001</v>
      </c>
      <c r="O2983">
        <v>99881</v>
      </c>
      <c r="P2983">
        <v>66431.694000000003</v>
      </c>
      <c r="Q2983">
        <v>95752864.508589998</v>
      </c>
      <c r="R2983">
        <v>0</v>
      </c>
    </row>
    <row r="2984" spans="1:18" x14ac:dyDescent="0.3">
      <c r="A2984" s="1">
        <v>44229.458333333328</v>
      </c>
      <c r="B2984" s="5">
        <f t="shared" si="276"/>
        <v>44229</v>
      </c>
      <c r="C2984">
        <v>1442.88</v>
      </c>
      <c r="D2984">
        <v>1452.99</v>
      </c>
      <c r="E2984">
        <v>1413.08</v>
      </c>
      <c r="F2984">
        <v>1423.21</v>
      </c>
      <c r="G2984">
        <v>234727.095</v>
      </c>
      <c r="H2984" s="2">
        <f t="shared" si="277"/>
        <v>-7.117712776048557E-3</v>
      </c>
      <c r="I2984" s="2">
        <f t="shared" si="278"/>
        <v>-8.5791977290772259E-3</v>
      </c>
      <c r="J2984" s="2">
        <f t="shared" si="279"/>
        <v>3.864503481566306E-3</v>
      </c>
      <c r="K2984" s="2">
        <f t="shared" si="280"/>
        <v>3.6466860126054268E-3</v>
      </c>
      <c r="L2984" s="2">
        <f t="shared" si="281"/>
        <v>8.9867271871332921E-2</v>
      </c>
      <c r="M2984">
        <v>1612267199999</v>
      </c>
      <c r="N2984">
        <v>335940451.50160003</v>
      </c>
      <c r="O2984">
        <v>141515</v>
      </c>
      <c r="P2984">
        <v>103202.719</v>
      </c>
      <c r="Q2984">
        <v>147789023.75835001</v>
      </c>
      <c r="R2984">
        <v>0</v>
      </c>
    </row>
    <row r="2985" spans="1:18" x14ac:dyDescent="0.3">
      <c r="A2985" s="1">
        <v>44229.5</v>
      </c>
      <c r="B2985" s="5">
        <f t="shared" si="276"/>
        <v>44229</v>
      </c>
      <c r="C2985">
        <v>1423.22</v>
      </c>
      <c r="D2985">
        <v>1440.9</v>
      </c>
      <c r="E2985">
        <v>1411</v>
      </c>
      <c r="F2985">
        <v>1428.71</v>
      </c>
      <c r="G2985">
        <v>158591.62899999999</v>
      </c>
      <c r="H2985" s="2">
        <f t="shared" si="277"/>
        <v>-1.2395797607632097E-2</v>
      </c>
      <c r="I2985" s="2">
        <f t="shared" si="278"/>
        <v>-1.2395797607632097E-2</v>
      </c>
      <c r="J2985" s="2">
        <f t="shared" si="279"/>
        <v>2.7297352156829824E-4</v>
      </c>
      <c r="K2985" s="2">
        <f t="shared" si="280"/>
        <v>4.8813265113283988E-2</v>
      </c>
      <c r="L2985" s="2">
        <f t="shared" si="281"/>
        <v>7.9015335512455209E-2</v>
      </c>
      <c r="M2985">
        <v>1612270799999</v>
      </c>
      <c r="N2985">
        <v>226398272.89339</v>
      </c>
      <c r="O2985">
        <v>110351</v>
      </c>
      <c r="P2985">
        <v>73573.421000000002</v>
      </c>
      <c r="Q2985">
        <v>105060490.741</v>
      </c>
      <c r="R2985">
        <v>0</v>
      </c>
    </row>
    <row r="2986" spans="1:18" x14ac:dyDescent="0.3">
      <c r="A2986" s="1">
        <v>44229.541666666672</v>
      </c>
      <c r="B2986" s="5">
        <f t="shared" si="276"/>
        <v>44229</v>
      </c>
      <c r="C2986">
        <v>1428.72</v>
      </c>
      <c r="D2986">
        <v>1448</v>
      </c>
      <c r="E2986">
        <v>1424.42</v>
      </c>
      <c r="F2986">
        <v>1429.1</v>
      </c>
      <c r="G2986">
        <v>152413.03400000001</v>
      </c>
      <c r="H2986" s="2">
        <f t="shared" si="277"/>
        <v>-3.2747883283184009E-3</v>
      </c>
      <c r="I2986" s="2">
        <f t="shared" si="278"/>
        <v>-1.0838989573857649E-2</v>
      </c>
      <c r="J2986" s="2">
        <f t="shared" si="279"/>
        <v>3.5616821775943386E-3</v>
      </c>
      <c r="K2986" s="2">
        <f t="shared" si="280"/>
        <v>3.2810859981806884E-2</v>
      </c>
      <c r="L2986" s="2">
        <f t="shared" si="281"/>
        <v>7.9147715345322389E-2</v>
      </c>
      <c r="M2986">
        <v>1612274399999</v>
      </c>
      <c r="N2986">
        <v>218935575.54427001</v>
      </c>
      <c r="O2986">
        <v>108688</v>
      </c>
      <c r="P2986">
        <v>79262.010999999999</v>
      </c>
      <c r="Q2986">
        <v>113870817.41642</v>
      </c>
      <c r="R2986">
        <v>0</v>
      </c>
    </row>
    <row r="2987" spans="1:18" x14ac:dyDescent="0.3">
      <c r="A2987" s="1">
        <v>44229.583333333328</v>
      </c>
      <c r="B2987" s="5">
        <f t="shared" si="276"/>
        <v>44229</v>
      </c>
      <c r="C2987">
        <v>1429.29</v>
      </c>
      <c r="D2987">
        <v>1439.35</v>
      </c>
      <c r="E2987">
        <v>1413.61</v>
      </c>
      <c r="F2987">
        <v>1434.19</v>
      </c>
      <c r="G2987">
        <v>158891.473</v>
      </c>
      <c r="H2987" s="2">
        <f t="shared" si="277"/>
        <v>-1.4349563168060131E-2</v>
      </c>
      <c r="I2987" s="2">
        <f t="shared" si="278"/>
        <v>-1.4349563168060131E-2</v>
      </c>
      <c r="J2987" s="2">
        <f t="shared" si="279"/>
        <v>-4.0371219991771623E-3</v>
      </c>
      <c r="K2987" s="2">
        <f t="shared" si="280"/>
        <v>4.1577475787726748E-2</v>
      </c>
      <c r="L2987" s="2">
        <f t="shared" si="281"/>
        <v>8.3608169071043514E-2</v>
      </c>
      <c r="M2987">
        <v>1612277999999</v>
      </c>
      <c r="N2987">
        <v>226752560.47909001</v>
      </c>
      <c r="O2987">
        <v>114762</v>
      </c>
      <c r="P2987">
        <v>75127.926000000007</v>
      </c>
      <c r="Q2987">
        <v>107258560.73370001</v>
      </c>
      <c r="R2987">
        <v>0</v>
      </c>
    </row>
    <row r="2988" spans="1:18" x14ac:dyDescent="0.3">
      <c r="A2988" s="1">
        <v>44229.625</v>
      </c>
      <c r="B2988" s="5">
        <f t="shared" si="276"/>
        <v>44229</v>
      </c>
      <c r="C2988">
        <v>1434.1</v>
      </c>
      <c r="D2988">
        <v>1451</v>
      </c>
      <c r="E2988">
        <v>1421</v>
      </c>
      <c r="F2988">
        <v>1428.4</v>
      </c>
      <c r="G2988">
        <v>211625.533</v>
      </c>
      <c r="H2988" s="2">
        <f t="shared" si="277"/>
        <v>-5.1806216746009826E-3</v>
      </c>
      <c r="I2988" s="2">
        <f t="shared" si="278"/>
        <v>-5.1806216746009826E-3</v>
      </c>
      <c r="J2988" s="2">
        <f t="shared" si="279"/>
        <v>4.9040884906188742E-2</v>
      </c>
      <c r="K2988" s="2">
        <f t="shared" si="280"/>
        <v>6.4960795295435414E-2</v>
      </c>
      <c r="L2988" s="2">
        <f t="shared" si="281"/>
        <v>9.0352842341080875E-2</v>
      </c>
      <c r="M2988">
        <v>1612281599999</v>
      </c>
      <c r="N2988">
        <v>303611506.46327001</v>
      </c>
      <c r="O2988">
        <v>132318</v>
      </c>
      <c r="P2988">
        <v>107075.886</v>
      </c>
      <c r="Q2988">
        <v>153651503.36787</v>
      </c>
      <c r="R2988">
        <v>0</v>
      </c>
    </row>
    <row r="2989" spans="1:18" x14ac:dyDescent="0.3">
      <c r="A2989" s="1">
        <v>44229.666666666672</v>
      </c>
      <c r="B2989" s="5">
        <f t="shared" si="276"/>
        <v>44229</v>
      </c>
      <c r="C2989">
        <v>1428.4</v>
      </c>
      <c r="D2989">
        <v>1508</v>
      </c>
      <c r="E2989">
        <v>1424.28</v>
      </c>
      <c r="F2989">
        <v>1498.45</v>
      </c>
      <c r="G2989">
        <v>618970.77500000002</v>
      </c>
      <c r="H2989" s="2">
        <f t="shared" si="277"/>
        <v>-4.9497814408221874E-2</v>
      </c>
      <c r="I2989" s="2">
        <f t="shared" si="278"/>
        <v>-4.9497814408221874E-2</v>
      </c>
      <c r="J2989" s="2">
        <f t="shared" si="279"/>
        <v>-1.4988821782508599E-2</v>
      </c>
      <c r="K2989" s="2">
        <f t="shared" si="280"/>
        <v>2.6333878340952355E-2</v>
      </c>
      <c r="L2989" s="2">
        <f t="shared" si="281"/>
        <v>6.8851146184390366E-2</v>
      </c>
      <c r="M2989">
        <v>1612285199999</v>
      </c>
      <c r="N2989">
        <v>915398947.50465</v>
      </c>
      <c r="O2989">
        <v>347297</v>
      </c>
      <c r="P2989">
        <v>312153.70299999998</v>
      </c>
      <c r="Q2989">
        <v>461756241.98250997</v>
      </c>
      <c r="R2989">
        <v>0</v>
      </c>
    </row>
    <row r="2990" spans="1:18" x14ac:dyDescent="0.3">
      <c r="A2990" s="1">
        <v>44229.708333333328</v>
      </c>
      <c r="B2990" s="5">
        <f t="shared" si="276"/>
        <v>44229</v>
      </c>
      <c r="C2990">
        <v>1498.45</v>
      </c>
      <c r="D2990">
        <v>1507.34</v>
      </c>
      <c r="E2990">
        <v>1466</v>
      </c>
      <c r="F2990">
        <v>1475.99</v>
      </c>
      <c r="G2990">
        <v>313806.91700000002</v>
      </c>
      <c r="H2990" s="2">
        <f t="shared" si="277"/>
        <v>-6.7683385388790374E-3</v>
      </c>
      <c r="I2990" s="2">
        <f t="shared" si="278"/>
        <v>-6.7683385388790374E-3</v>
      </c>
      <c r="J2990" s="2">
        <f t="shared" si="279"/>
        <v>1.2080027642463742E-2</v>
      </c>
      <c r="K2990" s="2">
        <f t="shared" si="280"/>
        <v>3.1158747687992427E-2</v>
      </c>
      <c r="L2990" s="2">
        <f t="shared" si="281"/>
        <v>9.1193029763074307E-2</v>
      </c>
      <c r="M2990">
        <v>1612288799999</v>
      </c>
      <c r="N2990">
        <v>465570497.13818002</v>
      </c>
      <c r="O2990">
        <v>189148</v>
      </c>
      <c r="P2990">
        <v>140645.663</v>
      </c>
      <c r="Q2990">
        <v>208766524.17194</v>
      </c>
      <c r="R2990">
        <v>0</v>
      </c>
    </row>
    <row r="2991" spans="1:18" x14ac:dyDescent="0.3">
      <c r="A2991" s="1">
        <v>44229.75</v>
      </c>
      <c r="B2991" s="5">
        <f t="shared" si="276"/>
        <v>44229</v>
      </c>
      <c r="C2991">
        <v>1476</v>
      </c>
      <c r="D2991">
        <v>1497</v>
      </c>
      <c r="E2991">
        <v>1470.41</v>
      </c>
      <c r="F2991">
        <v>1493.82</v>
      </c>
      <c r="G2991">
        <v>161089.47</v>
      </c>
      <c r="H2991" s="2">
        <f t="shared" si="277"/>
        <v>-1.5671232143096181E-2</v>
      </c>
      <c r="I2991" s="2">
        <f t="shared" si="278"/>
        <v>-1.5671232143096181E-2</v>
      </c>
      <c r="J2991" s="2">
        <f t="shared" si="279"/>
        <v>1.8322153940903307E-2</v>
      </c>
      <c r="K2991" s="2">
        <f t="shared" si="280"/>
        <v>2.8825427427668693E-2</v>
      </c>
      <c r="L2991" s="2">
        <f t="shared" si="281"/>
        <v>9.9697420037220041E-2</v>
      </c>
      <c r="M2991">
        <v>1612292399999</v>
      </c>
      <c r="N2991">
        <v>239116668.62450999</v>
      </c>
      <c r="O2991">
        <v>114491</v>
      </c>
      <c r="P2991">
        <v>83970.861000000004</v>
      </c>
      <c r="Q2991">
        <v>124667879.37620001</v>
      </c>
      <c r="R2991">
        <v>0</v>
      </c>
    </row>
    <row r="2992" spans="1:18" x14ac:dyDescent="0.3">
      <c r="A2992" s="1">
        <v>44229.791666666672</v>
      </c>
      <c r="B2992" s="5">
        <f t="shared" si="276"/>
        <v>44229</v>
      </c>
      <c r="C2992">
        <v>1493.82</v>
      </c>
      <c r="D2992">
        <v>1523.59</v>
      </c>
      <c r="E2992">
        <v>1483.35</v>
      </c>
      <c r="F2992">
        <v>1521.19</v>
      </c>
      <c r="G2992">
        <v>249504.08100000001</v>
      </c>
      <c r="H2992" s="2">
        <f t="shared" si="277"/>
        <v>-2.4875262130305997E-2</v>
      </c>
      <c r="I2992" s="2">
        <f t="shared" si="278"/>
        <v>-2.4875262130305997E-2</v>
      </c>
      <c r="J2992" s="2">
        <f t="shared" si="279"/>
        <v>1.0991394894786399E-2</v>
      </c>
      <c r="K2992" s="2">
        <f t="shared" si="280"/>
        <v>-3.240883781776116E-3</v>
      </c>
      <c r="L2992" s="2">
        <f t="shared" si="281"/>
        <v>8.69713842452291E-2</v>
      </c>
      <c r="M2992">
        <v>1612295999999</v>
      </c>
      <c r="N2992">
        <v>374602539.33121002</v>
      </c>
      <c r="O2992">
        <v>172748</v>
      </c>
      <c r="P2992">
        <v>132249.587</v>
      </c>
      <c r="Q2992">
        <v>198696664.10194999</v>
      </c>
      <c r="R2992">
        <v>0</v>
      </c>
    </row>
    <row r="2993" spans="1:18" x14ac:dyDescent="0.3">
      <c r="A2993" s="1">
        <v>44229.833333333328</v>
      </c>
      <c r="B2993" s="5">
        <f t="shared" si="276"/>
        <v>44229</v>
      </c>
      <c r="C2993">
        <v>1521.19</v>
      </c>
      <c r="D2993">
        <v>1546</v>
      </c>
      <c r="E2993">
        <v>1501.68</v>
      </c>
      <c r="F2993">
        <v>1537.91</v>
      </c>
      <c r="G2993">
        <v>426427.99200000003</v>
      </c>
      <c r="H2993" s="2">
        <f t="shared" si="277"/>
        <v>-2.3557945523470125E-2</v>
      </c>
      <c r="I2993" s="2">
        <f t="shared" si="278"/>
        <v>-2.3557945523470125E-2</v>
      </c>
      <c r="J2993" s="2">
        <f t="shared" si="279"/>
        <v>-1.0358213419510931E-2</v>
      </c>
      <c r="K2993" s="2">
        <f t="shared" si="280"/>
        <v>-8.7131236548303459E-3</v>
      </c>
      <c r="L2993" s="2">
        <f t="shared" si="281"/>
        <v>5.3761273416519817E-2</v>
      </c>
      <c r="M2993">
        <v>1612299599999</v>
      </c>
      <c r="N2993">
        <v>650105786.54606998</v>
      </c>
      <c r="O2993">
        <v>258923</v>
      </c>
      <c r="P2993">
        <v>216678.11199999999</v>
      </c>
      <c r="Q2993">
        <v>330504141.63879001</v>
      </c>
      <c r="R2993">
        <v>0</v>
      </c>
    </row>
    <row r="2994" spans="1:18" x14ac:dyDescent="0.3">
      <c r="A2994" s="1">
        <v>44229.875</v>
      </c>
      <c r="B2994" s="5">
        <f t="shared" si="276"/>
        <v>44229</v>
      </c>
      <c r="C2994">
        <v>1537.81</v>
      </c>
      <c r="D2994">
        <v>1542.43</v>
      </c>
      <c r="E2994">
        <v>1515</v>
      </c>
      <c r="F2994">
        <v>1521.98</v>
      </c>
      <c r="G2994">
        <v>173509.739</v>
      </c>
      <c r="H2994" s="2">
        <f t="shared" si="277"/>
        <v>-4.5861312238005825E-3</v>
      </c>
      <c r="I2994" s="2">
        <f t="shared" si="278"/>
        <v>-7.3719759786593508E-3</v>
      </c>
      <c r="J2994" s="2">
        <f t="shared" si="279"/>
        <v>9.7898789734425229E-3</v>
      </c>
      <c r="K2994" s="2">
        <f t="shared" si="280"/>
        <v>1.9842573489796678E-3</v>
      </c>
      <c r="L2994" s="2">
        <f t="shared" si="281"/>
        <v>7.6472752598588656E-2</v>
      </c>
      <c r="M2994">
        <v>1612303199999</v>
      </c>
      <c r="N2994">
        <v>265278275.83757001</v>
      </c>
      <c r="O2994">
        <v>133623</v>
      </c>
      <c r="P2994">
        <v>78207.718999999997</v>
      </c>
      <c r="Q2994">
        <v>119599309.71491</v>
      </c>
      <c r="R2994">
        <v>0</v>
      </c>
    </row>
    <row r="2995" spans="1:18" x14ac:dyDescent="0.3">
      <c r="A2995" s="1">
        <v>44229.916666666672</v>
      </c>
      <c r="B2995" s="5">
        <f t="shared" si="276"/>
        <v>44229</v>
      </c>
      <c r="C2995">
        <v>1521.99</v>
      </c>
      <c r="D2995">
        <v>1551.5</v>
      </c>
      <c r="E2995">
        <v>1517.29</v>
      </c>
      <c r="F2995">
        <v>1536.88</v>
      </c>
      <c r="G2995">
        <v>190005.24900000001</v>
      </c>
      <c r="H2995" s="2">
        <f t="shared" si="277"/>
        <v>-1.2746603508406729E-2</v>
      </c>
      <c r="I2995" s="2">
        <f t="shared" si="278"/>
        <v>-1.6995471344542268E-2</v>
      </c>
      <c r="J2995" s="2">
        <f t="shared" si="279"/>
        <v>-1.3416792462651705E-2</v>
      </c>
      <c r="K2995" s="2">
        <f t="shared" si="280"/>
        <v>-2.2708344177815309E-3</v>
      </c>
      <c r="L2995" s="2">
        <f t="shared" si="281"/>
        <v>6.4097392119098373E-2</v>
      </c>
      <c r="M2995">
        <v>1612306799999</v>
      </c>
      <c r="N2995">
        <v>292682102.38875002</v>
      </c>
      <c r="O2995">
        <v>144725</v>
      </c>
      <c r="P2995">
        <v>95478.985000000001</v>
      </c>
      <c r="Q2995">
        <v>147127751.17370999</v>
      </c>
      <c r="R2995">
        <v>0</v>
      </c>
    </row>
    <row r="2996" spans="1:18" x14ac:dyDescent="0.3">
      <c r="A2996" s="1">
        <v>44229.958333333328</v>
      </c>
      <c r="B2996" s="5">
        <f t="shared" si="276"/>
        <v>44229</v>
      </c>
      <c r="C2996">
        <v>1536.88</v>
      </c>
      <c r="D2996">
        <v>1542.19</v>
      </c>
      <c r="E2996">
        <v>1511.92</v>
      </c>
      <c r="F2996">
        <v>1516.26</v>
      </c>
      <c r="G2996">
        <v>170676.36499999999</v>
      </c>
      <c r="H2996" s="2">
        <f t="shared" si="277"/>
        <v>-2.8623059369764503E-3</v>
      </c>
      <c r="I2996" s="2">
        <f t="shared" si="278"/>
        <v>-3.6273462334955875E-3</v>
      </c>
      <c r="J2996" s="2">
        <f t="shared" si="279"/>
        <v>5.4410193502434367E-3</v>
      </c>
      <c r="K2996" s="2">
        <f t="shared" si="280"/>
        <v>1.7213406671678921E-2</v>
      </c>
      <c r="L2996" s="2">
        <f t="shared" si="281"/>
        <v>8.0751322332581532E-2</v>
      </c>
      <c r="M2996">
        <v>1612310399999</v>
      </c>
      <c r="N2996">
        <v>260762679.37705001</v>
      </c>
      <c r="O2996">
        <v>118344</v>
      </c>
      <c r="P2996">
        <v>74765.350000000006</v>
      </c>
      <c r="Q2996">
        <v>114312346.45855001</v>
      </c>
      <c r="R2996">
        <v>0</v>
      </c>
    </row>
    <row r="2997" spans="1:18" x14ac:dyDescent="0.3">
      <c r="A2997" s="1">
        <v>44230</v>
      </c>
      <c r="B2997" s="5">
        <f t="shared" si="276"/>
        <v>44230</v>
      </c>
      <c r="C2997">
        <v>1516.2</v>
      </c>
      <c r="D2997">
        <v>1537.91</v>
      </c>
      <c r="E2997">
        <v>1515.56</v>
      </c>
      <c r="F2997">
        <v>1524.51</v>
      </c>
      <c r="G2997">
        <v>146497.033</v>
      </c>
      <c r="H2997" s="2">
        <f t="shared" si="277"/>
        <v>-5.8707387947602996E-3</v>
      </c>
      <c r="I2997" s="2">
        <f t="shared" si="278"/>
        <v>-9.019291444464117E-3</v>
      </c>
      <c r="J2997" s="2">
        <f t="shared" si="279"/>
        <v>3.2141474965730055E-4</v>
      </c>
      <c r="K2997" s="2">
        <f t="shared" si="280"/>
        <v>2.131832523236965E-2</v>
      </c>
      <c r="L2997" s="2">
        <f t="shared" si="281"/>
        <v>9.2810148834707507E-2</v>
      </c>
      <c r="M2997">
        <v>1612313999999</v>
      </c>
      <c r="N2997">
        <v>223902700.00202</v>
      </c>
      <c r="O2997">
        <v>107272</v>
      </c>
      <c r="P2997">
        <v>70569.182000000001</v>
      </c>
      <c r="Q2997">
        <v>107853867.81604999</v>
      </c>
      <c r="R2997">
        <v>0</v>
      </c>
    </row>
    <row r="2998" spans="1:18" x14ac:dyDescent="0.3">
      <c r="A2998" s="1">
        <v>44230.041666666672</v>
      </c>
      <c r="B2998" s="5">
        <f t="shared" si="276"/>
        <v>44230</v>
      </c>
      <c r="C2998">
        <v>1524.46</v>
      </c>
      <c r="D2998">
        <v>1535.77</v>
      </c>
      <c r="E2998">
        <v>1515</v>
      </c>
      <c r="F2998">
        <v>1525</v>
      </c>
      <c r="G2998">
        <v>100476.245</v>
      </c>
      <c r="H2998" s="2">
        <f t="shared" si="277"/>
        <v>-6.5573770491803574E-3</v>
      </c>
      <c r="I2998" s="2">
        <f t="shared" si="278"/>
        <v>-9.3377049180327631E-3</v>
      </c>
      <c r="J2998" s="2">
        <f t="shared" si="279"/>
        <v>5.501639344262399E-3</v>
      </c>
      <c r="K2998" s="2">
        <f t="shared" si="280"/>
        <v>1.430819672131145E-2</v>
      </c>
      <c r="L2998" s="2">
        <f t="shared" si="281"/>
        <v>0.10325901639344259</v>
      </c>
      <c r="M2998">
        <v>1612317599999</v>
      </c>
      <c r="N2998">
        <v>153161520.97547999</v>
      </c>
      <c r="O2998">
        <v>80385</v>
      </c>
      <c r="P2998">
        <v>45476.362999999998</v>
      </c>
      <c r="Q2998">
        <v>69320505.473450005</v>
      </c>
      <c r="R2998">
        <v>0</v>
      </c>
    </row>
    <row r="2999" spans="1:18" x14ac:dyDescent="0.3">
      <c r="A2999" s="1">
        <v>44230.083333333328</v>
      </c>
      <c r="B2999" s="5">
        <f t="shared" si="276"/>
        <v>44230</v>
      </c>
      <c r="C2999">
        <v>1525</v>
      </c>
      <c r="D2999">
        <v>1533.99</v>
      </c>
      <c r="E2999">
        <v>1510.76</v>
      </c>
      <c r="F2999">
        <v>1533.39</v>
      </c>
      <c r="G2999">
        <v>120474.85799999999</v>
      </c>
      <c r="H2999" s="2">
        <f t="shared" si="277"/>
        <v>-1.4758150242273671E-2</v>
      </c>
      <c r="I2999" s="2">
        <f t="shared" si="278"/>
        <v>-1.4758150242273671E-2</v>
      </c>
      <c r="J2999" s="2">
        <f t="shared" si="279"/>
        <v>5.8497838123372503E-3</v>
      </c>
      <c r="K2999" s="2">
        <f t="shared" si="280"/>
        <v>2.3640430679735758E-2</v>
      </c>
      <c r="L2999" s="2">
        <f t="shared" si="281"/>
        <v>0.10633302682292167</v>
      </c>
      <c r="M2999">
        <v>1612321199999</v>
      </c>
      <c r="N2999">
        <v>183368757.71085</v>
      </c>
      <c r="O2999">
        <v>78955</v>
      </c>
      <c r="P2999">
        <v>56151.821000000004</v>
      </c>
      <c r="Q2999">
        <v>85485273.969970003</v>
      </c>
      <c r="R2999">
        <v>0</v>
      </c>
    </row>
    <row r="3000" spans="1:18" x14ac:dyDescent="0.3">
      <c r="A3000" s="1">
        <v>44230.125</v>
      </c>
      <c r="B3000" s="5">
        <f t="shared" si="276"/>
        <v>44230</v>
      </c>
      <c r="C3000">
        <v>1533.48</v>
      </c>
      <c r="D3000">
        <v>1554</v>
      </c>
      <c r="E3000">
        <v>1531.24</v>
      </c>
      <c r="F3000">
        <v>1542.36</v>
      </c>
      <c r="G3000">
        <v>130559.36900000001</v>
      </c>
      <c r="H3000" s="2">
        <f t="shared" si="277"/>
        <v>-7.2097305428044933E-3</v>
      </c>
      <c r="I3000" s="2">
        <f t="shared" si="278"/>
        <v>-1.7414870717601505E-2</v>
      </c>
      <c r="J3000" s="2">
        <f t="shared" si="279"/>
        <v>9.4984309759071905E-3</v>
      </c>
      <c r="K3000" s="2">
        <f t="shared" si="280"/>
        <v>4.7135558494775243E-3</v>
      </c>
      <c r="L3000" s="2">
        <f t="shared" si="281"/>
        <v>9.1548017324100783E-2</v>
      </c>
      <c r="M3000">
        <v>1612324799999</v>
      </c>
      <c r="N3000">
        <v>201304693.81196001</v>
      </c>
      <c r="O3000">
        <v>105581</v>
      </c>
      <c r="P3000">
        <v>70776.885999999999</v>
      </c>
      <c r="Q3000">
        <v>109138006.12820999</v>
      </c>
      <c r="R3000">
        <v>0</v>
      </c>
    </row>
    <row r="3001" spans="1:18" x14ac:dyDescent="0.3">
      <c r="A3001" s="1">
        <v>44230.166666666672</v>
      </c>
      <c r="B3001" s="5">
        <f t="shared" si="276"/>
        <v>44230</v>
      </c>
      <c r="C3001">
        <v>1542.36</v>
      </c>
      <c r="D3001">
        <v>1565.18</v>
      </c>
      <c r="E3001">
        <v>1540.3</v>
      </c>
      <c r="F3001">
        <v>1557.01</v>
      </c>
      <c r="G3001">
        <v>164484.79300000001</v>
      </c>
      <c r="H3001" s="2">
        <f t="shared" si="277"/>
        <v>-1.0732108335848811E-2</v>
      </c>
      <c r="I3001" s="2">
        <f t="shared" si="278"/>
        <v>-2.6660072831902193E-2</v>
      </c>
      <c r="J3001" s="2">
        <f t="shared" si="279"/>
        <v>-6.5445950893058269E-3</v>
      </c>
      <c r="K3001" s="2">
        <f t="shared" si="280"/>
        <v>-1.5182946801883146E-2</v>
      </c>
      <c r="L3001" s="2">
        <f t="shared" si="281"/>
        <v>5.9004116865017053E-2</v>
      </c>
      <c r="M3001">
        <v>1612328399999</v>
      </c>
      <c r="N3001">
        <v>255927957.97444999</v>
      </c>
      <c r="O3001">
        <v>124177</v>
      </c>
      <c r="P3001">
        <v>87622.945999999996</v>
      </c>
      <c r="Q3001">
        <v>136324509.68926999</v>
      </c>
      <c r="R3001">
        <v>0</v>
      </c>
    </row>
    <row r="3002" spans="1:18" x14ac:dyDescent="0.3">
      <c r="A3002" s="1">
        <v>44230.208333333328</v>
      </c>
      <c r="B3002" s="5">
        <f t="shared" si="276"/>
        <v>44230</v>
      </c>
      <c r="C3002">
        <v>1556.99</v>
      </c>
      <c r="D3002">
        <v>1557.71</v>
      </c>
      <c r="E3002">
        <v>1542.76</v>
      </c>
      <c r="F3002">
        <v>1546.82</v>
      </c>
      <c r="G3002">
        <v>102791.107</v>
      </c>
      <c r="H3002" s="2">
        <f t="shared" si="277"/>
        <v>-2.6247397887277923E-3</v>
      </c>
      <c r="I3002" s="2">
        <f t="shared" si="278"/>
        <v>-2.0247992655900493E-2</v>
      </c>
      <c r="J3002" s="2">
        <f t="shared" si="279"/>
        <v>1.4752847778022105E-2</v>
      </c>
      <c r="K3002" s="2">
        <f t="shared" si="280"/>
        <v>-8.2621119457985115E-3</v>
      </c>
      <c r="L3002" s="2">
        <f t="shared" si="281"/>
        <v>7.6751011753145137E-2</v>
      </c>
      <c r="M3002">
        <v>1612331999999</v>
      </c>
      <c r="N3002">
        <v>159252961.72861999</v>
      </c>
      <c r="O3002">
        <v>74881</v>
      </c>
      <c r="P3002">
        <v>42341.758000000002</v>
      </c>
      <c r="Q3002">
        <v>65600771.052079998</v>
      </c>
      <c r="R3002">
        <v>0</v>
      </c>
    </row>
    <row r="3003" spans="1:18" x14ac:dyDescent="0.3">
      <c r="A3003" s="1">
        <v>44230.25</v>
      </c>
      <c r="B3003" s="5">
        <f t="shared" si="276"/>
        <v>44230</v>
      </c>
      <c r="C3003">
        <v>1546.82</v>
      </c>
      <c r="D3003">
        <v>1576.5</v>
      </c>
      <c r="E3003">
        <v>1545.82</v>
      </c>
      <c r="F3003">
        <v>1569.64</v>
      </c>
      <c r="G3003">
        <v>152290.91399999999</v>
      </c>
      <c r="H3003" s="2">
        <f t="shared" si="277"/>
        <v>-1.5175454244285458E-2</v>
      </c>
      <c r="I3003" s="2">
        <f t="shared" si="278"/>
        <v>-3.4491985423409255E-2</v>
      </c>
      <c r="J3003" s="2">
        <f t="shared" si="279"/>
        <v>-1.2748146071710709E-2</v>
      </c>
      <c r="K3003" s="2">
        <f t="shared" si="280"/>
        <v>-1.1805254708086022E-2</v>
      </c>
      <c r="L3003" s="2">
        <f t="shared" si="281"/>
        <v>5.6299533651028133E-2</v>
      </c>
      <c r="M3003">
        <v>1612335599999</v>
      </c>
      <c r="N3003">
        <v>238220874.41007999</v>
      </c>
      <c r="O3003">
        <v>115863</v>
      </c>
      <c r="P3003">
        <v>81835.659</v>
      </c>
      <c r="Q3003">
        <v>127976705.31967001</v>
      </c>
      <c r="R3003">
        <v>0</v>
      </c>
    </row>
    <row r="3004" spans="1:18" x14ac:dyDescent="0.3">
      <c r="A3004" s="1">
        <v>44230.291666666672</v>
      </c>
      <c r="B3004" s="5">
        <f t="shared" si="276"/>
        <v>44230</v>
      </c>
      <c r="C3004">
        <v>1569.73</v>
      </c>
      <c r="D3004">
        <v>1569.95</v>
      </c>
      <c r="E3004">
        <v>1545.6</v>
      </c>
      <c r="F3004">
        <v>1549.63</v>
      </c>
      <c r="G3004">
        <v>119344.83900000001</v>
      </c>
      <c r="H3004" s="2">
        <f t="shared" si="277"/>
        <v>-2.6006207933507719E-3</v>
      </c>
      <c r="I3004" s="2">
        <f t="shared" si="278"/>
        <v>-2.202461232681352E-2</v>
      </c>
      <c r="J3004" s="2">
        <f t="shared" si="279"/>
        <v>-1.0492827320070064E-2</v>
      </c>
      <c r="K3004" s="2">
        <f t="shared" si="280"/>
        <v>-5.1818821267013426E-3</v>
      </c>
      <c r="L3004" s="2">
        <f t="shared" si="281"/>
        <v>8.3665132967224443E-2</v>
      </c>
      <c r="M3004">
        <v>1612339199999</v>
      </c>
      <c r="N3004">
        <v>185870527.74687999</v>
      </c>
      <c r="O3004">
        <v>95959</v>
      </c>
      <c r="P3004">
        <v>55202.235999999997</v>
      </c>
      <c r="Q3004">
        <v>86014685.481969997</v>
      </c>
      <c r="R3004">
        <v>0</v>
      </c>
    </row>
    <row r="3005" spans="1:18" x14ac:dyDescent="0.3">
      <c r="A3005" s="1">
        <v>44230.333333333328</v>
      </c>
      <c r="B3005" s="5">
        <f t="shared" si="276"/>
        <v>44230</v>
      </c>
      <c r="C3005">
        <v>1549.63</v>
      </c>
      <c r="D3005">
        <v>1555</v>
      </c>
      <c r="E3005">
        <v>1515.5</v>
      </c>
      <c r="F3005">
        <v>1533.37</v>
      </c>
      <c r="G3005">
        <v>281850.473</v>
      </c>
      <c r="H3005" s="2">
        <f t="shared" si="277"/>
        <v>-1.1654069141824763E-2</v>
      </c>
      <c r="I3005" s="2">
        <f t="shared" si="278"/>
        <v>-1.1654069141824763E-2</v>
      </c>
      <c r="J3005" s="2">
        <f t="shared" si="279"/>
        <v>4.3694607302868782E-4</v>
      </c>
      <c r="K3005" s="2">
        <f t="shared" si="280"/>
        <v>5.7650795307069291E-3</v>
      </c>
      <c r="L3005" s="2">
        <f t="shared" si="281"/>
        <v>8.5406653319159753E-2</v>
      </c>
      <c r="M3005">
        <v>1612342799999</v>
      </c>
      <c r="N3005">
        <v>431832718.27153999</v>
      </c>
      <c r="O3005">
        <v>161333</v>
      </c>
      <c r="P3005">
        <v>125661.288</v>
      </c>
      <c r="Q3005">
        <v>192604262.80092999</v>
      </c>
      <c r="R3005">
        <v>0</v>
      </c>
    </row>
    <row r="3006" spans="1:18" x14ac:dyDescent="0.3">
      <c r="A3006" s="1">
        <v>44230.375</v>
      </c>
      <c r="B3006" s="5">
        <f t="shared" si="276"/>
        <v>44230</v>
      </c>
      <c r="C3006">
        <v>1533.42</v>
      </c>
      <c r="D3006">
        <v>1553</v>
      </c>
      <c r="E3006">
        <v>1517</v>
      </c>
      <c r="F3006">
        <v>1534.04</v>
      </c>
      <c r="G3006">
        <v>212936.52600000001</v>
      </c>
      <c r="H3006" s="2">
        <f t="shared" si="277"/>
        <v>-1.1107924174076245E-2</v>
      </c>
      <c r="I3006" s="2">
        <f t="shared" si="278"/>
        <v>-1.1107924174076245E-2</v>
      </c>
      <c r="J3006" s="2">
        <f t="shared" si="279"/>
        <v>1.1127480378608112E-2</v>
      </c>
      <c r="K3006" s="2">
        <f t="shared" si="280"/>
        <v>1.307658209694651E-2</v>
      </c>
      <c r="L3006" s="2">
        <f t="shared" si="281"/>
        <v>7.0552267215978626E-2</v>
      </c>
      <c r="M3006">
        <v>1612346399999</v>
      </c>
      <c r="N3006">
        <v>326968217.42110997</v>
      </c>
      <c r="O3006">
        <v>137788</v>
      </c>
      <c r="P3006">
        <v>98796.570999999996</v>
      </c>
      <c r="Q3006">
        <v>151729043.22874001</v>
      </c>
      <c r="R3006">
        <v>0</v>
      </c>
    </row>
    <row r="3007" spans="1:18" x14ac:dyDescent="0.3">
      <c r="A3007" s="1">
        <v>44230.416666666672</v>
      </c>
      <c r="B3007" s="5">
        <f t="shared" si="276"/>
        <v>44230</v>
      </c>
      <c r="C3007">
        <v>1534.03</v>
      </c>
      <c r="D3007">
        <v>1554.96</v>
      </c>
      <c r="E3007">
        <v>1525.59</v>
      </c>
      <c r="F3007">
        <v>1551.11</v>
      </c>
      <c r="G3007">
        <v>128164.984</v>
      </c>
      <c r="H3007" s="2">
        <f t="shared" si="277"/>
        <v>-1.6452733848663192E-2</v>
      </c>
      <c r="I3007" s="2">
        <f t="shared" si="278"/>
        <v>-1.6484968828774149E-2</v>
      </c>
      <c r="J3007" s="2">
        <f t="shared" si="279"/>
        <v>-6.1310932171154686E-3</v>
      </c>
      <c r="K3007" s="2">
        <f t="shared" si="280"/>
        <v>4.093842474099274E-3</v>
      </c>
      <c r="L3007" s="2">
        <f t="shared" si="281"/>
        <v>6.219417062619681E-2</v>
      </c>
      <c r="M3007">
        <v>1612349999999</v>
      </c>
      <c r="N3007">
        <v>197401572.52153999</v>
      </c>
      <c r="O3007">
        <v>107043</v>
      </c>
      <c r="P3007">
        <v>70061.486999999994</v>
      </c>
      <c r="Q3007">
        <v>107928258.17358001</v>
      </c>
      <c r="R3007">
        <v>0</v>
      </c>
    </row>
    <row r="3008" spans="1:18" x14ac:dyDescent="0.3">
      <c r="A3008" s="1">
        <v>44230.458333333328</v>
      </c>
      <c r="B3008" s="5">
        <f t="shared" si="276"/>
        <v>44230</v>
      </c>
      <c r="C3008">
        <v>1551.1</v>
      </c>
      <c r="D3008">
        <v>1564.63</v>
      </c>
      <c r="E3008">
        <v>1537.2</v>
      </c>
      <c r="F3008">
        <v>1541.6</v>
      </c>
      <c r="G3008">
        <v>173380.79300000001</v>
      </c>
      <c r="H3008" s="2">
        <f t="shared" si="277"/>
        <v>-2.8541774779449192E-3</v>
      </c>
      <c r="I3008" s="2">
        <f t="shared" si="278"/>
        <v>-1.0417747794499221E-2</v>
      </c>
      <c r="J3008" s="2">
        <f t="shared" si="279"/>
        <v>3.9569278671525154E-4</v>
      </c>
      <c r="K3008" s="2">
        <f t="shared" si="280"/>
        <v>3.8933575505967877E-2</v>
      </c>
      <c r="L3008" s="2">
        <f t="shared" si="281"/>
        <v>6.7105604566684018E-2</v>
      </c>
      <c r="M3008">
        <v>1612353599999</v>
      </c>
      <c r="N3008">
        <v>269262246.21152002</v>
      </c>
      <c r="O3008">
        <v>129590</v>
      </c>
      <c r="P3008">
        <v>77733.900999999998</v>
      </c>
      <c r="Q3008">
        <v>120776039.52032</v>
      </c>
      <c r="R3008">
        <v>0</v>
      </c>
    </row>
    <row r="3009" spans="1:18" x14ac:dyDescent="0.3">
      <c r="A3009" s="1">
        <v>44230.5</v>
      </c>
      <c r="B3009" s="5">
        <f t="shared" si="276"/>
        <v>44230</v>
      </c>
      <c r="C3009">
        <v>1541.42</v>
      </c>
      <c r="D3009">
        <v>1556.46</v>
      </c>
      <c r="E3009">
        <v>1525.54</v>
      </c>
      <c r="F3009">
        <v>1542.21</v>
      </c>
      <c r="G3009">
        <v>195135.69</v>
      </c>
      <c r="H3009" s="2">
        <f t="shared" si="277"/>
        <v>-1.0809163473197603E-2</v>
      </c>
      <c r="I3009" s="2">
        <f t="shared" si="278"/>
        <v>-1.0809163473197603E-2</v>
      </c>
      <c r="J3009" s="2">
        <f t="shared" si="279"/>
        <v>7.7097152787233281E-3</v>
      </c>
      <c r="K3009" s="2">
        <f t="shared" si="280"/>
        <v>4.4338968104213894E-2</v>
      </c>
      <c r="L3009" s="2">
        <f t="shared" si="281"/>
        <v>4.7665363342216605E-2</v>
      </c>
      <c r="M3009">
        <v>1612357199999</v>
      </c>
      <c r="N3009">
        <v>300888909.82612002</v>
      </c>
      <c r="O3009">
        <v>138125</v>
      </c>
      <c r="P3009">
        <v>95212.357000000004</v>
      </c>
      <c r="Q3009">
        <v>146816489.57170999</v>
      </c>
      <c r="R3009">
        <v>0</v>
      </c>
    </row>
    <row r="3010" spans="1:18" x14ac:dyDescent="0.3">
      <c r="A3010" s="1">
        <v>44230.541666666672</v>
      </c>
      <c r="B3010" s="5">
        <f t="shared" si="276"/>
        <v>44230</v>
      </c>
      <c r="C3010">
        <v>1542.15</v>
      </c>
      <c r="D3010">
        <v>1570</v>
      </c>
      <c r="E3010">
        <v>1532.15</v>
      </c>
      <c r="F3010">
        <v>1554.1</v>
      </c>
      <c r="G3010">
        <v>181767.38399999999</v>
      </c>
      <c r="H3010" s="2">
        <f t="shared" si="277"/>
        <v>-1.412393024901859E-2</v>
      </c>
      <c r="I3010" s="2">
        <f t="shared" si="278"/>
        <v>-1.412393024901859E-2</v>
      </c>
      <c r="J3010" s="2">
        <f t="shared" si="279"/>
        <v>2.1620230358407877E-3</v>
      </c>
      <c r="K3010" s="2">
        <f t="shared" si="280"/>
        <v>5.7042661347403767E-2</v>
      </c>
      <c r="L3010" s="2">
        <f t="shared" si="281"/>
        <v>5.4687600540505699E-2</v>
      </c>
      <c r="M3010">
        <v>1612360799999</v>
      </c>
      <c r="N3010">
        <v>282736652.7033</v>
      </c>
      <c r="O3010">
        <v>137981</v>
      </c>
      <c r="P3010">
        <v>92575.546000000002</v>
      </c>
      <c r="Q3010">
        <v>144033810.97049999</v>
      </c>
      <c r="R3010">
        <v>0</v>
      </c>
    </row>
    <row r="3011" spans="1:18" x14ac:dyDescent="0.3">
      <c r="A3011" s="1">
        <v>44230.583333333328</v>
      </c>
      <c r="B3011" s="5">
        <f t="shared" ref="B3011:B3074" si="282">INT(A3011)</f>
        <v>44230</v>
      </c>
      <c r="C3011">
        <v>1554.1</v>
      </c>
      <c r="D3011">
        <v>1564.84</v>
      </c>
      <c r="E3011">
        <v>1540.41</v>
      </c>
      <c r="F3011">
        <v>1557.46</v>
      </c>
      <c r="G3011">
        <v>121893.79300000001</v>
      </c>
      <c r="H3011" s="2">
        <f t="shared" ref="H3011:H3074" si="283">E3011/F3011-1</f>
        <v>-1.0947311648453195E-2</v>
      </c>
      <c r="I3011" s="2">
        <f t="shared" ref="I3011:I3074" si="284">MIN(E3011:E3034)/F3011-1</f>
        <v>-1.0947311648453195E-2</v>
      </c>
      <c r="J3011" s="2">
        <f t="shared" ref="J3011:J3074" si="285">F3012/F3011-1</f>
        <v>2.8353858205026006E-2</v>
      </c>
      <c r="K3011" s="2">
        <f t="shared" ref="K3011:K3074" si="286">F3015/F3011-1</f>
        <v>6.1658084316772221E-2</v>
      </c>
      <c r="L3011" s="2">
        <f t="shared" ref="L3011:L3074" si="287">F3034/F3011-1</f>
        <v>4.9786190335546321E-2</v>
      </c>
      <c r="M3011">
        <v>1612364399999</v>
      </c>
      <c r="N3011">
        <v>189350265.94448</v>
      </c>
      <c r="O3011">
        <v>103204</v>
      </c>
      <c r="P3011">
        <v>64306.607000000004</v>
      </c>
      <c r="Q3011">
        <v>99898416.074980006</v>
      </c>
      <c r="R3011">
        <v>0</v>
      </c>
    </row>
    <row r="3012" spans="1:18" x14ac:dyDescent="0.3">
      <c r="A3012" s="1">
        <v>44230.625</v>
      </c>
      <c r="B3012" s="5">
        <f t="shared" si="282"/>
        <v>44230</v>
      </c>
      <c r="C3012">
        <v>1557.49</v>
      </c>
      <c r="D3012">
        <v>1605.2</v>
      </c>
      <c r="E3012">
        <v>1553.29</v>
      </c>
      <c r="F3012">
        <v>1601.62</v>
      </c>
      <c r="G3012">
        <v>364069.57299999997</v>
      </c>
      <c r="H3012" s="2">
        <f t="shared" si="283"/>
        <v>-3.0175697106679444E-2</v>
      </c>
      <c r="I3012" s="2">
        <f t="shared" si="284"/>
        <v>-3.0175697106679444E-2</v>
      </c>
      <c r="J3012" s="2">
        <f t="shared" si="285"/>
        <v>5.6005794133440201E-3</v>
      </c>
      <c r="K3012" s="2">
        <f t="shared" si="286"/>
        <v>1.184425768908981E-2</v>
      </c>
      <c r="L3012" s="2">
        <f t="shared" si="287"/>
        <v>-4.1333150185436374E-3</v>
      </c>
      <c r="M3012">
        <v>1612367999999</v>
      </c>
      <c r="N3012">
        <v>577841515.90086997</v>
      </c>
      <c r="O3012">
        <v>238273</v>
      </c>
      <c r="P3012">
        <v>189925.989</v>
      </c>
      <c r="Q3012">
        <v>301535161.21256</v>
      </c>
      <c r="R3012">
        <v>0</v>
      </c>
    </row>
    <row r="3013" spans="1:18" x14ac:dyDescent="0.3">
      <c r="A3013" s="1">
        <v>44230.666666666672</v>
      </c>
      <c r="B3013" s="5">
        <f t="shared" si="282"/>
        <v>44230</v>
      </c>
      <c r="C3013">
        <v>1601.68</v>
      </c>
      <c r="D3013">
        <v>1620.68</v>
      </c>
      <c r="E3013">
        <v>1583</v>
      </c>
      <c r="F3013">
        <v>1610.59</v>
      </c>
      <c r="G3013">
        <v>401015.23100000003</v>
      </c>
      <c r="H3013" s="2">
        <f t="shared" si="283"/>
        <v>-1.7130368374322358E-2</v>
      </c>
      <c r="I3013" s="2">
        <f t="shared" si="284"/>
        <v>-3.327352088365132E-2</v>
      </c>
      <c r="J3013" s="2">
        <f t="shared" si="285"/>
        <v>1.9967837873077654E-2</v>
      </c>
      <c r="K3013" s="2">
        <f t="shared" si="286"/>
        <v>1.7248337565736849E-2</v>
      </c>
      <c r="L3013" s="2">
        <f t="shared" si="287"/>
        <v>-1.7105532755077313E-2</v>
      </c>
      <c r="M3013">
        <v>1612371599999</v>
      </c>
      <c r="N3013">
        <v>642955349.16003001</v>
      </c>
      <c r="O3013">
        <v>274153</v>
      </c>
      <c r="P3013">
        <v>195278.96799999999</v>
      </c>
      <c r="Q3013">
        <v>313201176.84605998</v>
      </c>
      <c r="R3013">
        <v>0</v>
      </c>
    </row>
    <row r="3014" spans="1:18" x14ac:dyDescent="0.3">
      <c r="A3014" s="1">
        <v>44230.708333333328</v>
      </c>
      <c r="B3014" s="5">
        <f t="shared" si="282"/>
        <v>44230</v>
      </c>
      <c r="C3014">
        <v>1610.6</v>
      </c>
      <c r="D3014">
        <v>1646.19</v>
      </c>
      <c r="E3014">
        <v>1602.8</v>
      </c>
      <c r="F3014">
        <v>1642.75</v>
      </c>
      <c r="G3014">
        <v>320575.054</v>
      </c>
      <c r="H3014" s="2">
        <f t="shared" si="283"/>
        <v>-2.4318977324608193E-2</v>
      </c>
      <c r="I3014" s="2">
        <f t="shared" si="284"/>
        <v>-5.2199056460203952E-2</v>
      </c>
      <c r="J3014" s="2">
        <f t="shared" si="285"/>
        <v>6.5378176837620483E-3</v>
      </c>
      <c r="K3014" s="2">
        <f t="shared" si="286"/>
        <v>-4.480292192969082E-3</v>
      </c>
      <c r="L3014" s="2">
        <f t="shared" si="287"/>
        <v>-6.8239232993456689E-3</v>
      </c>
      <c r="M3014">
        <v>1612375199999</v>
      </c>
      <c r="N3014">
        <v>522261903.16584003</v>
      </c>
      <c r="O3014">
        <v>207494</v>
      </c>
      <c r="P3014">
        <v>176899.71900000001</v>
      </c>
      <c r="Q3014">
        <v>288303520.33583999</v>
      </c>
      <c r="R3014">
        <v>0</v>
      </c>
    </row>
    <row r="3015" spans="1:18" x14ac:dyDescent="0.3">
      <c r="A3015" s="1">
        <v>44230.75</v>
      </c>
      <c r="B3015" s="5">
        <f t="shared" si="282"/>
        <v>44230</v>
      </c>
      <c r="C3015">
        <v>1642.84</v>
      </c>
      <c r="D3015">
        <v>1656.36</v>
      </c>
      <c r="E3015">
        <v>1625</v>
      </c>
      <c r="F3015">
        <v>1653.49</v>
      </c>
      <c r="G3015">
        <v>241257.68400000001</v>
      </c>
      <c r="H3015" s="2">
        <f t="shared" si="283"/>
        <v>-1.7230222136208839E-2</v>
      </c>
      <c r="I3015" s="2">
        <f t="shared" si="284"/>
        <v>-5.8355357456047474E-2</v>
      </c>
      <c r="J3015" s="2">
        <f t="shared" si="285"/>
        <v>-1.989730811798085E-2</v>
      </c>
      <c r="K3015" s="2">
        <f t="shared" si="286"/>
        <v>-8.9447169320648889E-3</v>
      </c>
      <c r="L3015" s="2">
        <f t="shared" si="287"/>
        <v>-9.7793152664970018E-3</v>
      </c>
      <c r="M3015">
        <v>1612378799999</v>
      </c>
      <c r="N3015">
        <v>396034123.30048001</v>
      </c>
      <c r="O3015">
        <v>175604</v>
      </c>
      <c r="P3015">
        <v>117918.41499999999</v>
      </c>
      <c r="Q3015">
        <v>193661194.21199</v>
      </c>
      <c r="R3015">
        <v>0</v>
      </c>
    </row>
    <row r="3016" spans="1:18" x14ac:dyDescent="0.3">
      <c r="A3016" s="1">
        <v>44230.791666666672</v>
      </c>
      <c r="B3016" s="5">
        <f t="shared" si="282"/>
        <v>44230</v>
      </c>
      <c r="C3016">
        <v>1653.53</v>
      </c>
      <c r="D3016">
        <v>1655.79</v>
      </c>
      <c r="E3016">
        <v>1620</v>
      </c>
      <c r="F3016">
        <v>1620.59</v>
      </c>
      <c r="G3016">
        <v>196869.842</v>
      </c>
      <c r="H3016" s="2">
        <f t="shared" si="283"/>
        <v>-3.6406493931218087E-4</v>
      </c>
      <c r="I3016" s="2">
        <f t="shared" si="284"/>
        <v>-3.9238795747227773E-2</v>
      </c>
      <c r="J3016" s="2">
        <f t="shared" si="285"/>
        <v>1.0971312916900677E-2</v>
      </c>
      <c r="K3016" s="2">
        <f t="shared" si="286"/>
        <v>2.8020659142657944E-2</v>
      </c>
      <c r="L3016" s="2">
        <f t="shared" si="287"/>
        <v>2.3701244608445027E-2</v>
      </c>
      <c r="M3016">
        <v>1612382399999</v>
      </c>
      <c r="N3016">
        <v>322187494.23913997</v>
      </c>
      <c r="O3016">
        <v>140221</v>
      </c>
      <c r="P3016">
        <v>84076.540999999997</v>
      </c>
      <c r="Q3016">
        <v>137640690.95468</v>
      </c>
      <c r="R3016">
        <v>0</v>
      </c>
    </row>
    <row r="3017" spans="1:18" x14ac:dyDescent="0.3">
      <c r="A3017" s="1">
        <v>44230.833333333328</v>
      </c>
      <c r="B3017" s="5">
        <f t="shared" si="282"/>
        <v>44230</v>
      </c>
      <c r="C3017">
        <v>1620.6</v>
      </c>
      <c r="D3017">
        <v>1642.5</v>
      </c>
      <c r="E3017">
        <v>1605.97</v>
      </c>
      <c r="F3017">
        <v>1638.37</v>
      </c>
      <c r="G3017">
        <v>164497.022</v>
      </c>
      <c r="H3017" s="2">
        <f t="shared" si="283"/>
        <v>-1.9775752729847218E-2</v>
      </c>
      <c r="I3017" s="2">
        <f t="shared" si="284"/>
        <v>-4.9665216037891202E-2</v>
      </c>
      <c r="J3017" s="2">
        <f t="shared" si="285"/>
        <v>-1.8188809609549494E-3</v>
      </c>
      <c r="K3017" s="2">
        <f t="shared" si="286"/>
        <v>2.691699677118109E-2</v>
      </c>
      <c r="L3017" s="2">
        <f t="shared" si="287"/>
        <v>1.2018042322552436E-2</v>
      </c>
      <c r="M3017">
        <v>1612385999999</v>
      </c>
      <c r="N3017">
        <v>267330231.35563999</v>
      </c>
      <c r="O3017">
        <v>124711</v>
      </c>
      <c r="P3017">
        <v>81567.781000000003</v>
      </c>
      <c r="Q3017">
        <v>132612610.70353</v>
      </c>
      <c r="R3017">
        <v>0</v>
      </c>
    </row>
    <row r="3018" spans="1:18" x14ac:dyDescent="0.3">
      <c r="A3018" s="1">
        <v>44230.875</v>
      </c>
      <c r="B3018" s="5">
        <f t="shared" si="282"/>
        <v>44230</v>
      </c>
      <c r="C3018">
        <v>1638.37</v>
      </c>
      <c r="D3018">
        <v>1649.59</v>
      </c>
      <c r="E3018">
        <v>1622.12</v>
      </c>
      <c r="F3018">
        <v>1635.39</v>
      </c>
      <c r="G3018">
        <v>122287.364</v>
      </c>
      <c r="H3018" s="2">
        <f t="shared" si="283"/>
        <v>-8.1142724365442787E-3</v>
      </c>
      <c r="I3018" s="2">
        <f t="shared" si="284"/>
        <v>-4.793352044466459E-2</v>
      </c>
      <c r="J3018" s="2">
        <f t="shared" si="285"/>
        <v>2.0239820470957515E-3</v>
      </c>
      <c r="K3018" s="2">
        <f t="shared" si="286"/>
        <v>3.7330545007612903E-2</v>
      </c>
      <c r="L3018" s="2">
        <f t="shared" si="287"/>
        <v>1.4840496762240196E-2</v>
      </c>
      <c r="M3018">
        <v>1612389599999</v>
      </c>
      <c r="N3018">
        <v>200274541.73901999</v>
      </c>
      <c r="O3018">
        <v>103374</v>
      </c>
      <c r="P3018">
        <v>57096.512999999999</v>
      </c>
      <c r="Q3018">
        <v>93522615.277669996</v>
      </c>
      <c r="R3018">
        <v>0</v>
      </c>
    </row>
    <row r="3019" spans="1:18" x14ac:dyDescent="0.3">
      <c r="A3019" s="1">
        <v>44230.916666666672</v>
      </c>
      <c r="B3019" s="5">
        <f t="shared" si="282"/>
        <v>44230</v>
      </c>
      <c r="C3019">
        <v>1635.38</v>
      </c>
      <c r="D3019">
        <v>1651.7</v>
      </c>
      <c r="E3019">
        <v>1632</v>
      </c>
      <c r="F3019">
        <v>1638.7</v>
      </c>
      <c r="G3019">
        <v>93102.058999999994</v>
      </c>
      <c r="H3019" s="2">
        <f t="shared" si="283"/>
        <v>-4.0886068224812444E-3</v>
      </c>
      <c r="I3019" s="2">
        <f t="shared" si="284"/>
        <v>-4.9856593641301017E-2</v>
      </c>
      <c r="J3019" s="2">
        <f t="shared" si="285"/>
        <v>1.6659547202050318E-2</v>
      </c>
      <c r="K3019" s="2">
        <f t="shared" si="286"/>
        <v>2.7375358515896675E-2</v>
      </c>
      <c r="L3019" s="2">
        <f t="shared" si="287"/>
        <v>2.7643864038566779E-3</v>
      </c>
      <c r="M3019">
        <v>1612393199999</v>
      </c>
      <c r="N3019">
        <v>152977630.01941001</v>
      </c>
      <c r="O3019">
        <v>88803</v>
      </c>
      <c r="P3019">
        <v>46386.368000000002</v>
      </c>
      <c r="Q3019">
        <v>76213258.330779999</v>
      </c>
      <c r="R3019">
        <v>0</v>
      </c>
    </row>
    <row r="3020" spans="1:18" x14ac:dyDescent="0.3">
      <c r="A3020" s="1">
        <v>44230.958333333328</v>
      </c>
      <c r="B3020" s="5">
        <f t="shared" si="282"/>
        <v>44230</v>
      </c>
      <c r="C3020">
        <v>1638.69</v>
      </c>
      <c r="D3020">
        <v>1672.76</v>
      </c>
      <c r="E3020">
        <v>1632.23</v>
      </c>
      <c r="F3020">
        <v>1666</v>
      </c>
      <c r="G3020">
        <v>172038.09400000001</v>
      </c>
      <c r="H3020" s="2">
        <f t="shared" si="283"/>
        <v>-2.0270108043217272E-2</v>
      </c>
      <c r="I3020" s="2">
        <f t="shared" si="284"/>
        <v>-6.5426170468187328E-2</v>
      </c>
      <c r="J3020" s="2">
        <f t="shared" si="285"/>
        <v>9.8859543817526596E-3</v>
      </c>
      <c r="K3020" s="2">
        <f t="shared" si="286"/>
        <v>-1.0276110444177644E-2</v>
      </c>
      <c r="L3020" s="2">
        <f t="shared" si="287"/>
        <v>-2.3517406962785148E-2</v>
      </c>
      <c r="M3020">
        <v>1612396799999</v>
      </c>
      <c r="N3020">
        <v>284908389.02982002</v>
      </c>
      <c r="O3020">
        <v>139994</v>
      </c>
      <c r="P3020">
        <v>88324.616999999998</v>
      </c>
      <c r="Q3020">
        <v>146311965.39491999</v>
      </c>
      <c r="R3020">
        <v>0</v>
      </c>
    </row>
    <row r="3021" spans="1:18" x14ac:dyDescent="0.3">
      <c r="A3021" s="1">
        <v>44231</v>
      </c>
      <c r="B3021" s="5">
        <f t="shared" si="282"/>
        <v>44231</v>
      </c>
      <c r="C3021">
        <v>1666.1</v>
      </c>
      <c r="D3021">
        <v>1687.47</v>
      </c>
      <c r="E3021">
        <v>1664.4</v>
      </c>
      <c r="F3021">
        <v>1682.47</v>
      </c>
      <c r="G3021">
        <v>211728.522</v>
      </c>
      <c r="H3021" s="2">
        <f t="shared" si="283"/>
        <v>-1.0740161785945612E-2</v>
      </c>
      <c r="I3021" s="2">
        <f t="shared" si="284"/>
        <v>-7.4574880978561242E-2</v>
      </c>
      <c r="J3021" s="2">
        <f t="shared" si="285"/>
        <v>8.3032684089463515E-3</v>
      </c>
      <c r="K3021" s="2">
        <f t="shared" si="286"/>
        <v>-1.0062586554292263E-2</v>
      </c>
      <c r="L3021" s="2">
        <f t="shared" si="287"/>
        <v>-5.1394675685153435E-2</v>
      </c>
      <c r="M3021">
        <v>1612400399999</v>
      </c>
      <c r="N3021">
        <v>354775913.81835002</v>
      </c>
      <c r="O3021">
        <v>149336</v>
      </c>
      <c r="P3021">
        <v>101650.836</v>
      </c>
      <c r="Q3021">
        <v>170356778.36592001</v>
      </c>
      <c r="R3021">
        <v>0</v>
      </c>
    </row>
    <row r="3022" spans="1:18" x14ac:dyDescent="0.3">
      <c r="A3022" s="1">
        <v>44231.041666666672</v>
      </c>
      <c r="B3022" s="5">
        <f t="shared" si="282"/>
        <v>44231</v>
      </c>
      <c r="C3022">
        <v>1682.46</v>
      </c>
      <c r="D3022">
        <v>1703.37</v>
      </c>
      <c r="E3022">
        <v>1679.46</v>
      </c>
      <c r="F3022">
        <v>1696.44</v>
      </c>
      <c r="G3022">
        <v>205326.93599999999</v>
      </c>
      <c r="H3022" s="2">
        <f t="shared" si="283"/>
        <v>-1.0009195727523568E-2</v>
      </c>
      <c r="I3022" s="2">
        <f t="shared" si="284"/>
        <v>-8.2195656787154348E-2</v>
      </c>
      <c r="J3022" s="2">
        <f t="shared" si="285"/>
        <v>-7.5923699040344461E-3</v>
      </c>
      <c r="K3022" s="2">
        <f t="shared" si="286"/>
        <v>-2.2653321072363286E-2</v>
      </c>
      <c r="L3022" s="2">
        <f t="shared" si="287"/>
        <v>-4.6632948999080548E-2</v>
      </c>
      <c r="M3022">
        <v>1612403999999</v>
      </c>
      <c r="N3022">
        <v>347307635.76050001</v>
      </c>
      <c r="O3022">
        <v>144529</v>
      </c>
      <c r="P3022">
        <v>101458.814</v>
      </c>
      <c r="Q3022">
        <v>171678985.53317001</v>
      </c>
      <c r="R3022">
        <v>0</v>
      </c>
    </row>
    <row r="3023" spans="1:18" x14ac:dyDescent="0.3">
      <c r="A3023" s="1">
        <v>44231.083333333328</v>
      </c>
      <c r="B3023" s="5">
        <f t="shared" si="282"/>
        <v>44231</v>
      </c>
      <c r="C3023">
        <v>1696.71</v>
      </c>
      <c r="D3023">
        <v>1701.57</v>
      </c>
      <c r="E3023">
        <v>1651</v>
      </c>
      <c r="F3023">
        <v>1683.56</v>
      </c>
      <c r="G3023">
        <v>259650.87400000001</v>
      </c>
      <c r="H3023" s="2">
        <f t="shared" si="283"/>
        <v>-1.9339970063437018E-2</v>
      </c>
      <c r="I3023" s="2">
        <f t="shared" si="284"/>
        <v>-7.5174035971393938E-2</v>
      </c>
      <c r="J3023" s="2">
        <f t="shared" si="285"/>
        <v>-2.0599206443488671E-2</v>
      </c>
      <c r="K3023" s="2">
        <f t="shared" si="286"/>
        <v>-2.5422319370856927E-3</v>
      </c>
      <c r="L3023" s="2">
        <f t="shared" si="287"/>
        <v>-4.9454726888260581E-2</v>
      </c>
      <c r="M3023">
        <v>1612407599999</v>
      </c>
      <c r="N3023">
        <v>434329706.61698002</v>
      </c>
      <c r="O3023">
        <v>163326</v>
      </c>
      <c r="P3023">
        <v>119755.379</v>
      </c>
      <c r="Q3023">
        <v>200383220.90834999</v>
      </c>
      <c r="R3023">
        <v>0</v>
      </c>
    </row>
    <row r="3024" spans="1:18" x14ac:dyDescent="0.3">
      <c r="A3024" s="1">
        <v>44231.125</v>
      </c>
      <c r="B3024" s="5">
        <f t="shared" si="282"/>
        <v>44231</v>
      </c>
      <c r="C3024">
        <v>1683.56</v>
      </c>
      <c r="D3024">
        <v>1691.97</v>
      </c>
      <c r="E3024">
        <v>1635.5</v>
      </c>
      <c r="F3024">
        <v>1648.88</v>
      </c>
      <c r="G3024">
        <v>213030.927</v>
      </c>
      <c r="H3024" s="2">
        <f t="shared" si="283"/>
        <v>-8.1145990005337953E-3</v>
      </c>
      <c r="I3024" s="2">
        <f t="shared" si="284"/>
        <v>-5.5722672359419745E-2</v>
      </c>
      <c r="J3024" s="2">
        <f t="shared" si="285"/>
        <v>1.0103828052981267E-2</v>
      </c>
      <c r="K3024" s="2">
        <f t="shared" si="286"/>
        <v>9.3699966037552596E-3</v>
      </c>
      <c r="L3024" s="2">
        <f t="shared" si="287"/>
        <v>-1.6969094173014398E-2</v>
      </c>
      <c r="M3024">
        <v>1612411199999</v>
      </c>
      <c r="N3024">
        <v>354036030.03744</v>
      </c>
      <c r="O3024">
        <v>144336</v>
      </c>
      <c r="P3024">
        <v>94724.77</v>
      </c>
      <c r="Q3024">
        <v>157460774.88275</v>
      </c>
      <c r="R3024">
        <v>0</v>
      </c>
    </row>
    <row r="3025" spans="1:18" x14ac:dyDescent="0.3">
      <c r="A3025" s="1">
        <v>44231.166666666672</v>
      </c>
      <c r="B3025" s="5">
        <f t="shared" si="282"/>
        <v>44231</v>
      </c>
      <c r="C3025">
        <v>1648.87</v>
      </c>
      <c r="D3025">
        <v>1670.53</v>
      </c>
      <c r="E3025">
        <v>1636.49</v>
      </c>
      <c r="F3025">
        <v>1665.54</v>
      </c>
      <c r="G3025">
        <v>131662.965</v>
      </c>
      <c r="H3025" s="2">
        <f t="shared" si="283"/>
        <v>-1.7441790650479683E-2</v>
      </c>
      <c r="I3025" s="2">
        <f t="shared" si="284"/>
        <v>-6.5168053604236498E-2</v>
      </c>
      <c r="J3025" s="2">
        <f t="shared" si="285"/>
        <v>-4.5210562340142202E-3</v>
      </c>
      <c r="K3025" s="2">
        <f t="shared" si="286"/>
        <v>-1.3971444696614932E-2</v>
      </c>
      <c r="L3025" s="2">
        <f t="shared" si="287"/>
        <v>-1.2572499009330329E-2</v>
      </c>
      <c r="M3025">
        <v>1612414799999</v>
      </c>
      <c r="N3025">
        <v>218143626.19426</v>
      </c>
      <c r="O3025">
        <v>107103</v>
      </c>
      <c r="P3025">
        <v>68576.576000000001</v>
      </c>
      <c r="Q3025">
        <v>113662892.91063</v>
      </c>
      <c r="R3025">
        <v>0</v>
      </c>
    </row>
    <row r="3026" spans="1:18" x14ac:dyDescent="0.3">
      <c r="A3026" s="1">
        <v>44231.208333333328</v>
      </c>
      <c r="B3026" s="5">
        <f t="shared" si="282"/>
        <v>44231</v>
      </c>
      <c r="C3026">
        <v>1665.59</v>
      </c>
      <c r="D3026">
        <v>1674.46</v>
      </c>
      <c r="E3026">
        <v>1651.67</v>
      </c>
      <c r="F3026">
        <v>1658.01</v>
      </c>
      <c r="G3026">
        <v>111039.872</v>
      </c>
      <c r="H3026" s="2">
        <f t="shared" si="283"/>
        <v>-3.8238611347337637E-3</v>
      </c>
      <c r="I3026" s="2">
        <f t="shared" si="284"/>
        <v>-6.092243110717066E-2</v>
      </c>
      <c r="J3026" s="2">
        <f t="shared" si="285"/>
        <v>1.282863191416217E-2</v>
      </c>
      <c r="K3026" s="2">
        <f t="shared" si="286"/>
        <v>-6.2906737595068707E-3</v>
      </c>
      <c r="L3026" s="2">
        <f t="shared" si="287"/>
        <v>-1.2551190885459085E-2</v>
      </c>
      <c r="M3026">
        <v>1612418399999</v>
      </c>
      <c r="N3026">
        <v>184819392.93349999</v>
      </c>
      <c r="O3026">
        <v>98420</v>
      </c>
      <c r="P3026">
        <v>52810.32</v>
      </c>
      <c r="Q3026">
        <v>87930195.676029995</v>
      </c>
      <c r="R3026">
        <v>0</v>
      </c>
    </row>
    <row r="3027" spans="1:18" x14ac:dyDescent="0.3">
      <c r="A3027" s="1">
        <v>44231.25</v>
      </c>
      <c r="B3027" s="5">
        <f t="shared" si="282"/>
        <v>44231</v>
      </c>
      <c r="C3027">
        <v>1658</v>
      </c>
      <c r="D3027">
        <v>1686</v>
      </c>
      <c r="E3027">
        <v>1651.14</v>
      </c>
      <c r="F3027">
        <v>1679.28</v>
      </c>
      <c r="G3027">
        <v>122099.91800000001</v>
      </c>
      <c r="H3027" s="2">
        <f t="shared" si="283"/>
        <v>-1.6757181649278197E-2</v>
      </c>
      <c r="I3027" s="2">
        <f t="shared" si="284"/>
        <v>-7.2816921537801949E-2</v>
      </c>
      <c r="J3027" s="2">
        <f t="shared" si="285"/>
        <v>-8.9026249344957842E-3</v>
      </c>
      <c r="K3027" s="2">
        <f t="shared" si="286"/>
        <v>-2.038373588680864E-2</v>
      </c>
      <c r="L3027" s="2">
        <f t="shared" si="287"/>
        <v>-2.6368443618693727E-2</v>
      </c>
      <c r="M3027">
        <v>1612421999999</v>
      </c>
      <c r="N3027">
        <v>204166379.49362999</v>
      </c>
      <c r="O3027">
        <v>104221</v>
      </c>
      <c r="P3027">
        <v>64255.597999999998</v>
      </c>
      <c r="Q3027">
        <v>107443994.93536</v>
      </c>
      <c r="R3027">
        <v>0</v>
      </c>
    </row>
    <row r="3028" spans="1:18" x14ac:dyDescent="0.3">
      <c r="A3028" s="1">
        <v>44231.291666666672</v>
      </c>
      <c r="B3028" s="5">
        <f t="shared" si="282"/>
        <v>44231</v>
      </c>
      <c r="C3028">
        <v>1679.28</v>
      </c>
      <c r="D3028">
        <v>1685.52</v>
      </c>
      <c r="E3028">
        <v>1662.99</v>
      </c>
      <c r="F3028">
        <v>1664.33</v>
      </c>
      <c r="G3028">
        <v>113375.82</v>
      </c>
      <c r="H3028" s="2">
        <f t="shared" si="283"/>
        <v>-8.05128790564269E-4</v>
      </c>
      <c r="I3028" s="2">
        <f t="shared" si="284"/>
        <v>-6.4488412754681979E-2</v>
      </c>
      <c r="J3028" s="2">
        <f t="shared" si="285"/>
        <v>-1.325458292526116E-2</v>
      </c>
      <c r="K3028" s="2">
        <f t="shared" si="286"/>
        <v>-2.9206948141293987E-2</v>
      </c>
      <c r="L3028" s="2">
        <f t="shared" si="287"/>
        <v>-8.880450391448802E-3</v>
      </c>
      <c r="M3028">
        <v>1612425599999</v>
      </c>
      <c r="N3028">
        <v>189764342.03738999</v>
      </c>
      <c r="O3028">
        <v>96761</v>
      </c>
      <c r="P3028">
        <v>55669.957000000002</v>
      </c>
      <c r="Q3028">
        <v>93190858.759409994</v>
      </c>
      <c r="R3028">
        <v>0</v>
      </c>
    </row>
    <row r="3029" spans="1:18" x14ac:dyDescent="0.3">
      <c r="A3029" s="1">
        <v>44231.333333333328</v>
      </c>
      <c r="B3029" s="5">
        <f t="shared" si="282"/>
        <v>44231</v>
      </c>
      <c r="C3029">
        <v>1664.33</v>
      </c>
      <c r="D3029">
        <v>1690.68</v>
      </c>
      <c r="E3029">
        <v>1635.7</v>
      </c>
      <c r="F3029">
        <v>1642.27</v>
      </c>
      <c r="G3029">
        <v>245034.45</v>
      </c>
      <c r="H3029" s="2">
        <f t="shared" si="283"/>
        <v>-4.0005602002106677E-3</v>
      </c>
      <c r="I3029" s="2">
        <f t="shared" si="284"/>
        <v>-5.1922034744591339E-2</v>
      </c>
      <c r="J3029" s="2">
        <f t="shared" si="285"/>
        <v>3.233329476882485E-3</v>
      </c>
      <c r="K3029" s="2">
        <f t="shared" si="286"/>
        <v>-1.936344206494689E-3</v>
      </c>
      <c r="L3029" s="2">
        <f t="shared" si="287"/>
        <v>1.4753968592253308E-2</v>
      </c>
      <c r="M3029">
        <v>1612429199999</v>
      </c>
      <c r="N3029">
        <v>409583328.53299999</v>
      </c>
      <c r="O3029">
        <v>160491</v>
      </c>
      <c r="P3029">
        <v>108928.421</v>
      </c>
      <c r="Q3029">
        <v>182198175.58875</v>
      </c>
      <c r="R3029">
        <v>0</v>
      </c>
    </row>
    <row r="3030" spans="1:18" x14ac:dyDescent="0.3">
      <c r="A3030" s="1">
        <v>44231.375</v>
      </c>
      <c r="B3030" s="5">
        <f t="shared" si="282"/>
        <v>44231</v>
      </c>
      <c r="C3030">
        <v>1642.27</v>
      </c>
      <c r="D3030">
        <v>1649.89</v>
      </c>
      <c r="E3030">
        <v>1571.11</v>
      </c>
      <c r="F3030">
        <v>1647.58</v>
      </c>
      <c r="G3030">
        <v>591503.93400000001</v>
      </c>
      <c r="H3030" s="2">
        <f t="shared" si="283"/>
        <v>-4.6413527719443071E-2</v>
      </c>
      <c r="I3030" s="2">
        <f t="shared" si="284"/>
        <v>-5.4977603515458995E-2</v>
      </c>
      <c r="J3030" s="2">
        <f t="shared" si="285"/>
        <v>-1.5355855254373107E-3</v>
      </c>
      <c r="K3030" s="2">
        <f t="shared" si="286"/>
        <v>-7.6354410711467757E-3</v>
      </c>
      <c r="L3030" s="2">
        <f t="shared" si="287"/>
        <v>1.5216256570242503E-2</v>
      </c>
      <c r="M3030">
        <v>1612432799999</v>
      </c>
      <c r="N3030">
        <v>958433899.34704006</v>
      </c>
      <c r="O3030">
        <v>326105</v>
      </c>
      <c r="P3030">
        <v>273308.74300000002</v>
      </c>
      <c r="Q3030">
        <v>443301764.25744998</v>
      </c>
      <c r="R3030">
        <v>0</v>
      </c>
    </row>
    <row r="3031" spans="1:18" x14ac:dyDescent="0.3">
      <c r="A3031" s="1">
        <v>44231.416666666672</v>
      </c>
      <c r="B3031" s="5">
        <f t="shared" si="282"/>
        <v>44231</v>
      </c>
      <c r="C3031">
        <v>1647.55</v>
      </c>
      <c r="D3031">
        <v>1655.53</v>
      </c>
      <c r="E3031">
        <v>1637.27</v>
      </c>
      <c r="F3031">
        <v>1645.05</v>
      </c>
      <c r="G3031">
        <v>170541.11199999999</v>
      </c>
      <c r="H3031" s="2">
        <f t="shared" si="283"/>
        <v>-4.7293395337527633E-3</v>
      </c>
      <c r="I3031" s="2">
        <f t="shared" si="284"/>
        <v>-5.3524208990608169E-2</v>
      </c>
      <c r="J3031" s="2">
        <f t="shared" si="285"/>
        <v>-1.782924531169261E-2</v>
      </c>
      <c r="K3031" s="2">
        <f t="shared" si="286"/>
        <v>-3.0424607154797667E-2</v>
      </c>
      <c r="L3031" s="2">
        <f t="shared" si="287"/>
        <v>5.8113735144829093E-3</v>
      </c>
      <c r="M3031">
        <v>1612436399999</v>
      </c>
      <c r="N3031">
        <v>280884637.28803003</v>
      </c>
      <c r="O3031">
        <v>127272</v>
      </c>
      <c r="P3031">
        <v>73059.274000000005</v>
      </c>
      <c r="Q3031">
        <v>120364628.10263</v>
      </c>
      <c r="R3031">
        <v>0</v>
      </c>
    </row>
    <row r="3032" spans="1:18" x14ac:dyDescent="0.3">
      <c r="A3032" s="1">
        <v>44231.458333333328</v>
      </c>
      <c r="B3032" s="5">
        <f t="shared" si="282"/>
        <v>44231</v>
      </c>
      <c r="C3032">
        <v>1644.83</v>
      </c>
      <c r="D3032">
        <v>1650.99</v>
      </c>
      <c r="E3032">
        <v>1615.14</v>
      </c>
      <c r="F3032">
        <v>1615.72</v>
      </c>
      <c r="G3032">
        <v>220632.90599999999</v>
      </c>
      <c r="H3032" s="2">
        <f t="shared" si="283"/>
        <v>-3.589730893965859E-4</v>
      </c>
      <c r="I3032" s="2">
        <f t="shared" si="284"/>
        <v>-3.6342930705815402E-2</v>
      </c>
      <c r="J3032" s="2">
        <f t="shared" si="285"/>
        <v>1.4464139826207534E-2</v>
      </c>
      <c r="K3032" s="2">
        <f t="shared" si="286"/>
        <v>-2.0226276830143886E-2</v>
      </c>
      <c r="L3032" s="2">
        <f t="shared" si="287"/>
        <v>1.9495952268957506E-2</v>
      </c>
      <c r="M3032">
        <v>1612439999999</v>
      </c>
      <c r="N3032">
        <v>360531203.00747001</v>
      </c>
      <c r="O3032">
        <v>153890</v>
      </c>
      <c r="P3032">
        <v>97666.058000000005</v>
      </c>
      <c r="Q3032">
        <v>159650319.89252999</v>
      </c>
      <c r="R3032">
        <v>0</v>
      </c>
    </row>
    <row r="3033" spans="1:18" x14ac:dyDescent="0.3">
      <c r="A3033" s="1">
        <v>44231.5</v>
      </c>
      <c r="B3033" s="5">
        <f t="shared" si="282"/>
        <v>44231</v>
      </c>
      <c r="C3033">
        <v>1615.65</v>
      </c>
      <c r="D3033">
        <v>1647.83</v>
      </c>
      <c r="E3033">
        <v>1609.1</v>
      </c>
      <c r="F3033">
        <v>1639.09</v>
      </c>
      <c r="G3033">
        <v>172648.86600000001</v>
      </c>
      <c r="H3033" s="2">
        <f t="shared" si="283"/>
        <v>-1.8296737824036513E-2</v>
      </c>
      <c r="I3033" s="2">
        <f t="shared" si="284"/>
        <v>-5.0082667821779059E-2</v>
      </c>
      <c r="J3033" s="2">
        <f t="shared" si="285"/>
        <v>-2.4952870190165788E-3</v>
      </c>
      <c r="K3033" s="2">
        <f t="shared" si="286"/>
        <v>-4.6062144238571134E-3</v>
      </c>
      <c r="L3033" s="2">
        <f t="shared" si="287"/>
        <v>1.6155305687912236E-2</v>
      </c>
      <c r="M3033">
        <v>1612443599999</v>
      </c>
      <c r="N3033">
        <v>281580051.33990002</v>
      </c>
      <c r="O3033">
        <v>130541</v>
      </c>
      <c r="P3033">
        <v>87088.576000000001</v>
      </c>
      <c r="Q3033">
        <v>142060676.75830999</v>
      </c>
      <c r="R3033">
        <v>0</v>
      </c>
    </row>
    <row r="3034" spans="1:18" x14ac:dyDescent="0.3">
      <c r="A3034" s="1">
        <v>44231.541666666672</v>
      </c>
      <c r="B3034" s="5">
        <f t="shared" si="282"/>
        <v>44231</v>
      </c>
      <c r="C3034">
        <v>1639.22</v>
      </c>
      <c r="D3034">
        <v>1642.77</v>
      </c>
      <c r="E3034">
        <v>1621.32</v>
      </c>
      <c r="F3034">
        <v>1635</v>
      </c>
      <c r="G3034">
        <v>116773.33900000001</v>
      </c>
      <c r="H3034" s="2">
        <f t="shared" si="283"/>
        <v>-8.366972477064305E-3</v>
      </c>
      <c r="I3034" s="2">
        <f t="shared" si="284"/>
        <v>-4.7706422018348627E-2</v>
      </c>
      <c r="J3034" s="2">
        <f t="shared" si="285"/>
        <v>-2.4464831804281384E-2</v>
      </c>
      <c r="K3034" s="2">
        <f t="shared" si="286"/>
        <v>1.4189602446483818E-3</v>
      </c>
      <c r="L3034" s="2">
        <f t="shared" si="287"/>
        <v>1.7351681957186393E-2</v>
      </c>
      <c r="M3034">
        <v>1612447199999</v>
      </c>
      <c r="N3034">
        <v>190611099.6178</v>
      </c>
      <c r="O3034">
        <v>97580</v>
      </c>
      <c r="P3034">
        <v>60168.347999999998</v>
      </c>
      <c r="Q3034">
        <v>98218696.006019995</v>
      </c>
      <c r="R3034">
        <v>0</v>
      </c>
    </row>
    <row r="3035" spans="1:18" x14ac:dyDescent="0.3">
      <c r="A3035" s="1">
        <v>44231.583333333328</v>
      </c>
      <c r="B3035" s="5">
        <f t="shared" si="282"/>
        <v>44231</v>
      </c>
      <c r="C3035">
        <v>1635</v>
      </c>
      <c r="D3035">
        <v>1644</v>
      </c>
      <c r="E3035">
        <v>1586</v>
      </c>
      <c r="F3035">
        <v>1595</v>
      </c>
      <c r="G3035">
        <v>264899.79700000002</v>
      </c>
      <c r="H3035" s="2">
        <f t="shared" si="283"/>
        <v>-5.642633228840177E-3</v>
      </c>
      <c r="I3035" s="2">
        <f t="shared" si="284"/>
        <v>-2.3824451410658254E-2</v>
      </c>
      <c r="J3035" s="2">
        <f t="shared" si="285"/>
        <v>-7.4984326018808778E-3</v>
      </c>
      <c r="K3035" s="2">
        <f t="shared" si="286"/>
        <v>4.0125391849529679E-2</v>
      </c>
      <c r="L3035" s="2">
        <f t="shared" si="287"/>
        <v>8.065830721003131E-2</v>
      </c>
      <c r="M3035">
        <v>1612450799999</v>
      </c>
      <c r="N3035">
        <v>427716408.85387999</v>
      </c>
      <c r="O3035">
        <v>163485</v>
      </c>
      <c r="P3035">
        <v>121932.03200000001</v>
      </c>
      <c r="Q3035">
        <v>196835581.25812</v>
      </c>
      <c r="R3035">
        <v>0</v>
      </c>
    </row>
    <row r="3036" spans="1:18" x14ac:dyDescent="0.3">
      <c r="A3036" s="1">
        <v>44231.625</v>
      </c>
      <c r="B3036" s="5">
        <f t="shared" si="282"/>
        <v>44231</v>
      </c>
      <c r="C3036">
        <v>1594.93</v>
      </c>
      <c r="D3036">
        <v>1606.67</v>
      </c>
      <c r="E3036">
        <v>1557</v>
      </c>
      <c r="F3036">
        <v>1583.04</v>
      </c>
      <c r="G3036">
        <v>449577.31</v>
      </c>
      <c r="H3036" s="2">
        <f t="shared" si="283"/>
        <v>-1.6449363250454763E-2</v>
      </c>
      <c r="I3036" s="2">
        <f t="shared" si="284"/>
        <v>-1.6449363250454763E-2</v>
      </c>
      <c r="J3036" s="2">
        <f t="shared" si="285"/>
        <v>3.0637254901960675E-2</v>
      </c>
      <c r="K3036" s="2">
        <f t="shared" si="286"/>
        <v>4.7389832221548467E-2</v>
      </c>
      <c r="L3036" s="2">
        <f t="shared" si="287"/>
        <v>9.8481402870426615E-2</v>
      </c>
      <c r="M3036">
        <v>1612454399999</v>
      </c>
      <c r="N3036">
        <v>710038222.39170003</v>
      </c>
      <c r="O3036">
        <v>275784</v>
      </c>
      <c r="P3036">
        <v>210033.14199999999</v>
      </c>
      <c r="Q3036">
        <v>331890784.90419</v>
      </c>
      <c r="R3036">
        <v>0</v>
      </c>
    </row>
    <row r="3037" spans="1:18" x14ac:dyDescent="0.3">
      <c r="A3037" s="1">
        <v>44231.666666666672</v>
      </c>
      <c r="B3037" s="5">
        <f t="shared" si="282"/>
        <v>44231</v>
      </c>
      <c r="C3037">
        <v>1582.92</v>
      </c>
      <c r="D3037">
        <v>1635.86</v>
      </c>
      <c r="E3037">
        <v>1567.57</v>
      </c>
      <c r="F3037">
        <v>1631.54</v>
      </c>
      <c r="G3037">
        <v>257011.37</v>
      </c>
      <c r="H3037" s="2">
        <f t="shared" si="283"/>
        <v>-3.9208355296223241E-2</v>
      </c>
      <c r="I3037" s="2">
        <f t="shared" si="284"/>
        <v>-3.9208355296223241E-2</v>
      </c>
      <c r="J3037" s="2">
        <f t="shared" si="285"/>
        <v>3.5426652120083002E-3</v>
      </c>
      <c r="K3037" s="2">
        <f t="shared" si="286"/>
        <v>1.7235250131777402E-2</v>
      </c>
      <c r="L3037" s="2">
        <f t="shared" si="287"/>
        <v>6.9688760312343057E-2</v>
      </c>
      <c r="M3037">
        <v>1612457999999</v>
      </c>
      <c r="N3037">
        <v>411629150.68874002</v>
      </c>
      <c r="O3037">
        <v>187935</v>
      </c>
      <c r="P3037">
        <v>129198.69100000001</v>
      </c>
      <c r="Q3037">
        <v>207013834.47336</v>
      </c>
      <c r="R3037">
        <v>0</v>
      </c>
    </row>
    <row r="3038" spans="1:18" x14ac:dyDescent="0.3">
      <c r="A3038" s="1">
        <v>44231.708333333328</v>
      </c>
      <c r="B3038" s="5">
        <f t="shared" si="282"/>
        <v>44231</v>
      </c>
      <c r="C3038">
        <v>1631.54</v>
      </c>
      <c r="D3038">
        <v>1654</v>
      </c>
      <c r="E3038">
        <v>1628</v>
      </c>
      <c r="F3038">
        <v>1637.32</v>
      </c>
      <c r="G3038">
        <v>239909.72</v>
      </c>
      <c r="H3038" s="2">
        <f t="shared" si="283"/>
        <v>-5.6922287640778224E-3</v>
      </c>
      <c r="I3038" s="2">
        <f t="shared" si="284"/>
        <v>-3.0116287591918423E-2</v>
      </c>
      <c r="J3038" s="2">
        <f t="shared" si="285"/>
        <v>1.3241150172232707E-2</v>
      </c>
      <c r="K3038" s="2">
        <f t="shared" si="286"/>
        <v>3.6095570810836808E-3</v>
      </c>
      <c r="L3038" s="2">
        <f t="shared" si="287"/>
        <v>5.6842889600078328E-2</v>
      </c>
      <c r="M3038">
        <v>1612461599999</v>
      </c>
      <c r="N3038">
        <v>393571115.21632999</v>
      </c>
      <c r="O3038">
        <v>159042</v>
      </c>
      <c r="P3038">
        <v>112163.837</v>
      </c>
      <c r="Q3038">
        <v>184075265.64807001</v>
      </c>
      <c r="R3038">
        <v>0</v>
      </c>
    </row>
    <row r="3039" spans="1:18" x14ac:dyDescent="0.3">
      <c r="A3039" s="1">
        <v>44231.75</v>
      </c>
      <c r="B3039" s="5">
        <f t="shared" si="282"/>
        <v>44231</v>
      </c>
      <c r="C3039">
        <v>1637.32</v>
      </c>
      <c r="D3039">
        <v>1659.84</v>
      </c>
      <c r="E3039">
        <v>1633</v>
      </c>
      <c r="F3039">
        <v>1659</v>
      </c>
      <c r="G3039">
        <v>145393.91699999999</v>
      </c>
      <c r="H3039" s="2">
        <f t="shared" si="283"/>
        <v>-1.5672091621458661E-2</v>
      </c>
      <c r="I3039" s="2">
        <f t="shared" si="284"/>
        <v>-4.279083785412896E-2</v>
      </c>
      <c r="J3039" s="2">
        <f t="shared" si="285"/>
        <v>-5.66606389391211E-4</v>
      </c>
      <c r="K3039" s="2">
        <f t="shared" si="286"/>
        <v>-1.9397227245328552E-2</v>
      </c>
      <c r="L3039" s="2">
        <f t="shared" si="287"/>
        <v>4.3580470162748686E-2</v>
      </c>
      <c r="M3039">
        <v>1612465199999</v>
      </c>
      <c r="N3039">
        <v>239332860.66977</v>
      </c>
      <c r="O3039">
        <v>111035</v>
      </c>
      <c r="P3039">
        <v>76999.514999999999</v>
      </c>
      <c r="Q3039">
        <v>126813366.29843</v>
      </c>
      <c r="R3039">
        <v>0</v>
      </c>
    </row>
    <row r="3040" spans="1:18" x14ac:dyDescent="0.3">
      <c r="A3040" s="1">
        <v>44231.791666666672</v>
      </c>
      <c r="B3040" s="5">
        <f t="shared" si="282"/>
        <v>44231</v>
      </c>
      <c r="C3040">
        <v>1659</v>
      </c>
      <c r="D3040">
        <v>1670</v>
      </c>
      <c r="E3040">
        <v>1641.38</v>
      </c>
      <c r="F3040">
        <v>1658.06</v>
      </c>
      <c r="G3040">
        <v>140186.30300000001</v>
      </c>
      <c r="H3040" s="2">
        <f t="shared" si="283"/>
        <v>-1.0059949579629079E-2</v>
      </c>
      <c r="I3040" s="2">
        <f t="shared" si="284"/>
        <v>-4.2248169547543513E-2</v>
      </c>
      <c r="J3040" s="2">
        <f t="shared" si="285"/>
        <v>9.6498317310600434E-4</v>
      </c>
      <c r="K3040" s="2">
        <f t="shared" si="286"/>
        <v>-3.7429284826845821E-2</v>
      </c>
      <c r="L3040" s="2">
        <f t="shared" si="287"/>
        <v>1.7737596950653245E-2</v>
      </c>
      <c r="M3040">
        <v>1612468799999</v>
      </c>
      <c r="N3040">
        <v>232004551.51175001</v>
      </c>
      <c r="O3040">
        <v>111384</v>
      </c>
      <c r="P3040">
        <v>70760.785000000003</v>
      </c>
      <c r="Q3040">
        <v>117089306.68956999</v>
      </c>
      <c r="R3040">
        <v>0</v>
      </c>
    </row>
    <row r="3041" spans="1:18" x14ac:dyDescent="0.3">
      <c r="A3041" s="1">
        <v>44231.833333333328</v>
      </c>
      <c r="B3041" s="5">
        <f t="shared" si="282"/>
        <v>44231</v>
      </c>
      <c r="C3041">
        <v>1658.09</v>
      </c>
      <c r="D3041">
        <v>1677.03</v>
      </c>
      <c r="E3041">
        <v>1641.42</v>
      </c>
      <c r="F3041">
        <v>1659.66</v>
      </c>
      <c r="G3041">
        <v>138125.60200000001</v>
      </c>
      <c r="H3041" s="2">
        <f t="shared" si="283"/>
        <v>-1.0990202812624306E-2</v>
      </c>
      <c r="I3041" s="2">
        <f t="shared" si="284"/>
        <v>-4.3171492956388668E-2</v>
      </c>
      <c r="J3041" s="2">
        <f t="shared" si="285"/>
        <v>-9.8996179940470386E-3</v>
      </c>
      <c r="K3041" s="2">
        <f t="shared" si="286"/>
        <v>-2.5505223961534429E-2</v>
      </c>
      <c r="L3041" s="2">
        <f t="shared" si="287"/>
        <v>3.1910150271742266E-2</v>
      </c>
      <c r="M3041">
        <v>1612472399999</v>
      </c>
      <c r="N3041">
        <v>229351353.53751999</v>
      </c>
      <c r="O3041">
        <v>109598</v>
      </c>
      <c r="P3041">
        <v>67816.212</v>
      </c>
      <c r="Q3041">
        <v>112634275.07593</v>
      </c>
      <c r="R3041">
        <v>0</v>
      </c>
    </row>
    <row r="3042" spans="1:18" x14ac:dyDescent="0.3">
      <c r="A3042" s="1">
        <v>44231.875</v>
      </c>
      <c r="B3042" s="5">
        <f t="shared" si="282"/>
        <v>44231</v>
      </c>
      <c r="C3042">
        <v>1659.56</v>
      </c>
      <c r="D3042">
        <v>1664</v>
      </c>
      <c r="E3042">
        <v>1630</v>
      </c>
      <c r="F3042">
        <v>1643.23</v>
      </c>
      <c r="G3042">
        <v>121738.716</v>
      </c>
      <c r="H3042" s="2">
        <f t="shared" si="283"/>
        <v>-8.0512162022358114E-3</v>
      </c>
      <c r="I3042" s="2">
        <f t="shared" si="284"/>
        <v>-3.3604547141909524E-2</v>
      </c>
      <c r="J3042" s="2">
        <f t="shared" si="285"/>
        <v>-9.9864291669455874E-3</v>
      </c>
      <c r="K3042" s="2">
        <f t="shared" si="286"/>
        <v>-2.6125375023581698E-2</v>
      </c>
      <c r="L3042" s="2">
        <f t="shared" si="287"/>
        <v>4.8453351022072377E-2</v>
      </c>
      <c r="M3042">
        <v>1612475999999</v>
      </c>
      <c r="N3042">
        <v>200153520.67985001</v>
      </c>
      <c r="O3042">
        <v>100569</v>
      </c>
      <c r="P3042">
        <v>53811.375999999997</v>
      </c>
      <c r="Q3042">
        <v>88507021.148839995</v>
      </c>
      <c r="R3042">
        <v>0</v>
      </c>
    </row>
    <row r="3043" spans="1:18" x14ac:dyDescent="0.3">
      <c r="A3043" s="1">
        <v>44231.916666666672</v>
      </c>
      <c r="B3043" s="5">
        <f t="shared" si="282"/>
        <v>44231</v>
      </c>
      <c r="C3043">
        <v>1643.24</v>
      </c>
      <c r="D3043">
        <v>1643.97</v>
      </c>
      <c r="E3043">
        <v>1601</v>
      </c>
      <c r="F3043">
        <v>1626.82</v>
      </c>
      <c r="G3043">
        <v>172591.24400000001</v>
      </c>
      <c r="H3043" s="2">
        <f t="shared" si="283"/>
        <v>-1.587145473992202E-2</v>
      </c>
      <c r="I3043" s="2">
        <f t="shared" si="284"/>
        <v>-2.3856357802338302E-2</v>
      </c>
      <c r="J3043" s="2">
        <f t="shared" si="285"/>
        <v>-1.8944935518373285E-2</v>
      </c>
      <c r="K3043" s="2">
        <f t="shared" si="286"/>
        <v>-3.6390012416861461E-3</v>
      </c>
      <c r="L3043" s="2">
        <f t="shared" si="287"/>
        <v>5.8642013252849123E-2</v>
      </c>
      <c r="M3043">
        <v>1612479599999</v>
      </c>
      <c r="N3043">
        <v>279298908.87550998</v>
      </c>
      <c r="O3043">
        <v>135426</v>
      </c>
      <c r="P3043">
        <v>79008.83</v>
      </c>
      <c r="Q3043">
        <v>127893418.46768001</v>
      </c>
      <c r="R3043">
        <v>0</v>
      </c>
    </row>
    <row r="3044" spans="1:18" x14ac:dyDescent="0.3">
      <c r="A3044" s="1">
        <v>44231.958333333328</v>
      </c>
      <c r="B3044" s="5">
        <f t="shared" si="282"/>
        <v>44231</v>
      </c>
      <c r="C3044">
        <v>1626.82</v>
      </c>
      <c r="D3044">
        <v>1629.81</v>
      </c>
      <c r="E3044">
        <v>1588.01</v>
      </c>
      <c r="F3044">
        <v>1596</v>
      </c>
      <c r="G3044">
        <v>152032.337</v>
      </c>
      <c r="H3044" s="2">
        <f t="shared" si="283"/>
        <v>-5.0062656641604031E-3</v>
      </c>
      <c r="I3044" s="2">
        <f t="shared" si="284"/>
        <v>-5.0062656641604031E-3</v>
      </c>
      <c r="J3044" s="2">
        <f t="shared" si="285"/>
        <v>1.336466165413519E-2</v>
      </c>
      <c r="K3044" s="2">
        <f t="shared" si="286"/>
        <v>3.0451127819548729E-2</v>
      </c>
      <c r="L3044" s="2">
        <f t="shared" si="287"/>
        <v>6.7650375939849683E-2</v>
      </c>
      <c r="M3044">
        <v>1612483199999</v>
      </c>
      <c r="N3044">
        <v>244444940.60613</v>
      </c>
      <c r="O3044">
        <v>112753</v>
      </c>
      <c r="P3044">
        <v>67223.824999999997</v>
      </c>
      <c r="Q3044">
        <v>108170362.58729</v>
      </c>
      <c r="R3044">
        <v>0</v>
      </c>
    </row>
    <row r="3045" spans="1:18" x14ac:dyDescent="0.3">
      <c r="A3045" s="1">
        <v>44232</v>
      </c>
      <c r="B3045" s="5">
        <f t="shared" si="282"/>
        <v>44232</v>
      </c>
      <c r="C3045">
        <v>1595.93</v>
      </c>
      <c r="D3045">
        <v>1624.9</v>
      </c>
      <c r="E3045">
        <v>1592.46</v>
      </c>
      <c r="F3045">
        <v>1617.33</v>
      </c>
      <c r="G3045">
        <v>129173.253</v>
      </c>
      <c r="H3045" s="2">
        <f t="shared" si="283"/>
        <v>-1.5377195748548456E-2</v>
      </c>
      <c r="I3045" s="2">
        <f t="shared" si="284"/>
        <v>-1.5377195748548456E-2</v>
      </c>
      <c r="J3045" s="2">
        <f t="shared" si="285"/>
        <v>-1.0529700184872537E-2</v>
      </c>
      <c r="K3045" s="2">
        <f t="shared" si="286"/>
        <v>1.2285680720694137E-2</v>
      </c>
      <c r="L3045" s="2">
        <f t="shared" si="287"/>
        <v>6.4198401068427779E-2</v>
      </c>
      <c r="M3045">
        <v>1612486799999</v>
      </c>
      <c r="N3045">
        <v>207894900.80467999</v>
      </c>
      <c r="O3045">
        <v>102270</v>
      </c>
      <c r="P3045">
        <v>67469.316999999995</v>
      </c>
      <c r="Q3045">
        <v>108594246.67487</v>
      </c>
      <c r="R3045">
        <v>0</v>
      </c>
    </row>
    <row r="3046" spans="1:18" x14ac:dyDescent="0.3">
      <c r="A3046" s="1">
        <v>44232.041666666672</v>
      </c>
      <c r="B3046" s="5">
        <f t="shared" si="282"/>
        <v>44232</v>
      </c>
      <c r="C3046">
        <v>1617.44</v>
      </c>
      <c r="D3046">
        <v>1627.55</v>
      </c>
      <c r="E3046">
        <v>1597.25</v>
      </c>
      <c r="F3046">
        <v>1600.3</v>
      </c>
      <c r="G3046">
        <v>88638.445000000007</v>
      </c>
      <c r="H3046" s="2">
        <f t="shared" si="283"/>
        <v>-1.9058926451289704E-3</v>
      </c>
      <c r="I3046" s="2">
        <f t="shared" si="284"/>
        <v>-2.1995875773291873E-3</v>
      </c>
      <c r="J3046" s="2">
        <f t="shared" si="285"/>
        <v>1.2872586390051843E-2</v>
      </c>
      <c r="K3046" s="2">
        <f t="shared" si="286"/>
        <v>2.1683434356058351E-2</v>
      </c>
      <c r="L3046" s="2">
        <f t="shared" si="287"/>
        <v>8.258451540336198E-2</v>
      </c>
      <c r="M3046">
        <v>1612490399999</v>
      </c>
      <c r="N3046">
        <v>142930994.17908999</v>
      </c>
      <c r="O3046">
        <v>80563</v>
      </c>
      <c r="P3046">
        <v>38981.942000000003</v>
      </c>
      <c r="Q3046">
        <v>62903343.320979998</v>
      </c>
      <c r="R3046">
        <v>0</v>
      </c>
    </row>
    <row r="3047" spans="1:18" x14ac:dyDescent="0.3">
      <c r="A3047" s="1">
        <v>44232.083333333328</v>
      </c>
      <c r="B3047" s="5">
        <f t="shared" si="282"/>
        <v>44232</v>
      </c>
      <c r="C3047">
        <v>1600.25</v>
      </c>
      <c r="D3047">
        <v>1622.94</v>
      </c>
      <c r="E3047">
        <v>1596.78</v>
      </c>
      <c r="F3047">
        <v>1620.9</v>
      </c>
      <c r="G3047">
        <v>81310.142999999996</v>
      </c>
      <c r="H3047" s="2">
        <f t="shared" si="283"/>
        <v>-1.4880621876735223E-2</v>
      </c>
      <c r="I3047" s="2">
        <f t="shared" si="284"/>
        <v>-1.4880621876735223E-2</v>
      </c>
      <c r="J3047" s="2">
        <f t="shared" si="285"/>
        <v>1.4621506570423826E-2</v>
      </c>
      <c r="K3047" s="2">
        <f t="shared" si="286"/>
        <v>1.7675365537664245E-2</v>
      </c>
      <c r="L3047" s="2">
        <f t="shared" si="287"/>
        <v>3.3580109815534387E-2</v>
      </c>
      <c r="M3047">
        <v>1612493999999</v>
      </c>
      <c r="N3047">
        <v>130738666.55744</v>
      </c>
      <c r="O3047">
        <v>75274</v>
      </c>
      <c r="P3047">
        <v>40965.275999999998</v>
      </c>
      <c r="Q3047">
        <v>65898360.734650001</v>
      </c>
      <c r="R3047">
        <v>0</v>
      </c>
    </row>
    <row r="3048" spans="1:18" x14ac:dyDescent="0.3">
      <c r="A3048" s="1">
        <v>44232.125</v>
      </c>
      <c r="B3048" s="5">
        <f t="shared" si="282"/>
        <v>44232</v>
      </c>
      <c r="C3048">
        <v>1620.9</v>
      </c>
      <c r="D3048">
        <v>1659</v>
      </c>
      <c r="E3048">
        <v>1616.45</v>
      </c>
      <c r="F3048">
        <v>1644.6</v>
      </c>
      <c r="G3048">
        <v>182024.65</v>
      </c>
      <c r="H3048" s="2">
        <f t="shared" si="283"/>
        <v>-1.7116624103125311E-2</v>
      </c>
      <c r="I3048" s="2">
        <f t="shared" si="284"/>
        <v>-1.7116624103125311E-2</v>
      </c>
      <c r="J3048" s="2">
        <f t="shared" si="285"/>
        <v>-4.4995743645870334E-3</v>
      </c>
      <c r="K3048" s="2">
        <f t="shared" si="286"/>
        <v>1.3316307916818815E-2</v>
      </c>
      <c r="L3048" s="2">
        <f t="shared" si="287"/>
        <v>2.3829502614617581E-2</v>
      </c>
      <c r="M3048">
        <v>1612497599999</v>
      </c>
      <c r="N3048">
        <v>299565129.14660001</v>
      </c>
      <c r="O3048">
        <v>116024</v>
      </c>
      <c r="P3048">
        <v>88853.294999999998</v>
      </c>
      <c r="Q3048">
        <v>146224755.68617001</v>
      </c>
      <c r="R3048">
        <v>0</v>
      </c>
    </row>
    <row r="3049" spans="1:18" x14ac:dyDescent="0.3">
      <c r="A3049" s="1">
        <v>44232.166666666672</v>
      </c>
      <c r="B3049" s="5">
        <f t="shared" si="282"/>
        <v>44232</v>
      </c>
      <c r="C3049">
        <v>1644.63</v>
      </c>
      <c r="D3049">
        <v>1648.7</v>
      </c>
      <c r="E3049">
        <v>1631.79</v>
      </c>
      <c r="F3049">
        <v>1637.2</v>
      </c>
      <c r="G3049">
        <v>74288.86</v>
      </c>
      <c r="H3049" s="2">
        <f t="shared" si="283"/>
        <v>-3.3044221842170041E-3</v>
      </c>
      <c r="I3049" s="2">
        <f t="shared" si="284"/>
        <v>-7.2685072074273327E-3</v>
      </c>
      <c r="J3049" s="2">
        <f t="shared" si="285"/>
        <v>-1.3437576349866198E-3</v>
      </c>
      <c r="K3049" s="2">
        <f t="shared" si="286"/>
        <v>2.1652821891033458E-2</v>
      </c>
      <c r="L3049" s="2">
        <f t="shared" si="287"/>
        <v>2.9318348399706817E-2</v>
      </c>
      <c r="M3049">
        <v>1612501199999</v>
      </c>
      <c r="N3049">
        <v>121732326.01831</v>
      </c>
      <c r="O3049">
        <v>64289</v>
      </c>
      <c r="P3049">
        <v>35180.686000000002</v>
      </c>
      <c r="Q3049">
        <v>57669145.996979997</v>
      </c>
      <c r="R3049">
        <v>0</v>
      </c>
    </row>
    <row r="3050" spans="1:18" x14ac:dyDescent="0.3">
      <c r="A3050" s="1">
        <v>44232.208333333328</v>
      </c>
      <c r="B3050" s="5">
        <f t="shared" si="282"/>
        <v>44232</v>
      </c>
      <c r="C3050">
        <v>1637.19</v>
      </c>
      <c r="D3050">
        <v>1649.28</v>
      </c>
      <c r="E3050">
        <v>1625.3</v>
      </c>
      <c r="F3050">
        <v>1635</v>
      </c>
      <c r="G3050">
        <v>78360.944000000003</v>
      </c>
      <c r="H3050" s="2">
        <f t="shared" si="283"/>
        <v>-5.9327217125382248E-3</v>
      </c>
      <c r="I3050" s="2">
        <f t="shared" si="284"/>
        <v>-5.9327217125382248E-3</v>
      </c>
      <c r="J3050" s="2">
        <f t="shared" si="285"/>
        <v>8.8990825688073372E-3</v>
      </c>
      <c r="K3050" s="2">
        <f t="shared" si="286"/>
        <v>1.1993883792048798E-2</v>
      </c>
      <c r="L3050" s="2">
        <f t="shared" si="287"/>
        <v>2.4079510703363782E-2</v>
      </c>
      <c r="M3050">
        <v>1612504799999</v>
      </c>
      <c r="N3050">
        <v>128219988.79577</v>
      </c>
      <c r="O3050">
        <v>70032</v>
      </c>
      <c r="P3050">
        <v>38454.101999999999</v>
      </c>
      <c r="Q3050">
        <v>62948056.468939997</v>
      </c>
      <c r="R3050">
        <v>0</v>
      </c>
    </row>
    <row r="3051" spans="1:18" x14ac:dyDescent="0.3">
      <c r="A3051" s="1">
        <v>44232.25</v>
      </c>
      <c r="B3051" s="5">
        <f t="shared" si="282"/>
        <v>44232</v>
      </c>
      <c r="C3051">
        <v>1635.01</v>
      </c>
      <c r="D3051">
        <v>1667.99</v>
      </c>
      <c r="E3051">
        <v>1635.01</v>
      </c>
      <c r="F3051">
        <v>1649.55</v>
      </c>
      <c r="G3051">
        <v>124682.255</v>
      </c>
      <c r="H3051" s="2">
        <f t="shared" si="283"/>
        <v>-8.8145251735322061E-3</v>
      </c>
      <c r="I3051" s="2">
        <f t="shared" si="284"/>
        <v>-8.8145251735322061E-3</v>
      </c>
      <c r="J3051" s="2">
        <f t="shared" si="285"/>
        <v>1.0275529689915519E-2</v>
      </c>
      <c r="K3051" s="2">
        <f t="shared" si="286"/>
        <v>-1.4125064411505406E-3</v>
      </c>
      <c r="L3051" s="2">
        <f t="shared" si="287"/>
        <v>8.3052953835895948E-3</v>
      </c>
      <c r="M3051">
        <v>1612508399999</v>
      </c>
      <c r="N3051">
        <v>206294662.69233</v>
      </c>
      <c r="O3051">
        <v>97746</v>
      </c>
      <c r="P3051">
        <v>61088.059000000001</v>
      </c>
      <c r="Q3051">
        <v>101044876.69724</v>
      </c>
      <c r="R3051">
        <v>0</v>
      </c>
    </row>
    <row r="3052" spans="1:18" x14ac:dyDescent="0.3">
      <c r="A3052" s="1">
        <v>44232.291666666672</v>
      </c>
      <c r="B3052" s="5">
        <f t="shared" si="282"/>
        <v>44232</v>
      </c>
      <c r="C3052">
        <v>1649.55</v>
      </c>
      <c r="D3052">
        <v>1674.87</v>
      </c>
      <c r="E3052">
        <v>1649.17</v>
      </c>
      <c r="F3052">
        <v>1666.5</v>
      </c>
      <c r="G3052">
        <v>134612.36300000001</v>
      </c>
      <c r="H3052" s="2">
        <f t="shared" si="283"/>
        <v>-1.0399039903990381E-2</v>
      </c>
      <c r="I3052" s="2">
        <f t="shared" si="284"/>
        <v>-1.3627362736273629E-2</v>
      </c>
      <c r="J3052" s="2">
        <f t="shared" si="285"/>
        <v>3.6903690369036735E-3</v>
      </c>
      <c r="K3052" s="2">
        <f t="shared" si="286"/>
        <v>-5.5805580558054846E-4</v>
      </c>
      <c r="L3052" s="2">
        <f t="shared" si="287"/>
        <v>8.3948394839483687E-3</v>
      </c>
      <c r="M3052">
        <v>1612511999999</v>
      </c>
      <c r="N3052">
        <v>223754013.64785999</v>
      </c>
      <c r="O3052">
        <v>97986</v>
      </c>
      <c r="P3052">
        <v>72203.381999999998</v>
      </c>
      <c r="Q3052">
        <v>119998736.68188</v>
      </c>
      <c r="R3052">
        <v>0</v>
      </c>
    </row>
    <row r="3053" spans="1:18" x14ac:dyDescent="0.3">
      <c r="A3053" s="1">
        <v>44232.333333333328</v>
      </c>
      <c r="B3053" s="5">
        <f t="shared" si="282"/>
        <v>44232</v>
      </c>
      <c r="C3053">
        <v>1666.5</v>
      </c>
      <c r="D3053">
        <v>1681.1</v>
      </c>
      <c r="E3053">
        <v>1652.94</v>
      </c>
      <c r="F3053">
        <v>1672.65</v>
      </c>
      <c r="G3053">
        <v>148372.32500000001</v>
      </c>
      <c r="H3053" s="2">
        <f t="shared" si="283"/>
        <v>-1.1783696529459209E-2</v>
      </c>
      <c r="I3053" s="2">
        <f t="shared" si="284"/>
        <v>-1.7254057932024058E-2</v>
      </c>
      <c r="J3053" s="2">
        <f t="shared" si="285"/>
        <v>-1.07852808417781E-2</v>
      </c>
      <c r="K3053" s="2">
        <f t="shared" si="286"/>
        <v>-5.548082384240649E-3</v>
      </c>
      <c r="L3053" s="2">
        <f t="shared" si="287"/>
        <v>1.3989776701641699E-3</v>
      </c>
      <c r="M3053">
        <v>1612515599999</v>
      </c>
      <c r="N3053">
        <v>247296935.37985</v>
      </c>
      <c r="O3053">
        <v>105581</v>
      </c>
      <c r="P3053">
        <v>71304.381999999998</v>
      </c>
      <c r="Q3053">
        <v>118862169.73653001</v>
      </c>
      <c r="R3053">
        <v>0</v>
      </c>
    </row>
    <row r="3054" spans="1:18" x14ac:dyDescent="0.3">
      <c r="A3054" s="1">
        <v>44232.375</v>
      </c>
      <c r="B3054" s="5">
        <f t="shared" si="282"/>
        <v>44232</v>
      </c>
      <c r="C3054">
        <v>1672.66</v>
      </c>
      <c r="D3054">
        <v>1683.52</v>
      </c>
      <c r="E3054">
        <v>1653.46</v>
      </c>
      <c r="F3054">
        <v>1654.61</v>
      </c>
      <c r="G3054">
        <v>131339.42000000001</v>
      </c>
      <c r="H3054" s="2">
        <f t="shared" si="283"/>
        <v>-6.9502783133179591E-4</v>
      </c>
      <c r="I3054" s="2">
        <f t="shared" si="284"/>
        <v>-6.5393053347918562E-3</v>
      </c>
      <c r="J3054" s="2">
        <f t="shared" si="285"/>
        <v>-4.4663092813411742E-3</v>
      </c>
      <c r="K3054" s="2">
        <f t="shared" si="286"/>
        <v>4.1725844761001163E-2</v>
      </c>
      <c r="L3054" s="2">
        <f t="shared" si="287"/>
        <v>2.9257649838934974E-2</v>
      </c>
      <c r="M3054">
        <v>1612519199999</v>
      </c>
      <c r="N3054">
        <v>219266934.04488999</v>
      </c>
      <c r="O3054">
        <v>99953</v>
      </c>
      <c r="P3054">
        <v>58749.232000000004</v>
      </c>
      <c r="Q3054">
        <v>98127693.008269995</v>
      </c>
      <c r="R3054">
        <v>0</v>
      </c>
    </row>
    <row r="3055" spans="1:18" x14ac:dyDescent="0.3">
      <c r="A3055" s="1">
        <v>44232.416666666672</v>
      </c>
      <c r="B3055" s="5">
        <f t="shared" si="282"/>
        <v>44232</v>
      </c>
      <c r="C3055">
        <v>1654.43</v>
      </c>
      <c r="D3055">
        <v>1670.88</v>
      </c>
      <c r="E3055">
        <v>1643.79</v>
      </c>
      <c r="F3055">
        <v>1647.22</v>
      </c>
      <c r="G3055">
        <v>123931.53200000001</v>
      </c>
      <c r="H3055" s="2">
        <f t="shared" si="283"/>
        <v>-2.0822962324401617E-3</v>
      </c>
      <c r="I3055" s="2">
        <f t="shared" si="284"/>
        <v>-2.0822962324401617E-3</v>
      </c>
      <c r="J3055" s="2">
        <f t="shared" si="285"/>
        <v>1.1139981301829804E-2</v>
      </c>
      <c r="K3055" s="2">
        <f t="shared" si="286"/>
        <v>5.5681694005657922E-2</v>
      </c>
      <c r="L3055" s="2">
        <f t="shared" si="287"/>
        <v>3.2448610385983789E-2</v>
      </c>
      <c r="M3055">
        <v>1612522799999</v>
      </c>
      <c r="N3055">
        <v>205293772.34244999</v>
      </c>
      <c r="O3055">
        <v>93001</v>
      </c>
      <c r="P3055">
        <v>58482.152999999998</v>
      </c>
      <c r="Q3055">
        <v>96898788.466670007</v>
      </c>
      <c r="R3055">
        <v>0</v>
      </c>
    </row>
    <row r="3056" spans="1:18" x14ac:dyDescent="0.3">
      <c r="A3056" s="1">
        <v>44232.458333333328</v>
      </c>
      <c r="B3056" s="5">
        <f t="shared" si="282"/>
        <v>44232</v>
      </c>
      <c r="C3056">
        <v>1647.14</v>
      </c>
      <c r="D3056">
        <v>1666.93</v>
      </c>
      <c r="E3056">
        <v>1645</v>
      </c>
      <c r="F3056">
        <v>1665.57</v>
      </c>
      <c r="G3056">
        <v>77932.063999999998</v>
      </c>
      <c r="H3056" s="2">
        <f t="shared" si="283"/>
        <v>-1.2350126383160132E-2</v>
      </c>
      <c r="I3056" s="2">
        <f t="shared" si="284"/>
        <v>-1.2350126383160132E-2</v>
      </c>
      <c r="J3056" s="2">
        <f t="shared" si="285"/>
        <v>-1.32086913188878E-3</v>
      </c>
      <c r="K3056" s="2">
        <f t="shared" si="286"/>
        <v>4.7833474426172362E-2</v>
      </c>
      <c r="L3056" s="2">
        <f t="shared" si="287"/>
        <v>1.795781624308801E-2</v>
      </c>
      <c r="M3056">
        <v>1612526399999</v>
      </c>
      <c r="N3056">
        <v>129153817.44101</v>
      </c>
      <c r="O3056">
        <v>68865</v>
      </c>
      <c r="P3056">
        <v>41429.694000000003</v>
      </c>
      <c r="Q3056">
        <v>68661190.146669999</v>
      </c>
      <c r="R3056">
        <v>0</v>
      </c>
    </row>
    <row r="3057" spans="1:18" x14ac:dyDescent="0.3">
      <c r="A3057" s="1">
        <v>44232.5</v>
      </c>
      <c r="B3057" s="5">
        <f t="shared" si="282"/>
        <v>44232</v>
      </c>
      <c r="C3057">
        <v>1665.59</v>
      </c>
      <c r="D3057">
        <v>1681.32</v>
      </c>
      <c r="E3057">
        <v>1658.56</v>
      </c>
      <c r="F3057">
        <v>1663.37</v>
      </c>
      <c r="G3057">
        <v>135062.74600000001</v>
      </c>
      <c r="H3057" s="2">
        <f t="shared" si="283"/>
        <v>-2.8917198218074702E-3</v>
      </c>
      <c r="I3057" s="2">
        <f t="shared" si="284"/>
        <v>-9.7873593968870187E-3</v>
      </c>
      <c r="J3057" s="2">
        <f t="shared" si="285"/>
        <v>3.6239682091176562E-2</v>
      </c>
      <c r="K3057" s="2">
        <f t="shared" si="286"/>
        <v>4.0291696976619829E-2</v>
      </c>
      <c r="L3057" s="2">
        <f t="shared" si="287"/>
        <v>1.2095925741115954E-2</v>
      </c>
      <c r="M3057">
        <v>1612529999999</v>
      </c>
      <c r="N3057">
        <v>225652726.44677001</v>
      </c>
      <c r="O3057">
        <v>109272</v>
      </c>
      <c r="P3057">
        <v>66692.006999999998</v>
      </c>
      <c r="Q3057">
        <v>111453990.2298</v>
      </c>
      <c r="R3057">
        <v>0</v>
      </c>
    </row>
    <row r="3058" spans="1:18" x14ac:dyDescent="0.3">
      <c r="A3058" s="1">
        <v>44232.541666666672</v>
      </c>
      <c r="B3058" s="5">
        <f t="shared" si="282"/>
        <v>44232</v>
      </c>
      <c r="C3058">
        <v>1663.31</v>
      </c>
      <c r="D3058">
        <v>1730</v>
      </c>
      <c r="E3058">
        <v>1663.27</v>
      </c>
      <c r="F3058">
        <v>1723.65</v>
      </c>
      <c r="G3058">
        <v>259635.17600000001</v>
      </c>
      <c r="H3058" s="2">
        <f t="shared" si="283"/>
        <v>-3.5030313578742867E-2</v>
      </c>
      <c r="I3058" s="2">
        <f t="shared" si="284"/>
        <v>-4.4417370115742871E-2</v>
      </c>
      <c r="J3058" s="2">
        <f t="shared" si="285"/>
        <v>8.8707104110463675E-3</v>
      </c>
      <c r="K3058" s="2">
        <f t="shared" si="286"/>
        <v>4.4382560264553117E-3</v>
      </c>
      <c r="L3058" s="2">
        <f t="shared" si="287"/>
        <v>-2.6675949293650136E-2</v>
      </c>
      <c r="M3058">
        <v>1612533599999</v>
      </c>
      <c r="N3058">
        <v>441695923.89809</v>
      </c>
      <c r="O3058">
        <v>178105</v>
      </c>
      <c r="P3058">
        <v>138876.973</v>
      </c>
      <c r="Q3058">
        <v>236171340.38414001</v>
      </c>
      <c r="R3058">
        <v>0</v>
      </c>
    </row>
    <row r="3059" spans="1:18" x14ac:dyDescent="0.3">
      <c r="A3059" s="1">
        <v>44232.583333333328</v>
      </c>
      <c r="B3059" s="5">
        <f t="shared" si="282"/>
        <v>44232</v>
      </c>
      <c r="C3059">
        <v>1723.5</v>
      </c>
      <c r="D3059">
        <v>1751.93</v>
      </c>
      <c r="E3059">
        <v>1713.95</v>
      </c>
      <c r="F3059">
        <v>1738.94</v>
      </c>
      <c r="G3059">
        <v>311443.17800000001</v>
      </c>
      <c r="H3059" s="2">
        <f t="shared" si="283"/>
        <v>-1.4370823605184824E-2</v>
      </c>
      <c r="I3059" s="2">
        <f t="shared" si="284"/>
        <v>-5.2819533738944546E-2</v>
      </c>
      <c r="J3059" s="2">
        <f t="shared" si="285"/>
        <v>3.6228967071894047E-3</v>
      </c>
      <c r="K3059" s="2">
        <f t="shared" si="286"/>
        <v>-2.9598491034768304E-2</v>
      </c>
      <c r="L3059" s="2">
        <f t="shared" si="287"/>
        <v>-3.4779808389018618E-2</v>
      </c>
      <c r="M3059">
        <v>1612537199999</v>
      </c>
      <c r="N3059">
        <v>539187241.62428999</v>
      </c>
      <c r="O3059">
        <v>204609</v>
      </c>
      <c r="P3059">
        <v>152957.253</v>
      </c>
      <c r="Q3059">
        <v>264952102.82426</v>
      </c>
      <c r="R3059">
        <v>0</v>
      </c>
    </row>
    <row r="3060" spans="1:18" x14ac:dyDescent="0.3">
      <c r="A3060" s="1">
        <v>44232.625</v>
      </c>
      <c r="B3060" s="5">
        <f t="shared" si="282"/>
        <v>44232</v>
      </c>
      <c r="C3060">
        <v>1738.88</v>
      </c>
      <c r="D3060">
        <v>1753.35</v>
      </c>
      <c r="E3060">
        <v>1723</v>
      </c>
      <c r="F3060">
        <v>1745.24</v>
      </c>
      <c r="G3060">
        <v>217318.946</v>
      </c>
      <c r="H3060" s="2">
        <f t="shared" si="283"/>
        <v>-1.2743233022392331E-2</v>
      </c>
      <c r="I3060" s="2">
        <f t="shared" si="284"/>
        <v>-5.6238683504847509E-2</v>
      </c>
      <c r="J3060" s="2">
        <f t="shared" si="285"/>
        <v>-8.5088583805091877E-3</v>
      </c>
      <c r="K3060" s="2">
        <f t="shared" si="286"/>
        <v>-1.8690839082303956E-2</v>
      </c>
      <c r="L3060" s="2">
        <f t="shared" si="287"/>
        <v>-3.1634617588411906E-2</v>
      </c>
      <c r="M3060">
        <v>1612540799999</v>
      </c>
      <c r="N3060">
        <v>377961323.43053001</v>
      </c>
      <c r="O3060">
        <v>157697</v>
      </c>
      <c r="P3060">
        <v>102990.50900000001</v>
      </c>
      <c r="Q3060">
        <v>179193546.96483999</v>
      </c>
      <c r="R3060">
        <v>0</v>
      </c>
    </row>
    <row r="3061" spans="1:18" x14ac:dyDescent="0.3">
      <c r="A3061" s="1">
        <v>44232.666666666672</v>
      </c>
      <c r="B3061" s="5">
        <f t="shared" si="282"/>
        <v>44232</v>
      </c>
      <c r="C3061">
        <v>1745.25</v>
      </c>
      <c r="D3061">
        <v>1767.19</v>
      </c>
      <c r="E3061">
        <v>1709</v>
      </c>
      <c r="F3061">
        <v>1730.39</v>
      </c>
      <c r="G3061">
        <v>343792.75199999998</v>
      </c>
      <c r="H3061" s="2">
        <f t="shared" si="283"/>
        <v>-1.2361375181317524E-2</v>
      </c>
      <c r="I3061" s="2">
        <f t="shared" si="284"/>
        <v>-4.8139436774368938E-2</v>
      </c>
      <c r="J3061" s="2">
        <f t="shared" si="285"/>
        <v>5.2589300677863271E-4</v>
      </c>
      <c r="K3061" s="2">
        <f t="shared" si="286"/>
        <v>-4.3573991990245586E-3</v>
      </c>
      <c r="L3061" s="2">
        <f t="shared" si="287"/>
        <v>-3.077918850663719E-2</v>
      </c>
      <c r="M3061">
        <v>1612544399999</v>
      </c>
      <c r="N3061">
        <v>599348357.97474003</v>
      </c>
      <c r="O3061">
        <v>218514</v>
      </c>
      <c r="P3061">
        <v>156048.77299999999</v>
      </c>
      <c r="Q3061">
        <v>272245602.03363001</v>
      </c>
      <c r="R3061">
        <v>0</v>
      </c>
    </row>
    <row r="3062" spans="1:18" x14ac:dyDescent="0.3">
      <c r="A3062" s="1">
        <v>44232.708333333328</v>
      </c>
      <c r="B3062" s="5">
        <f t="shared" si="282"/>
        <v>44232</v>
      </c>
      <c r="C3062">
        <v>1730.2</v>
      </c>
      <c r="D3062">
        <v>1739.12</v>
      </c>
      <c r="E3062">
        <v>1719.48</v>
      </c>
      <c r="F3062">
        <v>1731.3</v>
      </c>
      <c r="G3062">
        <v>143980.33900000001</v>
      </c>
      <c r="H3062" s="2">
        <f t="shared" si="283"/>
        <v>-6.8272396465083318E-3</v>
      </c>
      <c r="I3062" s="2">
        <f t="shared" si="284"/>
        <v>-4.8639750476520582E-2</v>
      </c>
      <c r="J3062" s="2">
        <f t="shared" si="285"/>
        <v>-2.5316236354184674E-2</v>
      </c>
      <c r="K3062" s="2">
        <f t="shared" si="286"/>
        <v>-5.244613873967463E-3</v>
      </c>
      <c r="L3062" s="2">
        <f t="shared" si="287"/>
        <v>-1.8870213134638658E-2</v>
      </c>
      <c r="M3062">
        <v>1612547999999</v>
      </c>
      <c r="N3062">
        <v>248936637.85106999</v>
      </c>
      <c r="O3062">
        <v>106670</v>
      </c>
      <c r="P3062">
        <v>69331.005000000005</v>
      </c>
      <c r="Q3062">
        <v>119907522.07109</v>
      </c>
      <c r="R3062">
        <v>0</v>
      </c>
    </row>
    <row r="3063" spans="1:18" x14ac:dyDescent="0.3">
      <c r="A3063" s="1">
        <v>44232.75</v>
      </c>
      <c r="B3063" s="5">
        <f t="shared" si="282"/>
        <v>44232</v>
      </c>
      <c r="C3063">
        <v>1731.39</v>
      </c>
      <c r="D3063">
        <v>1733.85</v>
      </c>
      <c r="E3063">
        <v>1685.23</v>
      </c>
      <c r="F3063">
        <v>1687.47</v>
      </c>
      <c r="G3063">
        <v>242588.897</v>
      </c>
      <c r="H3063" s="2">
        <f t="shared" si="283"/>
        <v>-1.3274310061808237E-3</v>
      </c>
      <c r="I3063" s="2">
        <f t="shared" si="284"/>
        <v>-2.3929314298920978E-2</v>
      </c>
      <c r="J3063" s="2">
        <f t="shared" si="285"/>
        <v>1.4903968663146472E-2</v>
      </c>
      <c r="K3063" s="2">
        <f t="shared" si="286"/>
        <v>9.7779516080285234E-3</v>
      </c>
      <c r="L3063" s="2">
        <f t="shared" si="287"/>
        <v>1.16624295543033E-2</v>
      </c>
      <c r="M3063">
        <v>1612551599999</v>
      </c>
      <c r="N3063">
        <v>414123099.42071003</v>
      </c>
      <c r="O3063">
        <v>147658</v>
      </c>
      <c r="P3063">
        <v>104550.90700000001</v>
      </c>
      <c r="Q3063">
        <v>178596886.3545</v>
      </c>
      <c r="R3063">
        <v>0</v>
      </c>
    </row>
    <row r="3064" spans="1:18" x14ac:dyDescent="0.3">
      <c r="A3064" s="1">
        <v>44232.791666666672</v>
      </c>
      <c r="B3064" s="5">
        <f t="shared" si="282"/>
        <v>44232</v>
      </c>
      <c r="C3064">
        <v>1687.25</v>
      </c>
      <c r="D3064">
        <v>1719.36</v>
      </c>
      <c r="E3064">
        <v>1684.27</v>
      </c>
      <c r="F3064">
        <v>1712.62</v>
      </c>
      <c r="G3064">
        <v>160706.43</v>
      </c>
      <c r="H3064" s="2">
        <f t="shared" si="283"/>
        <v>-1.6553584566336932E-2</v>
      </c>
      <c r="I3064" s="2">
        <f t="shared" si="284"/>
        <v>-3.8263012226880444E-2</v>
      </c>
      <c r="J3064" s="2">
        <f t="shared" si="285"/>
        <v>5.9733040604454946E-3</v>
      </c>
      <c r="K3064" s="2">
        <f t="shared" si="286"/>
        <v>4.9865118940570774E-3</v>
      </c>
      <c r="L3064" s="2">
        <f t="shared" si="287"/>
        <v>-1.8159311464305272E-3</v>
      </c>
      <c r="M3064">
        <v>1612555199999</v>
      </c>
      <c r="N3064">
        <v>273581417.70077002</v>
      </c>
      <c r="O3064">
        <v>119944</v>
      </c>
      <c r="P3064">
        <v>88248.178</v>
      </c>
      <c r="Q3064">
        <v>150287284.21358001</v>
      </c>
      <c r="R3064">
        <v>0</v>
      </c>
    </row>
    <row r="3065" spans="1:18" x14ac:dyDescent="0.3">
      <c r="A3065" s="1">
        <v>44232.833333333328</v>
      </c>
      <c r="B3065" s="5">
        <f t="shared" si="282"/>
        <v>44232</v>
      </c>
      <c r="C3065">
        <v>1712.65</v>
      </c>
      <c r="D3065">
        <v>1726.9</v>
      </c>
      <c r="E3065">
        <v>1696.79</v>
      </c>
      <c r="F3065">
        <v>1722.85</v>
      </c>
      <c r="G3065">
        <v>103509.414</v>
      </c>
      <c r="H3065" s="2">
        <f t="shared" si="283"/>
        <v>-1.5126099196099418E-2</v>
      </c>
      <c r="I3065" s="2">
        <f t="shared" si="284"/>
        <v>-4.3973648315291491E-2</v>
      </c>
      <c r="J3065" s="2">
        <f t="shared" si="285"/>
        <v>-3.656731578488559E-4</v>
      </c>
      <c r="K3065" s="2">
        <f t="shared" si="286"/>
        <v>5.5779667411557377E-3</v>
      </c>
      <c r="L3065" s="2">
        <f t="shared" si="287"/>
        <v>-6.64596453550792E-3</v>
      </c>
      <c r="M3065">
        <v>1612558799999</v>
      </c>
      <c r="N3065">
        <v>177402546.7132</v>
      </c>
      <c r="O3065">
        <v>88254</v>
      </c>
      <c r="P3065">
        <v>56592.209000000003</v>
      </c>
      <c r="Q3065">
        <v>97022197.181830004</v>
      </c>
      <c r="R3065">
        <v>0</v>
      </c>
    </row>
    <row r="3066" spans="1:18" x14ac:dyDescent="0.3">
      <c r="A3066" s="1">
        <v>44232.875</v>
      </c>
      <c r="B3066" s="5">
        <f t="shared" si="282"/>
        <v>44232</v>
      </c>
      <c r="C3066">
        <v>1722.84</v>
      </c>
      <c r="D3066">
        <v>1729.44</v>
      </c>
      <c r="E3066">
        <v>1712.43</v>
      </c>
      <c r="F3066">
        <v>1722.22</v>
      </c>
      <c r="G3066">
        <v>75593.491999999998</v>
      </c>
      <c r="H3066" s="2">
        <f t="shared" si="283"/>
        <v>-5.6845234639012476E-3</v>
      </c>
      <c r="I3066" s="2">
        <f t="shared" si="284"/>
        <v>-4.3623927256680406E-2</v>
      </c>
      <c r="J3066" s="2">
        <f t="shared" si="285"/>
        <v>-1.0596787866823054E-2</v>
      </c>
      <c r="K3066" s="2">
        <f t="shared" si="286"/>
        <v>-2.7226486743853973E-2</v>
      </c>
      <c r="L3066" s="2">
        <f t="shared" si="287"/>
        <v>-1.4301308775882315E-2</v>
      </c>
      <c r="M3066">
        <v>1612562399999</v>
      </c>
      <c r="N3066">
        <v>130059498.88239001</v>
      </c>
      <c r="O3066">
        <v>75033</v>
      </c>
      <c r="P3066">
        <v>35005.127</v>
      </c>
      <c r="Q3066">
        <v>60245138.993819997</v>
      </c>
      <c r="R3066">
        <v>0</v>
      </c>
    </row>
    <row r="3067" spans="1:18" x14ac:dyDescent="0.3">
      <c r="A3067" s="1">
        <v>44232.916666666672</v>
      </c>
      <c r="B3067" s="5">
        <f t="shared" si="282"/>
        <v>44232</v>
      </c>
      <c r="C3067">
        <v>1722.22</v>
      </c>
      <c r="D3067">
        <v>1722.28</v>
      </c>
      <c r="E3067">
        <v>1702</v>
      </c>
      <c r="F3067">
        <v>1703.97</v>
      </c>
      <c r="G3067">
        <v>73862.194000000003</v>
      </c>
      <c r="H3067" s="2">
        <f t="shared" si="283"/>
        <v>-1.1561236406744113E-3</v>
      </c>
      <c r="I3067" s="2">
        <f t="shared" si="284"/>
        <v>-3.3380869381503309E-2</v>
      </c>
      <c r="J3067" s="2">
        <f t="shared" si="285"/>
        <v>1.0088205778270742E-2</v>
      </c>
      <c r="K3067" s="2">
        <f t="shared" si="286"/>
        <v>-1.1842931507010102E-2</v>
      </c>
      <c r="L3067" s="2">
        <f t="shared" si="287"/>
        <v>5.4989231031061792E-3</v>
      </c>
      <c r="M3067">
        <v>1612565999999</v>
      </c>
      <c r="N3067">
        <v>126419470.79636</v>
      </c>
      <c r="O3067">
        <v>75581</v>
      </c>
      <c r="P3067">
        <v>31985.06</v>
      </c>
      <c r="Q3067">
        <v>54772936.496320002</v>
      </c>
      <c r="R3067">
        <v>0</v>
      </c>
    </row>
    <row r="3068" spans="1:18" x14ac:dyDescent="0.3">
      <c r="A3068" s="1">
        <v>44232.958333333328</v>
      </c>
      <c r="B3068" s="5">
        <f t="shared" si="282"/>
        <v>44232</v>
      </c>
      <c r="C3068">
        <v>1704.15</v>
      </c>
      <c r="D3068">
        <v>1728</v>
      </c>
      <c r="E3068">
        <v>1702.03</v>
      </c>
      <c r="F3068">
        <v>1721.16</v>
      </c>
      <c r="G3068">
        <v>76309.285999999993</v>
      </c>
      <c r="H3068" s="2">
        <f t="shared" si="283"/>
        <v>-1.1114597132166781E-2</v>
      </c>
      <c r="I3068" s="2">
        <f t="shared" si="284"/>
        <v>-4.3034929930976906E-2</v>
      </c>
      <c r="J3068" s="2">
        <f t="shared" si="285"/>
        <v>6.5653396546514475E-3</v>
      </c>
      <c r="K3068" s="2">
        <f t="shared" si="286"/>
        <v>-2.0892886193032645E-2</v>
      </c>
      <c r="L3068" s="2">
        <f t="shared" si="287"/>
        <v>-8.9009737618815921E-3</v>
      </c>
      <c r="M3068">
        <v>1612569599999</v>
      </c>
      <c r="N3068">
        <v>131269198.74975</v>
      </c>
      <c r="O3068">
        <v>75489</v>
      </c>
      <c r="P3068">
        <v>40412.004999999997</v>
      </c>
      <c r="Q3068">
        <v>69524502.185690001</v>
      </c>
      <c r="R3068">
        <v>0</v>
      </c>
    </row>
    <row r="3069" spans="1:18" x14ac:dyDescent="0.3">
      <c r="A3069" s="1">
        <v>44233</v>
      </c>
      <c r="B3069" s="5">
        <f t="shared" si="282"/>
        <v>44233</v>
      </c>
      <c r="C3069">
        <v>1721.03</v>
      </c>
      <c r="D3069">
        <v>1748.11</v>
      </c>
      <c r="E3069">
        <v>1720.26</v>
      </c>
      <c r="F3069">
        <v>1732.46</v>
      </c>
      <c r="G3069">
        <v>135264.91399999999</v>
      </c>
      <c r="H3069" s="2">
        <f t="shared" si="283"/>
        <v>-7.0420096279278921E-3</v>
      </c>
      <c r="I3069" s="2">
        <f t="shared" si="284"/>
        <v>-4.9276750978377581E-2</v>
      </c>
      <c r="J3069" s="2">
        <f t="shared" si="285"/>
        <v>-3.2976230331436263E-2</v>
      </c>
      <c r="K3069" s="2">
        <f t="shared" si="286"/>
        <v>-3.3530355679207702E-2</v>
      </c>
      <c r="L3069" s="2">
        <f t="shared" si="287"/>
        <v>-3.0661602576682934E-2</v>
      </c>
      <c r="M3069">
        <v>1612573199999</v>
      </c>
      <c r="N3069">
        <v>234855650.56358001</v>
      </c>
      <c r="O3069">
        <v>106583</v>
      </c>
      <c r="P3069">
        <v>67602.698000000004</v>
      </c>
      <c r="Q3069">
        <v>117380496.30755</v>
      </c>
      <c r="R3069">
        <v>0</v>
      </c>
    </row>
    <row r="3070" spans="1:18" x14ac:dyDescent="0.3">
      <c r="A3070" s="1">
        <v>44233.041666666672</v>
      </c>
      <c r="B3070" s="5">
        <f t="shared" si="282"/>
        <v>44233</v>
      </c>
      <c r="C3070">
        <v>1732.47</v>
      </c>
      <c r="D3070">
        <v>1734.29</v>
      </c>
      <c r="E3070">
        <v>1647.09</v>
      </c>
      <c r="F3070">
        <v>1675.33</v>
      </c>
      <c r="G3070">
        <v>401611.70400000003</v>
      </c>
      <c r="H3070" s="2">
        <f t="shared" si="283"/>
        <v>-1.6856380533984305E-2</v>
      </c>
      <c r="I3070" s="2">
        <f t="shared" si="284"/>
        <v>-1.6856380533984305E-2</v>
      </c>
      <c r="J3070" s="2">
        <f t="shared" si="285"/>
        <v>5.0497513922629356E-3</v>
      </c>
      <c r="K3070" s="2">
        <f t="shared" si="286"/>
        <v>-7.2105197185031722E-3</v>
      </c>
      <c r="L3070" s="2">
        <f t="shared" si="287"/>
        <v>6.6792810968585581E-3</v>
      </c>
      <c r="M3070">
        <v>1612576799999</v>
      </c>
      <c r="N3070">
        <v>678180341.97160006</v>
      </c>
      <c r="O3070">
        <v>241826</v>
      </c>
      <c r="P3070">
        <v>172074.18400000001</v>
      </c>
      <c r="Q3070">
        <v>290575023.47336</v>
      </c>
      <c r="R3070">
        <v>0</v>
      </c>
    </row>
    <row r="3071" spans="1:18" x14ac:dyDescent="0.3">
      <c r="A3071" s="1">
        <v>44233.083333333328</v>
      </c>
      <c r="B3071" s="5">
        <f t="shared" si="282"/>
        <v>44233</v>
      </c>
      <c r="C3071">
        <v>1675.58</v>
      </c>
      <c r="D3071">
        <v>1695</v>
      </c>
      <c r="E3071">
        <v>1664</v>
      </c>
      <c r="F3071">
        <v>1683.79</v>
      </c>
      <c r="G3071">
        <v>194838.64499999999</v>
      </c>
      <c r="H3071" s="2">
        <f t="shared" si="283"/>
        <v>-1.1753247138894918E-2</v>
      </c>
      <c r="I3071" s="2">
        <f t="shared" si="284"/>
        <v>-3.2539687253161031E-2</v>
      </c>
      <c r="J3071" s="2">
        <f t="shared" si="285"/>
        <v>8.3739658746040391E-4</v>
      </c>
      <c r="K3071" s="2">
        <f t="shared" si="286"/>
        <v>-1.9598643536308247E-3</v>
      </c>
      <c r="L3071" s="2">
        <f t="shared" si="287"/>
        <v>-2.4118209515438305E-2</v>
      </c>
      <c r="M3071">
        <v>1612580399999</v>
      </c>
      <c r="N3071">
        <v>327922754.66358</v>
      </c>
      <c r="O3071">
        <v>139759</v>
      </c>
      <c r="P3071">
        <v>94378.308000000005</v>
      </c>
      <c r="Q3071">
        <v>158905144.61491999</v>
      </c>
      <c r="R3071">
        <v>0</v>
      </c>
    </row>
    <row r="3072" spans="1:18" x14ac:dyDescent="0.3">
      <c r="A3072" s="1">
        <v>44233.125</v>
      </c>
      <c r="B3072" s="5">
        <f t="shared" si="282"/>
        <v>44233</v>
      </c>
      <c r="C3072">
        <v>1683.69</v>
      </c>
      <c r="D3072">
        <v>1691</v>
      </c>
      <c r="E3072">
        <v>1666.29</v>
      </c>
      <c r="F3072">
        <v>1685.2</v>
      </c>
      <c r="G3072">
        <v>136177.992</v>
      </c>
      <c r="H3072" s="2">
        <f t="shared" si="283"/>
        <v>-1.1221220033230561E-2</v>
      </c>
      <c r="I3072" s="2">
        <f t="shared" si="284"/>
        <v>-4.4439829100403561E-2</v>
      </c>
      <c r="J3072" s="2">
        <f t="shared" si="285"/>
        <v>-6.4265369095657388E-3</v>
      </c>
      <c r="K3072" s="2">
        <f t="shared" si="286"/>
        <v>-6.0586280560170902E-3</v>
      </c>
      <c r="L3072" s="2">
        <f t="shared" si="287"/>
        <v>-3.3224543080939917E-2</v>
      </c>
      <c r="M3072">
        <v>1612583999999</v>
      </c>
      <c r="N3072">
        <v>228609221.79267001</v>
      </c>
      <c r="O3072">
        <v>106442</v>
      </c>
      <c r="P3072">
        <v>64566.116000000002</v>
      </c>
      <c r="Q3072">
        <v>108417792.42347001</v>
      </c>
      <c r="R3072">
        <v>0</v>
      </c>
    </row>
    <row r="3073" spans="1:18" x14ac:dyDescent="0.3">
      <c r="A3073" s="1">
        <v>44233.166666666672</v>
      </c>
      <c r="B3073" s="5">
        <f t="shared" si="282"/>
        <v>44233</v>
      </c>
      <c r="C3073">
        <v>1685.21</v>
      </c>
      <c r="D3073">
        <v>1685.54</v>
      </c>
      <c r="E3073">
        <v>1668</v>
      </c>
      <c r="F3073">
        <v>1674.37</v>
      </c>
      <c r="G3073">
        <v>73667.19</v>
      </c>
      <c r="H3073" s="2">
        <f t="shared" si="283"/>
        <v>-3.8044159892973717E-3</v>
      </c>
      <c r="I3073" s="2">
        <f t="shared" si="284"/>
        <v>-3.8259166134128053E-2</v>
      </c>
      <c r="J3073" s="2">
        <f t="shared" si="285"/>
        <v>-6.6413038934046709E-3</v>
      </c>
      <c r="K3073" s="2">
        <f t="shared" si="286"/>
        <v>1.7110913358457269E-2</v>
      </c>
      <c r="L3073" s="2">
        <f t="shared" si="287"/>
        <v>-2.756260563674684E-2</v>
      </c>
      <c r="M3073">
        <v>1612587599999</v>
      </c>
      <c r="N3073">
        <v>123591470.79905</v>
      </c>
      <c r="O3073">
        <v>76908</v>
      </c>
      <c r="P3073">
        <v>35357.391000000003</v>
      </c>
      <c r="Q3073">
        <v>59330126.198650002</v>
      </c>
      <c r="R3073">
        <v>0</v>
      </c>
    </row>
    <row r="3074" spans="1:18" x14ac:dyDescent="0.3">
      <c r="A3074" s="1">
        <v>44233.208333333328</v>
      </c>
      <c r="B3074" s="5">
        <f t="shared" si="282"/>
        <v>44233</v>
      </c>
      <c r="C3074">
        <v>1674.4</v>
      </c>
      <c r="D3074">
        <v>1676.71</v>
      </c>
      <c r="E3074">
        <v>1648.17</v>
      </c>
      <c r="F3074">
        <v>1663.25</v>
      </c>
      <c r="G3074">
        <v>116891.768</v>
      </c>
      <c r="H3074" s="2">
        <f t="shared" si="283"/>
        <v>-9.066586502329721E-3</v>
      </c>
      <c r="I3074" s="2">
        <f t="shared" si="284"/>
        <v>-4.5843980159326669E-2</v>
      </c>
      <c r="J3074" s="2">
        <f t="shared" si="285"/>
        <v>1.0365248759957923E-2</v>
      </c>
      <c r="K3074" s="2">
        <f t="shared" si="286"/>
        <v>2.2498121148354144E-2</v>
      </c>
      <c r="L3074" s="2">
        <f t="shared" si="287"/>
        <v>-3.1835262287689736E-2</v>
      </c>
      <c r="M3074">
        <v>1612591199999</v>
      </c>
      <c r="N3074">
        <v>194124486.57098001</v>
      </c>
      <c r="O3074">
        <v>97737</v>
      </c>
      <c r="P3074">
        <v>53642.983</v>
      </c>
      <c r="Q3074">
        <v>89107067.970909998</v>
      </c>
      <c r="R3074">
        <v>0</v>
      </c>
    </row>
    <row r="3075" spans="1:18" x14ac:dyDescent="0.3">
      <c r="A3075" s="1">
        <v>44233.25</v>
      </c>
      <c r="B3075" s="5">
        <f t="shared" ref="B3075:B3138" si="288">INT(A3075)</f>
        <v>44233</v>
      </c>
      <c r="C3075">
        <v>1663.26</v>
      </c>
      <c r="D3075">
        <v>1682.61</v>
      </c>
      <c r="E3075">
        <v>1660.09</v>
      </c>
      <c r="F3075">
        <v>1680.49</v>
      </c>
      <c r="G3075">
        <v>82613.815000000002</v>
      </c>
      <c r="H3075" s="2">
        <f t="shared" ref="H3075:H3138" si="289">E3075/F3075-1</f>
        <v>-1.2139316508875453E-2</v>
      </c>
      <c r="I3075" s="2">
        <f t="shared" ref="I3075:I3138" si="290">MIN(E3075:E3098)/F3075-1</f>
        <v>-5.5632583353664722E-2</v>
      </c>
      <c r="J3075" s="2">
        <f t="shared" ref="J3075:J3138" si="291">F3076/F3075-1</f>
        <v>-3.2728549411183971E-3</v>
      </c>
      <c r="K3075" s="2">
        <f t="shared" ref="K3075:K3138" si="292">F3079/F3075-1</f>
        <v>8.920017375884326E-3</v>
      </c>
      <c r="L3075" s="2">
        <f t="shared" ref="L3075:L3138" si="293">F3098/F3075-1</f>
        <v>-3.7721140857726043E-2</v>
      </c>
      <c r="M3075">
        <v>1612594799999</v>
      </c>
      <c r="N3075">
        <v>138063205.76859999</v>
      </c>
      <c r="O3075">
        <v>86858</v>
      </c>
      <c r="P3075">
        <v>46713.26</v>
      </c>
      <c r="Q3075">
        <v>78082637.445629999</v>
      </c>
      <c r="R3075">
        <v>0</v>
      </c>
    </row>
    <row r="3076" spans="1:18" x14ac:dyDescent="0.3">
      <c r="A3076" s="1">
        <v>44233.291666666672</v>
      </c>
      <c r="B3076" s="5">
        <f t="shared" si="288"/>
        <v>44233</v>
      </c>
      <c r="C3076">
        <v>1680.44</v>
      </c>
      <c r="D3076">
        <v>1684.52</v>
      </c>
      <c r="E3076">
        <v>1673.8</v>
      </c>
      <c r="F3076">
        <v>1674.99</v>
      </c>
      <c r="G3076">
        <v>68149.298999999999</v>
      </c>
      <c r="H3076" s="2">
        <f t="shared" si="289"/>
        <v>-7.1045200269859166E-4</v>
      </c>
      <c r="I3076" s="2">
        <f t="shared" si="290"/>
        <v>-5.2531656905414392E-2</v>
      </c>
      <c r="J3076" s="2">
        <f t="shared" si="291"/>
        <v>1.6734428265243295E-2</v>
      </c>
      <c r="K3076" s="2">
        <f t="shared" si="292"/>
        <v>5.07465716213229E-3</v>
      </c>
      <c r="L3076" s="2">
        <f t="shared" si="293"/>
        <v>-3.7027086728876002E-2</v>
      </c>
      <c r="M3076">
        <v>1612598399999</v>
      </c>
      <c r="N3076">
        <v>114377783.32817</v>
      </c>
      <c r="O3076">
        <v>67324</v>
      </c>
      <c r="P3076">
        <v>33787.006999999998</v>
      </c>
      <c r="Q3076">
        <v>56715629.785740003</v>
      </c>
      <c r="R3076">
        <v>0</v>
      </c>
    </row>
    <row r="3077" spans="1:18" x14ac:dyDescent="0.3">
      <c r="A3077" s="1">
        <v>44233.333333333328</v>
      </c>
      <c r="B3077" s="5">
        <f t="shared" si="288"/>
        <v>44233</v>
      </c>
      <c r="C3077">
        <v>1674.99</v>
      </c>
      <c r="D3077">
        <v>1712.84</v>
      </c>
      <c r="E3077">
        <v>1673.75</v>
      </c>
      <c r="F3077">
        <v>1703.02</v>
      </c>
      <c r="G3077">
        <v>147096.47200000001</v>
      </c>
      <c r="H3077" s="2">
        <f t="shared" si="289"/>
        <v>-1.7187114655142E-2</v>
      </c>
      <c r="I3077" s="2">
        <f t="shared" si="290"/>
        <v>-6.812603492618996E-2</v>
      </c>
      <c r="J3077" s="2">
        <f t="shared" si="291"/>
        <v>-1.3799015865931796E-3</v>
      </c>
      <c r="K3077" s="2">
        <f t="shared" si="292"/>
        <v>-1.4885321370271543E-2</v>
      </c>
      <c r="L3077" s="2">
        <f t="shared" si="293"/>
        <v>-4.1115195358833123E-2</v>
      </c>
      <c r="M3077">
        <v>1612601999999</v>
      </c>
      <c r="N3077">
        <v>249626557.31711</v>
      </c>
      <c r="O3077">
        <v>114246</v>
      </c>
      <c r="P3077">
        <v>74712.990000000005</v>
      </c>
      <c r="Q3077">
        <v>126778708.91387001</v>
      </c>
      <c r="R3077">
        <v>0</v>
      </c>
    </row>
    <row r="3078" spans="1:18" x14ac:dyDescent="0.3">
      <c r="A3078" s="1">
        <v>44233.375</v>
      </c>
      <c r="B3078" s="5">
        <f t="shared" si="288"/>
        <v>44233</v>
      </c>
      <c r="C3078">
        <v>1703.14</v>
      </c>
      <c r="D3078">
        <v>1722.22</v>
      </c>
      <c r="E3078">
        <v>1695</v>
      </c>
      <c r="F3078">
        <v>1700.67</v>
      </c>
      <c r="G3078">
        <v>137865.99600000001</v>
      </c>
      <c r="H3078" s="2">
        <f t="shared" si="289"/>
        <v>-3.3339801372400668E-3</v>
      </c>
      <c r="I3078" s="2">
        <f t="shared" si="290"/>
        <v>-6.6838363703716763E-2</v>
      </c>
      <c r="J3078" s="2">
        <f t="shared" si="291"/>
        <v>-3.0517384325001728E-3</v>
      </c>
      <c r="K3078" s="2">
        <f t="shared" si="292"/>
        <v>-1.3059558879735644E-2</v>
      </c>
      <c r="L3078" s="2">
        <f t="shared" si="293"/>
        <v>-3.3792564107087197E-2</v>
      </c>
      <c r="M3078">
        <v>1612605599999</v>
      </c>
      <c r="N3078">
        <v>235462400.85479999</v>
      </c>
      <c r="O3078">
        <v>102200</v>
      </c>
      <c r="P3078">
        <v>62339.712</v>
      </c>
      <c r="Q3078">
        <v>106519106.46391</v>
      </c>
      <c r="R3078">
        <v>0</v>
      </c>
    </row>
    <row r="3079" spans="1:18" x14ac:dyDescent="0.3">
      <c r="A3079" s="1">
        <v>44233.416666666672</v>
      </c>
      <c r="B3079" s="5">
        <f t="shared" si="288"/>
        <v>44233</v>
      </c>
      <c r="C3079">
        <v>1700.57</v>
      </c>
      <c r="D3079">
        <v>1701.73</v>
      </c>
      <c r="E3079">
        <v>1678.86</v>
      </c>
      <c r="F3079">
        <v>1695.48</v>
      </c>
      <c r="G3079">
        <v>119646.323</v>
      </c>
      <c r="H3079" s="2">
        <f t="shared" si="289"/>
        <v>-9.8025337957393655E-3</v>
      </c>
      <c r="I3079" s="2">
        <f t="shared" si="290"/>
        <v>-6.3981881237171745E-2</v>
      </c>
      <c r="J3079" s="2">
        <f t="shared" si="291"/>
        <v>-7.0717436950008539E-3</v>
      </c>
      <c r="K3079" s="2">
        <f t="shared" si="292"/>
        <v>-3.2144289522730851E-3</v>
      </c>
      <c r="L3079" s="2">
        <f t="shared" si="293"/>
        <v>-3.3306202373369231E-2</v>
      </c>
      <c r="M3079">
        <v>1612609199999</v>
      </c>
      <c r="N3079">
        <v>202361856.35710999</v>
      </c>
      <c r="O3079">
        <v>93883</v>
      </c>
      <c r="P3079">
        <v>57168.226000000002</v>
      </c>
      <c r="Q3079">
        <v>96718653.629360005</v>
      </c>
      <c r="R3079">
        <v>0</v>
      </c>
    </row>
    <row r="3080" spans="1:18" x14ac:dyDescent="0.3">
      <c r="A3080" s="1">
        <v>44233.458333333328</v>
      </c>
      <c r="B3080" s="5">
        <f t="shared" si="288"/>
        <v>44233</v>
      </c>
      <c r="C3080">
        <v>1695.47</v>
      </c>
      <c r="D3080">
        <v>1702.26</v>
      </c>
      <c r="E3080">
        <v>1677.99</v>
      </c>
      <c r="F3080">
        <v>1683.49</v>
      </c>
      <c r="G3080">
        <v>153364.027</v>
      </c>
      <c r="H3080" s="2">
        <f t="shared" si="289"/>
        <v>-3.2670226731373875E-3</v>
      </c>
      <c r="I3080" s="2">
        <f t="shared" si="290"/>
        <v>-5.7315457769276934E-2</v>
      </c>
      <c r="J3080" s="2">
        <f t="shared" si="291"/>
        <v>-3.4571039923017022E-3</v>
      </c>
      <c r="K3080" s="2">
        <f t="shared" si="292"/>
        <v>-3.7778662183914902E-3</v>
      </c>
      <c r="L3080" s="2">
        <f t="shared" si="293"/>
        <v>-2.5530297180262451E-2</v>
      </c>
      <c r="M3080">
        <v>1612612799999</v>
      </c>
      <c r="N3080">
        <v>259199447.15902001</v>
      </c>
      <c r="O3080">
        <v>109528</v>
      </c>
      <c r="P3080">
        <v>70345.686000000002</v>
      </c>
      <c r="Q3080">
        <v>118920879.06595001</v>
      </c>
      <c r="R3080">
        <v>0</v>
      </c>
    </row>
    <row r="3081" spans="1:18" x14ac:dyDescent="0.3">
      <c r="A3081" s="1">
        <v>44233.5</v>
      </c>
      <c r="B3081" s="5">
        <f t="shared" si="288"/>
        <v>44233</v>
      </c>
      <c r="C3081">
        <v>1683.49</v>
      </c>
      <c r="D3081">
        <v>1692.7</v>
      </c>
      <c r="E3081">
        <v>1665.03</v>
      </c>
      <c r="F3081">
        <v>1677.67</v>
      </c>
      <c r="G3081">
        <v>134019.486</v>
      </c>
      <c r="H3081" s="2">
        <f t="shared" si="289"/>
        <v>-7.5342588232489849E-3</v>
      </c>
      <c r="I3081" s="2">
        <f t="shared" si="290"/>
        <v>-5.4045193631643951E-2</v>
      </c>
      <c r="J3081" s="2">
        <f t="shared" si="291"/>
        <v>4.7089117645304768E-4</v>
      </c>
      <c r="K3081" s="2">
        <f t="shared" si="292"/>
        <v>1.2493517795514109E-2</v>
      </c>
      <c r="L3081" s="2">
        <f t="shared" si="293"/>
        <v>-3.0071468167160442E-2</v>
      </c>
      <c r="M3081">
        <v>1612616399999</v>
      </c>
      <c r="N3081">
        <v>225296278.30662999</v>
      </c>
      <c r="O3081">
        <v>99342</v>
      </c>
      <c r="P3081">
        <v>63927.243000000002</v>
      </c>
      <c r="Q3081">
        <v>107522089.94388001</v>
      </c>
      <c r="R3081">
        <v>0</v>
      </c>
    </row>
    <row r="3082" spans="1:18" x14ac:dyDescent="0.3">
      <c r="A3082" s="1">
        <v>44233.541666666672</v>
      </c>
      <c r="B3082" s="5">
        <f t="shared" si="288"/>
        <v>44233</v>
      </c>
      <c r="C3082">
        <v>1677.66</v>
      </c>
      <c r="D3082">
        <v>1689.82</v>
      </c>
      <c r="E3082">
        <v>1671.95</v>
      </c>
      <c r="F3082">
        <v>1678.46</v>
      </c>
      <c r="G3082">
        <v>74149.034</v>
      </c>
      <c r="H3082" s="2">
        <f t="shared" si="289"/>
        <v>-3.8785553423972274E-3</v>
      </c>
      <c r="I3082" s="2">
        <f t="shared" si="290"/>
        <v>-5.4490425747411364E-2</v>
      </c>
      <c r="J3082" s="2">
        <f t="shared" si="291"/>
        <v>6.8932235501590888E-3</v>
      </c>
      <c r="K3082" s="2">
        <f t="shared" si="292"/>
        <v>1.7093049581163644E-2</v>
      </c>
      <c r="L3082" s="2">
        <f t="shared" si="293"/>
        <v>-3.5610023473898633E-2</v>
      </c>
      <c r="M3082">
        <v>1612619999999</v>
      </c>
      <c r="N3082">
        <v>124735604.16790999</v>
      </c>
      <c r="O3082">
        <v>75285</v>
      </c>
      <c r="P3082">
        <v>37436.737000000001</v>
      </c>
      <c r="Q3082">
        <v>62993555.013259999</v>
      </c>
      <c r="R3082">
        <v>0</v>
      </c>
    </row>
    <row r="3083" spans="1:18" x14ac:dyDescent="0.3">
      <c r="A3083" s="1">
        <v>44233.583333333328</v>
      </c>
      <c r="B3083" s="5">
        <f t="shared" si="288"/>
        <v>44233</v>
      </c>
      <c r="C3083">
        <v>1678.46</v>
      </c>
      <c r="D3083">
        <v>1702.19</v>
      </c>
      <c r="E3083">
        <v>1678.46</v>
      </c>
      <c r="F3083">
        <v>1690.03</v>
      </c>
      <c r="G3083">
        <v>98201.192999999999</v>
      </c>
      <c r="H3083" s="2">
        <f t="shared" si="289"/>
        <v>-6.846032318952866E-3</v>
      </c>
      <c r="I3083" s="2">
        <f t="shared" si="290"/>
        <v>-6.4513647686727404E-2</v>
      </c>
      <c r="J3083" s="2">
        <f t="shared" si="291"/>
        <v>-7.6330005976223969E-3</v>
      </c>
      <c r="K3083" s="2">
        <f t="shared" si="292"/>
        <v>1.1526422607882614E-2</v>
      </c>
      <c r="L3083" s="2">
        <f t="shared" si="293"/>
        <v>-6.057288923865245E-2</v>
      </c>
      <c r="M3083">
        <v>1612623599999</v>
      </c>
      <c r="N3083">
        <v>166151384.22205999</v>
      </c>
      <c r="O3083">
        <v>87903</v>
      </c>
      <c r="P3083">
        <v>50396.243000000002</v>
      </c>
      <c r="Q3083">
        <v>85268995.425099999</v>
      </c>
      <c r="R3083">
        <v>0</v>
      </c>
    </row>
    <row r="3084" spans="1:18" x14ac:dyDescent="0.3">
      <c r="A3084" s="1">
        <v>44233.625</v>
      </c>
      <c r="B3084" s="5">
        <f t="shared" si="288"/>
        <v>44233</v>
      </c>
      <c r="C3084">
        <v>1690.04</v>
      </c>
      <c r="D3084">
        <v>1698.88</v>
      </c>
      <c r="E3084">
        <v>1675.12</v>
      </c>
      <c r="F3084">
        <v>1677.13</v>
      </c>
      <c r="G3084">
        <v>83411.101999999999</v>
      </c>
      <c r="H3084" s="2">
        <f t="shared" si="289"/>
        <v>-1.1984759678738133E-3</v>
      </c>
      <c r="I3084" s="2">
        <f t="shared" si="290"/>
        <v>-6.6858263819739694E-2</v>
      </c>
      <c r="J3084" s="2">
        <f t="shared" si="291"/>
        <v>1.2819519059345419E-2</v>
      </c>
      <c r="K3084" s="2">
        <f t="shared" si="292"/>
        <v>2.0433717123896189E-2</v>
      </c>
      <c r="L3084" s="2">
        <f t="shared" si="293"/>
        <v>-6.1855670103092786E-2</v>
      </c>
      <c r="M3084">
        <v>1612627199999</v>
      </c>
      <c r="N3084">
        <v>140636492.50095999</v>
      </c>
      <c r="O3084">
        <v>80206</v>
      </c>
      <c r="P3084">
        <v>37091.942000000003</v>
      </c>
      <c r="Q3084">
        <v>62582480.571719997</v>
      </c>
      <c r="R3084">
        <v>0</v>
      </c>
    </row>
    <row r="3085" spans="1:18" x14ac:dyDescent="0.3">
      <c r="A3085" s="1">
        <v>44233.666666666672</v>
      </c>
      <c r="B3085" s="5">
        <f t="shared" si="288"/>
        <v>44233</v>
      </c>
      <c r="C3085">
        <v>1677.13</v>
      </c>
      <c r="D3085">
        <v>1698.89</v>
      </c>
      <c r="E3085">
        <v>1661.01</v>
      </c>
      <c r="F3085">
        <v>1698.63</v>
      </c>
      <c r="G3085">
        <v>150178.21400000001</v>
      </c>
      <c r="H3085" s="2">
        <f t="shared" si="289"/>
        <v>-2.2147259850585521E-2</v>
      </c>
      <c r="I3085" s="2">
        <f t="shared" si="290"/>
        <v>-0.10257089536862063</v>
      </c>
      <c r="J3085" s="2">
        <f t="shared" si="291"/>
        <v>5.0158068561134694E-3</v>
      </c>
      <c r="K3085" s="2">
        <f t="shared" si="292"/>
        <v>-6.1225811389187257E-4</v>
      </c>
      <c r="L3085" s="2">
        <f t="shared" si="293"/>
        <v>-9.4181781788853391E-2</v>
      </c>
      <c r="M3085">
        <v>1612630799999</v>
      </c>
      <c r="N3085">
        <v>252263315.39438999</v>
      </c>
      <c r="O3085">
        <v>111841</v>
      </c>
      <c r="P3085">
        <v>70290.987999999998</v>
      </c>
      <c r="Q3085">
        <v>118147281.18634</v>
      </c>
      <c r="R3085">
        <v>0</v>
      </c>
    </row>
    <row r="3086" spans="1:18" x14ac:dyDescent="0.3">
      <c r="A3086" s="1">
        <v>44233.708333333328</v>
      </c>
      <c r="B3086" s="5">
        <f t="shared" si="288"/>
        <v>44233</v>
      </c>
      <c r="C3086">
        <v>1698.61</v>
      </c>
      <c r="D3086">
        <v>1711.73</v>
      </c>
      <c r="E3086">
        <v>1682</v>
      </c>
      <c r="F3086">
        <v>1707.15</v>
      </c>
      <c r="G3086">
        <v>109638.576</v>
      </c>
      <c r="H3086" s="2">
        <f t="shared" si="289"/>
        <v>-1.4732155932401958E-2</v>
      </c>
      <c r="I3086" s="2">
        <f t="shared" si="290"/>
        <v>-0.12691913422956391</v>
      </c>
      <c r="J3086" s="2">
        <f t="shared" si="291"/>
        <v>1.3824209940542787E-3</v>
      </c>
      <c r="K3086" s="2">
        <f t="shared" si="292"/>
        <v>3.6259262513544943E-3</v>
      </c>
      <c r="L3086" s="2">
        <f t="shared" si="293"/>
        <v>-8.9429751339952568E-2</v>
      </c>
      <c r="M3086">
        <v>1612634399999</v>
      </c>
      <c r="N3086">
        <v>186054138.59145001</v>
      </c>
      <c r="O3086">
        <v>92159</v>
      </c>
      <c r="P3086">
        <v>51899.993000000002</v>
      </c>
      <c r="Q3086">
        <v>88114196.154100001</v>
      </c>
      <c r="R3086">
        <v>0</v>
      </c>
    </row>
    <row r="3087" spans="1:18" x14ac:dyDescent="0.3">
      <c r="A3087" s="1">
        <v>44233.75</v>
      </c>
      <c r="B3087" s="5">
        <f t="shared" si="288"/>
        <v>44233</v>
      </c>
      <c r="C3087">
        <v>1707.15</v>
      </c>
      <c r="D3087">
        <v>1717.59</v>
      </c>
      <c r="E3087">
        <v>1696</v>
      </c>
      <c r="F3087">
        <v>1709.51</v>
      </c>
      <c r="G3087">
        <v>107180.887</v>
      </c>
      <c r="H3087" s="2">
        <f t="shared" si="289"/>
        <v>-7.9028493544933687E-3</v>
      </c>
      <c r="I3087" s="2">
        <f t="shared" si="290"/>
        <v>-0.12812443331714929</v>
      </c>
      <c r="J3087" s="2">
        <f t="shared" si="291"/>
        <v>1.1055799615093953E-3</v>
      </c>
      <c r="K3087" s="2">
        <f t="shared" si="292"/>
        <v>-2.1468139993331414E-3</v>
      </c>
      <c r="L3087" s="2">
        <f t="shared" si="293"/>
        <v>-9.0125240566010123E-2</v>
      </c>
      <c r="M3087">
        <v>1612637999999</v>
      </c>
      <c r="N3087">
        <v>182874726.99004</v>
      </c>
      <c r="O3087">
        <v>88240</v>
      </c>
      <c r="P3087">
        <v>52637.95</v>
      </c>
      <c r="Q3087">
        <v>89830388.345359996</v>
      </c>
      <c r="R3087">
        <v>0</v>
      </c>
    </row>
    <row r="3088" spans="1:18" x14ac:dyDescent="0.3">
      <c r="A3088" s="1">
        <v>44233.791666666672</v>
      </c>
      <c r="B3088" s="5">
        <f t="shared" si="288"/>
        <v>44233</v>
      </c>
      <c r="C3088">
        <v>1709.51</v>
      </c>
      <c r="D3088">
        <v>1718.36</v>
      </c>
      <c r="E3088">
        <v>1697.52</v>
      </c>
      <c r="F3088">
        <v>1711.4</v>
      </c>
      <c r="G3088">
        <v>96451.892999999996</v>
      </c>
      <c r="H3088" s="2">
        <f t="shared" si="289"/>
        <v>-8.1103190370457323E-3</v>
      </c>
      <c r="I3088" s="2">
        <f t="shared" si="290"/>
        <v>-0.12908729694986565</v>
      </c>
      <c r="J3088" s="2">
        <f t="shared" si="291"/>
        <v>-8.0694168517004838E-3</v>
      </c>
      <c r="K3088" s="2">
        <f t="shared" si="292"/>
        <v>-1.8733200888161883E-2</v>
      </c>
      <c r="L3088" s="2">
        <f t="shared" si="293"/>
        <v>-7.6592263643800451E-2</v>
      </c>
      <c r="M3088">
        <v>1612641599999</v>
      </c>
      <c r="N3088">
        <v>164863063.90053001</v>
      </c>
      <c r="O3088">
        <v>80288</v>
      </c>
      <c r="P3088">
        <v>43695.103999999999</v>
      </c>
      <c r="Q3088">
        <v>74721265.969830006</v>
      </c>
      <c r="R3088">
        <v>0</v>
      </c>
    </row>
    <row r="3089" spans="1:18" x14ac:dyDescent="0.3">
      <c r="A3089" s="1">
        <v>44233.833333333328</v>
      </c>
      <c r="B3089" s="5">
        <f t="shared" si="288"/>
        <v>44233</v>
      </c>
      <c r="C3089">
        <v>1711.49</v>
      </c>
      <c r="D3089">
        <v>1713.6</v>
      </c>
      <c r="E3089">
        <v>1685.55</v>
      </c>
      <c r="F3089">
        <v>1697.59</v>
      </c>
      <c r="G3089">
        <v>91320.717000000004</v>
      </c>
      <c r="H3089" s="2">
        <f t="shared" si="289"/>
        <v>-7.092407471768758E-3</v>
      </c>
      <c r="I3089" s="2">
        <f t="shared" si="290"/>
        <v>-0.12200236806295983</v>
      </c>
      <c r="J3089" s="2">
        <f t="shared" si="291"/>
        <v>9.2778586113255734E-3</v>
      </c>
      <c r="K3089" s="2">
        <f t="shared" si="292"/>
        <v>-6.5210091953886717E-3</v>
      </c>
      <c r="L3089" s="2">
        <f t="shared" si="293"/>
        <v>-7.7344941947113277E-2</v>
      </c>
      <c r="M3089">
        <v>1612645199999</v>
      </c>
      <c r="N3089">
        <v>154989191.90753999</v>
      </c>
      <c r="O3089">
        <v>78227</v>
      </c>
      <c r="P3089">
        <v>40342.614999999998</v>
      </c>
      <c r="Q3089">
        <v>68492406.126929998</v>
      </c>
      <c r="R3089">
        <v>0</v>
      </c>
    </row>
    <row r="3090" spans="1:18" x14ac:dyDescent="0.3">
      <c r="A3090" s="1">
        <v>44233.875</v>
      </c>
      <c r="B3090" s="5">
        <f t="shared" si="288"/>
        <v>44233</v>
      </c>
      <c r="C3090">
        <v>1697.6</v>
      </c>
      <c r="D3090">
        <v>1719.18</v>
      </c>
      <c r="E3090">
        <v>1696.28</v>
      </c>
      <c r="F3090">
        <v>1713.34</v>
      </c>
      <c r="G3090">
        <v>74504.350000000006</v>
      </c>
      <c r="H3090" s="2">
        <f t="shared" si="289"/>
        <v>-9.9571596997676259E-3</v>
      </c>
      <c r="I3090" s="2">
        <f t="shared" si="290"/>
        <v>-0.1300734238388177</v>
      </c>
      <c r="J3090" s="2">
        <f t="shared" si="291"/>
        <v>-4.3774148738721097E-3</v>
      </c>
      <c r="K3090" s="2">
        <f t="shared" si="292"/>
        <v>-4.0949257006781981E-2</v>
      </c>
      <c r="L3090" s="2">
        <f t="shared" si="293"/>
        <v>-7.6429663697806571E-2</v>
      </c>
      <c r="M3090">
        <v>1612648799999</v>
      </c>
      <c r="N3090">
        <v>127398585.77229001</v>
      </c>
      <c r="O3090">
        <v>66228</v>
      </c>
      <c r="P3090">
        <v>36485.709000000003</v>
      </c>
      <c r="Q3090">
        <v>62379390.109719999</v>
      </c>
      <c r="R3090">
        <v>0</v>
      </c>
    </row>
    <row r="3091" spans="1:18" x14ac:dyDescent="0.3">
      <c r="A3091" s="1">
        <v>44233.916666666672</v>
      </c>
      <c r="B3091" s="5">
        <f t="shared" si="288"/>
        <v>44233</v>
      </c>
      <c r="C3091">
        <v>1713.48</v>
      </c>
      <c r="D3091">
        <v>1725.32</v>
      </c>
      <c r="E3091">
        <v>1700.38</v>
      </c>
      <c r="F3091">
        <v>1705.84</v>
      </c>
      <c r="G3091">
        <v>74828.672999999995</v>
      </c>
      <c r="H3091" s="2">
        <f t="shared" si="289"/>
        <v>-3.2007691225436341E-3</v>
      </c>
      <c r="I3091" s="2">
        <f t="shared" si="290"/>
        <v>-0.12624865169066257</v>
      </c>
      <c r="J3091" s="2">
        <f t="shared" si="291"/>
        <v>-1.5534868451906436E-2</v>
      </c>
      <c r="K3091" s="2">
        <f t="shared" si="292"/>
        <v>-4.4922149791305044E-2</v>
      </c>
      <c r="L3091" s="2">
        <f t="shared" si="293"/>
        <v>-6.3798480513998945E-2</v>
      </c>
      <c r="M3091">
        <v>1612652399999</v>
      </c>
      <c r="N3091">
        <v>128264761.86436</v>
      </c>
      <c r="O3091">
        <v>63533</v>
      </c>
      <c r="P3091">
        <v>36436.237999999998</v>
      </c>
      <c r="Q3091">
        <v>62506126.210890003</v>
      </c>
      <c r="R3091">
        <v>0</v>
      </c>
    </row>
    <row r="3092" spans="1:18" x14ac:dyDescent="0.3">
      <c r="A3092" s="1">
        <v>44233.958333333328</v>
      </c>
      <c r="B3092" s="5">
        <f t="shared" si="288"/>
        <v>44233</v>
      </c>
      <c r="C3092">
        <v>1705.99</v>
      </c>
      <c r="D3092">
        <v>1707.87</v>
      </c>
      <c r="E3092">
        <v>1672.42</v>
      </c>
      <c r="F3092">
        <v>1679.34</v>
      </c>
      <c r="G3092">
        <v>129988.41499999999</v>
      </c>
      <c r="H3092" s="2">
        <f t="shared" si="289"/>
        <v>-4.1206664522966951E-3</v>
      </c>
      <c r="I3092" s="2">
        <f t="shared" si="290"/>
        <v>-0.11246084771398279</v>
      </c>
      <c r="J3092" s="2">
        <f t="shared" si="291"/>
        <v>4.2754891802732065E-3</v>
      </c>
      <c r="K3092" s="2">
        <f t="shared" si="292"/>
        <v>-3.0440530208296068E-2</v>
      </c>
      <c r="L3092" s="2">
        <f t="shared" si="293"/>
        <v>-4.6821965772267604E-2</v>
      </c>
      <c r="M3092">
        <v>1612655999999</v>
      </c>
      <c r="N3092">
        <v>219317712.07297</v>
      </c>
      <c r="O3092">
        <v>96949</v>
      </c>
      <c r="P3092">
        <v>56468.63</v>
      </c>
      <c r="Q3092">
        <v>95297966.893010005</v>
      </c>
      <c r="R3092">
        <v>0</v>
      </c>
    </row>
    <row r="3093" spans="1:18" x14ac:dyDescent="0.3">
      <c r="A3093" s="1">
        <v>44234</v>
      </c>
      <c r="B3093" s="5">
        <f t="shared" si="288"/>
        <v>44234</v>
      </c>
      <c r="C3093">
        <v>1679.38</v>
      </c>
      <c r="D3093">
        <v>1695.5</v>
      </c>
      <c r="E3093">
        <v>1674.72</v>
      </c>
      <c r="F3093">
        <v>1686.52</v>
      </c>
      <c r="G3093">
        <v>113885.82399999999</v>
      </c>
      <c r="H3093" s="2">
        <f t="shared" si="289"/>
        <v>-6.996655835685317E-3</v>
      </c>
      <c r="I3093" s="2">
        <f t="shared" si="290"/>
        <v>-0.11623935678201269</v>
      </c>
      <c r="J3093" s="2">
        <f t="shared" si="291"/>
        <v>-2.5697886772762746E-2</v>
      </c>
      <c r="K3093" s="2">
        <f t="shared" si="292"/>
        <v>-4.5193653203045359E-2</v>
      </c>
      <c r="L3093" s="2">
        <f t="shared" si="293"/>
        <v>-4.4191589782510698E-2</v>
      </c>
      <c r="M3093">
        <v>1612659599999</v>
      </c>
      <c r="N3093">
        <v>191918380.96654001</v>
      </c>
      <c r="O3093">
        <v>89162</v>
      </c>
      <c r="P3093">
        <v>57839.728000000003</v>
      </c>
      <c r="Q3093">
        <v>97482426.415040001</v>
      </c>
      <c r="R3093">
        <v>0</v>
      </c>
    </row>
    <row r="3094" spans="1:18" x14ac:dyDescent="0.3">
      <c r="A3094" s="1">
        <v>44234.041666666672</v>
      </c>
      <c r="B3094" s="5">
        <f t="shared" si="288"/>
        <v>44234</v>
      </c>
      <c r="C3094">
        <v>1686.51</v>
      </c>
      <c r="D3094">
        <v>1689.23</v>
      </c>
      <c r="E3094">
        <v>1629</v>
      </c>
      <c r="F3094">
        <v>1643.18</v>
      </c>
      <c r="G3094">
        <v>213381.17499999999</v>
      </c>
      <c r="H3094" s="2">
        <f t="shared" si="289"/>
        <v>-8.6296084421670916E-3</v>
      </c>
      <c r="I3094" s="2">
        <f t="shared" si="290"/>
        <v>-9.2929563407539106E-2</v>
      </c>
      <c r="J3094" s="2">
        <f t="shared" si="291"/>
        <v>-8.5018074708796965E-3</v>
      </c>
      <c r="K3094" s="2">
        <f t="shared" si="292"/>
        <v>-1.587166348178537E-2</v>
      </c>
      <c r="L3094" s="2">
        <f t="shared" si="293"/>
        <v>-2.774498229043687E-2</v>
      </c>
      <c r="M3094">
        <v>1612663199999</v>
      </c>
      <c r="N3094">
        <v>353627656.03479999</v>
      </c>
      <c r="O3094">
        <v>148537</v>
      </c>
      <c r="P3094">
        <v>85983.006999999998</v>
      </c>
      <c r="Q3094">
        <v>142532252.66444999</v>
      </c>
      <c r="R3094">
        <v>0</v>
      </c>
    </row>
    <row r="3095" spans="1:18" x14ac:dyDescent="0.3">
      <c r="A3095" s="1">
        <v>44234.083333333328</v>
      </c>
      <c r="B3095" s="5">
        <f t="shared" si="288"/>
        <v>44234</v>
      </c>
      <c r="C3095">
        <v>1643.19</v>
      </c>
      <c r="D3095">
        <v>1648.55</v>
      </c>
      <c r="E3095">
        <v>1610.31</v>
      </c>
      <c r="F3095">
        <v>1629.21</v>
      </c>
      <c r="G3095">
        <v>242241.84299999999</v>
      </c>
      <c r="H3095" s="2">
        <f t="shared" si="289"/>
        <v>-1.1600714456699968E-2</v>
      </c>
      <c r="I3095" s="2">
        <f t="shared" si="290"/>
        <v>-8.5151699289839899E-2</v>
      </c>
      <c r="J3095" s="2">
        <f t="shared" si="291"/>
        <v>-6.0765647154137348E-4</v>
      </c>
      <c r="K3095" s="2">
        <f t="shared" si="292"/>
        <v>-9.968021310942099E-3</v>
      </c>
      <c r="L3095" s="2">
        <f t="shared" si="293"/>
        <v>-2.1851081198863365E-2</v>
      </c>
      <c r="M3095">
        <v>1612666799999</v>
      </c>
      <c r="N3095">
        <v>394097596.68813002</v>
      </c>
      <c r="O3095">
        <v>158856</v>
      </c>
      <c r="P3095">
        <v>114866.054</v>
      </c>
      <c r="Q3095">
        <v>186904762.50433001</v>
      </c>
      <c r="R3095">
        <v>0</v>
      </c>
    </row>
    <row r="3096" spans="1:18" x14ac:dyDescent="0.3">
      <c r="A3096" s="1">
        <v>44234.125</v>
      </c>
      <c r="B3096" s="5">
        <f t="shared" si="288"/>
        <v>44234</v>
      </c>
      <c r="C3096">
        <v>1629.2</v>
      </c>
      <c r="D3096">
        <v>1634.83</v>
      </c>
      <c r="E3096">
        <v>1616</v>
      </c>
      <c r="F3096">
        <v>1628.22</v>
      </c>
      <c r="G3096">
        <v>115520.72500000001</v>
      </c>
      <c r="H3096" s="2">
        <f t="shared" si="289"/>
        <v>-7.5051282996155821E-3</v>
      </c>
      <c r="I3096" s="2">
        <f t="shared" si="290"/>
        <v>-8.45954477896107E-2</v>
      </c>
      <c r="J3096" s="2">
        <f t="shared" si="291"/>
        <v>-1.1005883725786481E-2</v>
      </c>
      <c r="K3096" s="2">
        <f t="shared" si="292"/>
        <v>2.9357212170344482E-3</v>
      </c>
      <c r="L3096" s="2">
        <f t="shared" si="293"/>
        <v>-3.3748510643524909E-2</v>
      </c>
      <c r="M3096">
        <v>1612670399999</v>
      </c>
      <c r="N3096">
        <v>187857400.57449999</v>
      </c>
      <c r="O3096">
        <v>92542</v>
      </c>
      <c r="P3096">
        <v>57421.025999999998</v>
      </c>
      <c r="Q3096">
        <v>93407342.545629993</v>
      </c>
      <c r="R3096">
        <v>0</v>
      </c>
    </row>
    <row r="3097" spans="1:18" x14ac:dyDescent="0.3">
      <c r="A3097" s="1">
        <v>44234.166666666672</v>
      </c>
      <c r="B3097" s="5">
        <f t="shared" si="288"/>
        <v>44234</v>
      </c>
      <c r="C3097">
        <v>1628.22</v>
      </c>
      <c r="D3097">
        <v>1634.14</v>
      </c>
      <c r="E3097">
        <v>1587</v>
      </c>
      <c r="F3097">
        <v>1610.3</v>
      </c>
      <c r="G3097">
        <v>214660.19399999999</v>
      </c>
      <c r="H3097" s="2">
        <f t="shared" si="289"/>
        <v>-1.4469353536608054E-2</v>
      </c>
      <c r="I3097" s="2">
        <f t="shared" si="290"/>
        <v>-7.4408495311432565E-2</v>
      </c>
      <c r="J3097" s="2">
        <f t="shared" si="291"/>
        <v>4.2228156244177306E-3</v>
      </c>
      <c r="K3097" s="2">
        <f t="shared" si="292"/>
        <v>2.0430975594609713E-2</v>
      </c>
      <c r="L3097" s="2">
        <f t="shared" si="293"/>
        <v>-1.6736011923244143E-2</v>
      </c>
      <c r="M3097">
        <v>1612673999999</v>
      </c>
      <c r="N3097">
        <v>345577934.79368001</v>
      </c>
      <c r="O3097">
        <v>137345</v>
      </c>
      <c r="P3097">
        <v>90378.599000000002</v>
      </c>
      <c r="Q3097">
        <v>145604074.93966001</v>
      </c>
      <c r="R3097">
        <v>0</v>
      </c>
    </row>
    <row r="3098" spans="1:18" x14ac:dyDescent="0.3">
      <c r="A3098" s="1">
        <v>44234.208333333328</v>
      </c>
      <c r="B3098" s="5">
        <f t="shared" si="288"/>
        <v>44234</v>
      </c>
      <c r="C3098">
        <v>1610.29</v>
      </c>
      <c r="D3098">
        <v>1622.7</v>
      </c>
      <c r="E3098">
        <v>1603.11</v>
      </c>
      <c r="F3098">
        <v>1617.1</v>
      </c>
      <c r="G3098">
        <v>100752.76300000001</v>
      </c>
      <c r="H3098" s="2">
        <f t="shared" si="289"/>
        <v>-8.6512893451240469E-3</v>
      </c>
      <c r="I3098" s="2">
        <f t="shared" si="290"/>
        <v>-7.8300661678312955E-2</v>
      </c>
      <c r="J3098" s="2">
        <f t="shared" si="291"/>
        <v>-2.5539546101044364E-3</v>
      </c>
      <c r="K3098" s="2">
        <f t="shared" si="292"/>
        <v>1.3548945643435895E-2</v>
      </c>
      <c r="L3098" s="2">
        <f t="shared" si="293"/>
        <v>1.7933337455939835E-3</v>
      </c>
      <c r="M3098">
        <v>1612677599999</v>
      </c>
      <c r="N3098">
        <v>162690530.23207</v>
      </c>
      <c r="O3098">
        <v>86080</v>
      </c>
      <c r="P3098">
        <v>51881.190999999999</v>
      </c>
      <c r="Q3098">
        <v>83800813.22157</v>
      </c>
      <c r="R3098">
        <v>0</v>
      </c>
    </row>
    <row r="3099" spans="1:18" x14ac:dyDescent="0.3">
      <c r="A3099" s="1">
        <v>44234.25</v>
      </c>
      <c r="B3099" s="5">
        <f t="shared" si="288"/>
        <v>44234</v>
      </c>
      <c r="C3099">
        <v>1617.1</v>
      </c>
      <c r="D3099">
        <v>1621.5</v>
      </c>
      <c r="E3099">
        <v>1608.64</v>
      </c>
      <c r="F3099">
        <v>1612.97</v>
      </c>
      <c r="G3099">
        <v>67507.925000000003</v>
      </c>
      <c r="H3099" s="2">
        <f t="shared" si="289"/>
        <v>-2.6844888621611052E-3</v>
      </c>
      <c r="I3099" s="2">
        <f t="shared" si="290"/>
        <v>-7.5940656056839306E-2</v>
      </c>
      <c r="J3099" s="2">
        <f t="shared" si="291"/>
        <v>1.2418085891244157E-2</v>
      </c>
      <c r="K3099" s="2">
        <f t="shared" si="292"/>
        <v>1.7074093132544377E-2</v>
      </c>
      <c r="L3099" s="2">
        <f t="shared" si="293"/>
        <v>-1.7731265925591266E-3</v>
      </c>
      <c r="M3099">
        <v>1612681199999</v>
      </c>
      <c r="N3099">
        <v>109109468.30425</v>
      </c>
      <c r="O3099">
        <v>64910</v>
      </c>
      <c r="P3099">
        <v>32586.042000000001</v>
      </c>
      <c r="Q3099">
        <v>52678015.316160001</v>
      </c>
      <c r="R3099">
        <v>0</v>
      </c>
    </row>
    <row r="3100" spans="1:18" x14ac:dyDescent="0.3">
      <c r="A3100" s="1">
        <v>44234.291666666672</v>
      </c>
      <c r="B3100" s="5">
        <f t="shared" si="288"/>
        <v>44234</v>
      </c>
      <c r="C3100">
        <v>1612.97</v>
      </c>
      <c r="D3100">
        <v>1640.51</v>
      </c>
      <c r="E3100">
        <v>1608.44</v>
      </c>
      <c r="F3100">
        <v>1633</v>
      </c>
      <c r="G3100">
        <v>99555.066000000006</v>
      </c>
      <c r="H3100" s="2">
        <f t="shared" si="289"/>
        <v>-1.5039804041641069E-2</v>
      </c>
      <c r="I3100" s="2">
        <f t="shared" si="290"/>
        <v>-8.7274954072259603E-2</v>
      </c>
      <c r="J3100" s="2">
        <f t="shared" si="291"/>
        <v>6.2461726883038526E-3</v>
      </c>
      <c r="K3100" s="2">
        <f t="shared" si="292"/>
        <v>-3.5394978567054869E-3</v>
      </c>
      <c r="L3100" s="2">
        <f t="shared" si="293"/>
        <v>3.6129822412722667E-4</v>
      </c>
      <c r="M3100">
        <v>1612684799999</v>
      </c>
      <c r="N3100">
        <v>162290246.15208</v>
      </c>
      <c r="O3100">
        <v>80145</v>
      </c>
      <c r="P3100">
        <v>51950.231</v>
      </c>
      <c r="Q3100">
        <v>84680639.525700003</v>
      </c>
      <c r="R3100">
        <v>0</v>
      </c>
    </row>
    <row r="3101" spans="1:18" x14ac:dyDescent="0.3">
      <c r="A3101" s="1">
        <v>44234.333333333328</v>
      </c>
      <c r="B3101" s="5">
        <f t="shared" si="288"/>
        <v>44234</v>
      </c>
      <c r="C3101">
        <v>1633</v>
      </c>
      <c r="D3101">
        <v>1649.78</v>
      </c>
      <c r="E3101">
        <v>1629.71</v>
      </c>
      <c r="F3101">
        <v>1643.2</v>
      </c>
      <c r="G3101">
        <v>105567.446</v>
      </c>
      <c r="H3101" s="2">
        <f t="shared" si="289"/>
        <v>-8.2095910418695794E-3</v>
      </c>
      <c r="I3101" s="2">
        <f t="shared" si="290"/>
        <v>-9.2940603700097379E-2</v>
      </c>
      <c r="J3101" s="2">
        <f t="shared" si="291"/>
        <v>-2.5499026290165538E-3</v>
      </c>
      <c r="K3101" s="2">
        <f t="shared" si="292"/>
        <v>-1.4916017526776959E-2</v>
      </c>
      <c r="L3101" s="2">
        <f t="shared" si="293"/>
        <v>-1.7709347614411897E-3</v>
      </c>
      <c r="M3101">
        <v>1612688399999</v>
      </c>
      <c r="N3101">
        <v>173279225.16953999</v>
      </c>
      <c r="O3101">
        <v>83563</v>
      </c>
      <c r="P3101">
        <v>49627.351000000002</v>
      </c>
      <c r="Q3101">
        <v>81464653.210409999</v>
      </c>
      <c r="R3101">
        <v>0</v>
      </c>
    </row>
    <row r="3102" spans="1:18" x14ac:dyDescent="0.3">
      <c r="A3102" s="1">
        <v>44234.375</v>
      </c>
      <c r="B3102" s="5">
        <f t="shared" si="288"/>
        <v>44234</v>
      </c>
      <c r="C3102">
        <v>1643.2</v>
      </c>
      <c r="D3102">
        <v>1644.78</v>
      </c>
      <c r="E3102">
        <v>1633</v>
      </c>
      <c r="F3102">
        <v>1639.01</v>
      </c>
      <c r="G3102">
        <v>74040.320000000007</v>
      </c>
      <c r="H3102" s="2">
        <f t="shared" si="289"/>
        <v>-3.6668476702399477E-3</v>
      </c>
      <c r="I3102" s="2">
        <f t="shared" si="290"/>
        <v>-9.062177778048941E-2</v>
      </c>
      <c r="J3102" s="2">
        <f t="shared" si="291"/>
        <v>9.15186606549101E-4</v>
      </c>
      <c r="K3102" s="2">
        <f t="shared" si="292"/>
        <v>-3.1329888164196573E-2</v>
      </c>
      <c r="L3102" s="2">
        <f t="shared" si="293"/>
        <v>-2.5259150340755099E-3</v>
      </c>
      <c r="M3102">
        <v>1612691999999</v>
      </c>
      <c r="N3102">
        <v>121411410.72982</v>
      </c>
      <c r="O3102">
        <v>61471</v>
      </c>
      <c r="P3102">
        <v>33878.103000000003</v>
      </c>
      <c r="Q3102">
        <v>55568075.50705</v>
      </c>
      <c r="R3102">
        <v>0</v>
      </c>
    </row>
    <row r="3103" spans="1:18" x14ac:dyDescent="0.3">
      <c r="A3103" s="1">
        <v>44234.416666666672</v>
      </c>
      <c r="B3103" s="5">
        <f t="shared" si="288"/>
        <v>44234</v>
      </c>
      <c r="C3103">
        <v>1639.01</v>
      </c>
      <c r="D3103">
        <v>1658.25</v>
      </c>
      <c r="E3103">
        <v>1637</v>
      </c>
      <c r="F3103">
        <v>1640.51</v>
      </c>
      <c r="G3103">
        <v>92401.716</v>
      </c>
      <c r="H3103" s="2">
        <f t="shared" si="289"/>
        <v>-2.1395785456961303E-3</v>
      </c>
      <c r="I3103" s="2">
        <f t="shared" si="290"/>
        <v>-9.1453267581422804E-2</v>
      </c>
      <c r="J3103" s="2">
        <f t="shared" si="291"/>
        <v>-8.1011392798581161E-3</v>
      </c>
      <c r="K3103" s="2">
        <f t="shared" si="292"/>
        <v>-4.0914105979238058E-2</v>
      </c>
      <c r="L3103" s="2">
        <f t="shared" si="293"/>
        <v>-5.9127954111831693E-3</v>
      </c>
      <c r="M3103">
        <v>1612695599999</v>
      </c>
      <c r="N3103">
        <v>152369570.37943</v>
      </c>
      <c r="O3103">
        <v>77006</v>
      </c>
      <c r="P3103">
        <v>42870.368000000002</v>
      </c>
      <c r="Q3103">
        <v>70711591.070769995</v>
      </c>
      <c r="R3103">
        <v>0</v>
      </c>
    </row>
    <row r="3104" spans="1:18" x14ac:dyDescent="0.3">
      <c r="A3104" s="1">
        <v>44234.458333333328</v>
      </c>
      <c r="B3104" s="5">
        <f t="shared" si="288"/>
        <v>44234</v>
      </c>
      <c r="C3104">
        <v>1640.51</v>
      </c>
      <c r="D3104">
        <v>1641.1</v>
      </c>
      <c r="E3104">
        <v>1616.8</v>
      </c>
      <c r="F3104">
        <v>1627.22</v>
      </c>
      <c r="G3104">
        <v>124000.18799999999</v>
      </c>
      <c r="H3104" s="2">
        <f t="shared" si="289"/>
        <v>-6.4035594449429745E-3</v>
      </c>
      <c r="I3104" s="2">
        <f t="shared" si="290"/>
        <v>-8.4032890451198994E-2</v>
      </c>
      <c r="J3104" s="2">
        <f t="shared" si="291"/>
        <v>-5.2420692961000492E-3</v>
      </c>
      <c r="K3104" s="2">
        <f t="shared" si="292"/>
        <v>-5.4430255282014728E-2</v>
      </c>
      <c r="L3104" s="2">
        <f t="shared" si="293"/>
        <v>1.430660881749235E-2</v>
      </c>
      <c r="M3104">
        <v>1612699199999</v>
      </c>
      <c r="N3104">
        <v>201785368.18391001</v>
      </c>
      <c r="O3104">
        <v>94322</v>
      </c>
      <c r="P3104">
        <v>55242.345999999998</v>
      </c>
      <c r="Q3104">
        <v>89887009.381469995</v>
      </c>
      <c r="R3104">
        <v>0</v>
      </c>
    </row>
    <row r="3105" spans="1:18" x14ac:dyDescent="0.3">
      <c r="A3105" s="1">
        <v>44234.5</v>
      </c>
      <c r="B3105" s="5">
        <f t="shared" si="288"/>
        <v>44234</v>
      </c>
      <c r="C3105">
        <v>1627.17</v>
      </c>
      <c r="D3105">
        <v>1632.6</v>
      </c>
      <c r="E3105">
        <v>1601.1</v>
      </c>
      <c r="F3105">
        <v>1618.69</v>
      </c>
      <c r="G3105">
        <v>136393.37</v>
      </c>
      <c r="H3105" s="2">
        <f t="shared" si="289"/>
        <v>-1.0866812051720909E-2</v>
      </c>
      <c r="I3105" s="2">
        <f t="shared" si="290"/>
        <v>-7.9206024624850935E-2</v>
      </c>
      <c r="J3105" s="2">
        <f t="shared" si="291"/>
        <v>-1.9169822510795798E-2</v>
      </c>
      <c r="K3105" s="2">
        <f t="shared" si="292"/>
        <v>-3.9667879581636978E-2</v>
      </c>
      <c r="L3105" s="2">
        <f t="shared" si="293"/>
        <v>2.8010304629051852E-2</v>
      </c>
      <c r="M3105">
        <v>1612702799999</v>
      </c>
      <c r="N3105">
        <v>220360156.29743999</v>
      </c>
      <c r="O3105">
        <v>106965</v>
      </c>
      <c r="P3105">
        <v>63515.612000000001</v>
      </c>
      <c r="Q3105">
        <v>102660377.86438</v>
      </c>
      <c r="R3105">
        <v>0</v>
      </c>
    </row>
    <row r="3106" spans="1:18" x14ac:dyDescent="0.3">
      <c r="A3106" s="1">
        <v>44234.541666666672</v>
      </c>
      <c r="B3106" s="5">
        <f t="shared" si="288"/>
        <v>44234</v>
      </c>
      <c r="C3106">
        <v>1618.69</v>
      </c>
      <c r="D3106">
        <v>1630.35</v>
      </c>
      <c r="E3106">
        <v>1581</v>
      </c>
      <c r="F3106">
        <v>1587.66</v>
      </c>
      <c r="G3106">
        <v>227674.16699999999</v>
      </c>
      <c r="H3106" s="2">
        <f t="shared" si="289"/>
        <v>-4.1948528022373033E-3</v>
      </c>
      <c r="I3106" s="2">
        <f t="shared" si="290"/>
        <v>-6.1209578877089554E-2</v>
      </c>
      <c r="J3106" s="2">
        <f t="shared" si="291"/>
        <v>-8.988070493682554E-3</v>
      </c>
      <c r="K3106" s="2">
        <f t="shared" si="292"/>
        <v>-2.02940176108235E-2</v>
      </c>
      <c r="L3106" s="2">
        <f t="shared" si="293"/>
        <v>9.1719889648917308E-2</v>
      </c>
      <c r="M3106">
        <v>1612706399999</v>
      </c>
      <c r="N3106">
        <v>364415728.34796</v>
      </c>
      <c r="O3106">
        <v>152983</v>
      </c>
      <c r="P3106">
        <v>103601.257</v>
      </c>
      <c r="Q3106">
        <v>165874117.40871</v>
      </c>
      <c r="R3106">
        <v>0</v>
      </c>
    </row>
    <row r="3107" spans="1:18" x14ac:dyDescent="0.3">
      <c r="A3107" s="1">
        <v>44234.583333333328</v>
      </c>
      <c r="B3107" s="5">
        <f t="shared" si="288"/>
        <v>44234</v>
      </c>
      <c r="C3107">
        <v>1587.79</v>
      </c>
      <c r="D3107">
        <v>1589</v>
      </c>
      <c r="E3107">
        <v>1565</v>
      </c>
      <c r="F3107">
        <v>1573.39</v>
      </c>
      <c r="G3107">
        <v>247854.30100000001</v>
      </c>
      <c r="H3107" s="2">
        <f t="shared" si="289"/>
        <v>-5.3324350606016591E-3</v>
      </c>
      <c r="I3107" s="2">
        <f t="shared" si="290"/>
        <v>-5.2695135980271979E-2</v>
      </c>
      <c r="J3107" s="2">
        <f t="shared" si="291"/>
        <v>-2.2079713230667597E-2</v>
      </c>
      <c r="K3107" s="2">
        <f t="shared" si="292"/>
        <v>4.4045023802108396E-3</v>
      </c>
      <c r="L3107" s="2">
        <f t="shared" si="293"/>
        <v>7.3395661596933781E-2</v>
      </c>
      <c r="M3107">
        <v>1612709999999</v>
      </c>
      <c r="N3107">
        <v>391171530.53099</v>
      </c>
      <c r="O3107">
        <v>163479</v>
      </c>
      <c r="P3107">
        <v>114124.435</v>
      </c>
      <c r="Q3107">
        <v>180191921.45232001</v>
      </c>
      <c r="R3107">
        <v>0</v>
      </c>
    </row>
    <row r="3108" spans="1:18" x14ac:dyDescent="0.3">
      <c r="A3108" s="1">
        <v>44234.625</v>
      </c>
      <c r="B3108" s="5">
        <f t="shared" si="288"/>
        <v>44234</v>
      </c>
      <c r="C3108">
        <v>1573.39</v>
      </c>
      <c r="D3108">
        <v>1579.9</v>
      </c>
      <c r="E3108">
        <v>1524.4</v>
      </c>
      <c r="F3108">
        <v>1538.65</v>
      </c>
      <c r="G3108">
        <v>436309.12900000002</v>
      </c>
      <c r="H3108" s="2">
        <f t="shared" si="289"/>
        <v>-9.2613654827283787E-3</v>
      </c>
      <c r="I3108" s="2">
        <f t="shared" si="290"/>
        <v>-3.1306664933545725E-2</v>
      </c>
      <c r="J3108" s="2">
        <f t="shared" si="291"/>
        <v>1.0288239690637857E-2</v>
      </c>
      <c r="K3108" s="2">
        <f t="shared" si="292"/>
        <v>1.7963799434569161E-2</v>
      </c>
      <c r="L3108" s="2">
        <f t="shared" si="293"/>
        <v>0.11497741526662963</v>
      </c>
      <c r="M3108">
        <v>1612713599999</v>
      </c>
      <c r="N3108">
        <v>674476836.06303</v>
      </c>
      <c r="O3108">
        <v>232393</v>
      </c>
      <c r="P3108">
        <v>189924.24600000001</v>
      </c>
      <c r="Q3108">
        <v>293668847.58756</v>
      </c>
      <c r="R3108">
        <v>0</v>
      </c>
    </row>
    <row r="3109" spans="1:18" x14ac:dyDescent="0.3">
      <c r="A3109" s="1">
        <v>44234.666666666672</v>
      </c>
      <c r="B3109" s="5">
        <f t="shared" si="288"/>
        <v>44234</v>
      </c>
      <c r="C3109">
        <v>1538.68</v>
      </c>
      <c r="D3109">
        <v>1557</v>
      </c>
      <c r="E3109">
        <v>1490.48</v>
      </c>
      <c r="F3109">
        <v>1554.48</v>
      </c>
      <c r="G3109">
        <v>517549.82</v>
      </c>
      <c r="H3109" s="2">
        <f t="shared" si="289"/>
        <v>-4.1171324172713741E-2</v>
      </c>
      <c r="I3109" s="2">
        <f t="shared" si="290"/>
        <v>-4.1171324172713741E-2</v>
      </c>
      <c r="J3109" s="2">
        <f t="shared" si="291"/>
        <v>6.1756986259076108E-4</v>
      </c>
      <c r="K3109" s="2">
        <f t="shared" si="292"/>
        <v>1.7954557150944517E-2</v>
      </c>
      <c r="L3109" s="2">
        <f t="shared" si="293"/>
        <v>0.11791724563841277</v>
      </c>
      <c r="M3109">
        <v>1612717199999</v>
      </c>
      <c r="N3109">
        <v>789391914.17679</v>
      </c>
      <c r="O3109">
        <v>270403</v>
      </c>
      <c r="P3109">
        <v>263448.34700000001</v>
      </c>
      <c r="Q3109">
        <v>402168763.86940998</v>
      </c>
      <c r="R3109">
        <v>0</v>
      </c>
    </row>
    <row r="3110" spans="1:18" x14ac:dyDescent="0.3">
      <c r="A3110" s="1">
        <v>44234.708333333328</v>
      </c>
      <c r="B3110" s="5">
        <f t="shared" si="288"/>
        <v>44234</v>
      </c>
      <c r="C3110">
        <v>1554.48</v>
      </c>
      <c r="D3110">
        <v>1575</v>
      </c>
      <c r="E3110">
        <v>1545.45</v>
      </c>
      <c r="F3110">
        <v>1555.44</v>
      </c>
      <c r="G3110">
        <v>271624.06599999999</v>
      </c>
      <c r="H3110" s="2">
        <f t="shared" si="289"/>
        <v>-6.4226199660546435E-3</v>
      </c>
      <c r="I3110" s="2">
        <f t="shared" si="290"/>
        <v>-6.4226199660546435E-3</v>
      </c>
      <c r="J3110" s="2">
        <f t="shared" si="291"/>
        <v>1.5995473949493411E-2</v>
      </c>
      <c r="K3110" s="2">
        <f t="shared" si="292"/>
        <v>2.6725556755644586E-2</v>
      </c>
      <c r="L3110" s="2">
        <f t="shared" si="293"/>
        <v>0.10586715013115255</v>
      </c>
      <c r="M3110">
        <v>1612720799999</v>
      </c>
      <c r="N3110">
        <v>424100380.07467002</v>
      </c>
      <c r="O3110">
        <v>163744</v>
      </c>
      <c r="P3110">
        <v>127346.86599999999</v>
      </c>
      <c r="Q3110">
        <v>198903182.59415999</v>
      </c>
      <c r="R3110">
        <v>0</v>
      </c>
    </row>
    <row r="3111" spans="1:18" x14ac:dyDescent="0.3">
      <c r="A3111" s="1">
        <v>44234.75</v>
      </c>
      <c r="B3111" s="5">
        <f t="shared" si="288"/>
        <v>44234</v>
      </c>
      <c r="C3111">
        <v>1555.4</v>
      </c>
      <c r="D3111">
        <v>1586.86</v>
      </c>
      <c r="E3111">
        <v>1552.42</v>
      </c>
      <c r="F3111">
        <v>1580.32</v>
      </c>
      <c r="G3111">
        <v>128005.52899999999</v>
      </c>
      <c r="H3111" s="2">
        <f t="shared" si="289"/>
        <v>-1.7654652222334644E-2</v>
      </c>
      <c r="I3111" s="2">
        <f t="shared" si="290"/>
        <v>-1.7781208869089737E-2</v>
      </c>
      <c r="J3111" s="2">
        <f t="shared" si="291"/>
        <v>-8.8779487698693593E-3</v>
      </c>
      <c r="K3111" s="2">
        <f t="shared" si="292"/>
        <v>1.2902450136681232E-2</v>
      </c>
      <c r="L3111" s="2">
        <f t="shared" si="293"/>
        <v>8.4286726738888262E-2</v>
      </c>
      <c r="M3111">
        <v>1612724399999</v>
      </c>
      <c r="N3111">
        <v>201001245.78229001</v>
      </c>
      <c r="O3111">
        <v>99891</v>
      </c>
      <c r="P3111">
        <v>70031.258000000002</v>
      </c>
      <c r="Q3111">
        <v>110009432.83611999</v>
      </c>
      <c r="R3111">
        <v>0</v>
      </c>
    </row>
    <row r="3112" spans="1:18" x14ac:dyDescent="0.3">
      <c r="A3112" s="1">
        <v>44234.791666666672</v>
      </c>
      <c r="B3112" s="5">
        <f t="shared" si="288"/>
        <v>44234</v>
      </c>
      <c r="C3112">
        <v>1580.32</v>
      </c>
      <c r="D3112">
        <v>1590</v>
      </c>
      <c r="E3112">
        <v>1561.91</v>
      </c>
      <c r="F3112">
        <v>1566.29</v>
      </c>
      <c r="G3112">
        <v>107183.4</v>
      </c>
      <c r="H3112" s="2">
        <f t="shared" si="289"/>
        <v>-2.7964170108982778E-3</v>
      </c>
      <c r="I3112" s="2">
        <f t="shared" si="290"/>
        <v>-8.9830108089816729E-3</v>
      </c>
      <c r="J3112" s="2">
        <f t="shared" si="291"/>
        <v>1.027906709485471E-2</v>
      </c>
      <c r="K3112" s="2">
        <f t="shared" si="292"/>
        <v>2.9177227716451037E-2</v>
      </c>
      <c r="L3112" s="2">
        <f t="shared" si="293"/>
        <v>8.6663389282955361E-2</v>
      </c>
      <c r="M3112">
        <v>1612727999999</v>
      </c>
      <c r="N3112">
        <v>169253541.93254</v>
      </c>
      <c r="O3112">
        <v>90557</v>
      </c>
      <c r="P3112">
        <v>45464.796000000002</v>
      </c>
      <c r="Q3112">
        <v>71850483.188789994</v>
      </c>
      <c r="R3112">
        <v>0</v>
      </c>
    </row>
    <row r="3113" spans="1:18" x14ac:dyDescent="0.3">
      <c r="A3113" s="1">
        <v>44234.833333333328</v>
      </c>
      <c r="B3113" s="5">
        <f t="shared" si="288"/>
        <v>44234</v>
      </c>
      <c r="C3113">
        <v>1566.29</v>
      </c>
      <c r="D3113">
        <v>1584.95</v>
      </c>
      <c r="E3113">
        <v>1552.22</v>
      </c>
      <c r="F3113">
        <v>1582.39</v>
      </c>
      <c r="G3113">
        <v>102494.17600000001</v>
      </c>
      <c r="H3113" s="2">
        <f t="shared" si="289"/>
        <v>-1.906609622153832E-2</v>
      </c>
      <c r="I3113" s="2">
        <f t="shared" si="290"/>
        <v>-1.906609622153832E-2</v>
      </c>
      <c r="J3113" s="2">
        <f t="shared" si="291"/>
        <v>9.2391888219718332E-3</v>
      </c>
      <c r="K3113" s="2">
        <f t="shared" si="292"/>
        <v>9.6057229886437057E-3</v>
      </c>
      <c r="L3113" s="2">
        <f t="shared" si="293"/>
        <v>7.5480760116027001E-2</v>
      </c>
      <c r="M3113">
        <v>1612731599999</v>
      </c>
      <c r="N3113">
        <v>160794045.52935001</v>
      </c>
      <c r="O3113">
        <v>89469</v>
      </c>
      <c r="P3113">
        <v>51624.944000000003</v>
      </c>
      <c r="Q3113">
        <v>81031566.135189995</v>
      </c>
      <c r="R3113">
        <v>0</v>
      </c>
    </row>
    <row r="3114" spans="1:18" x14ac:dyDescent="0.3">
      <c r="A3114" s="1">
        <v>44234.875</v>
      </c>
      <c r="B3114" s="5">
        <f t="shared" si="288"/>
        <v>44234</v>
      </c>
      <c r="C3114">
        <v>1582.4</v>
      </c>
      <c r="D3114">
        <v>1603.7</v>
      </c>
      <c r="E3114">
        <v>1574.18</v>
      </c>
      <c r="F3114">
        <v>1597.01</v>
      </c>
      <c r="G3114">
        <v>113358.15399999999</v>
      </c>
      <c r="H3114" s="2">
        <f t="shared" si="289"/>
        <v>-1.4295464649563772E-2</v>
      </c>
      <c r="I3114" s="2">
        <f t="shared" si="290"/>
        <v>-1.9279779087169158E-2</v>
      </c>
      <c r="J3114" s="2">
        <f t="shared" si="291"/>
        <v>2.3168295752689083E-3</v>
      </c>
      <c r="K3114" s="2">
        <f t="shared" si="292"/>
        <v>-2.1289785286254803E-3</v>
      </c>
      <c r="L3114" s="2">
        <f t="shared" si="293"/>
        <v>7.8747158752919599E-2</v>
      </c>
      <c r="M3114">
        <v>1612735199999</v>
      </c>
      <c r="N3114">
        <v>180226044.77958</v>
      </c>
      <c r="O3114">
        <v>101111</v>
      </c>
      <c r="P3114">
        <v>55882.77</v>
      </c>
      <c r="Q3114">
        <v>88854854.830129996</v>
      </c>
      <c r="R3114">
        <v>0</v>
      </c>
    </row>
    <row r="3115" spans="1:18" x14ac:dyDescent="0.3">
      <c r="A3115" s="1">
        <v>44234.916666666672</v>
      </c>
      <c r="B3115" s="5">
        <f t="shared" si="288"/>
        <v>44234</v>
      </c>
      <c r="C3115">
        <v>1597.01</v>
      </c>
      <c r="D3115">
        <v>1602</v>
      </c>
      <c r="E3115">
        <v>1575.86</v>
      </c>
      <c r="F3115">
        <v>1600.71</v>
      </c>
      <c r="G3115">
        <v>81008.266000000003</v>
      </c>
      <c r="H3115" s="2">
        <f t="shared" si="289"/>
        <v>-1.5524361064777614E-2</v>
      </c>
      <c r="I3115" s="2">
        <f t="shared" si="290"/>
        <v>-2.1546688656908453E-2</v>
      </c>
      <c r="J3115" s="2">
        <f t="shared" si="291"/>
        <v>7.0468729501282912E-3</v>
      </c>
      <c r="K3115" s="2">
        <f t="shared" si="292"/>
        <v>-1.7142393063078298E-2</v>
      </c>
      <c r="L3115" s="2">
        <f t="shared" si="293"/>
        <v>6.2740908721754751E-2</v>
      </c>
      <c r="M3115">
        <v>1612738799999</v>
      </c>
      <c r="N3115">
        <v>128771360.288</v>
      </c>
      <c r="O3115">
        <v>77654</v>
      </c>
      <c r="P3115">
        <v>38508.021000000001</v>
      </c>
      <c r="Q3115">
        <v>61237029.292659998</v>
      </c>
      <c r="R3115">
        <v>0</v>
      </c>
    </row>
    <row r="3116" spans="1:18" x14ac:dyDescent="0.3">
      <c r="A3116" s="1">
        <v>44234.958333333328</v>
      </c>
      <c r="B3116" s="5">
        <f t="shared" si="288"/>
        <v>44234</v>
      </c>
      <c r="C3116">
        <v>1600.61</v>
      </c>
      <c r="D3116">
        <v>1621.81</v>
      </c>
      <c r="E3116">
        <v>1598.44</v>
      </c>
      <c r="F3116">
        <v>1611.99</v>
      </c>
      <c r="G3116">
        <v>130824.515</v>
      </c>
      <c r="H3116" s="2">
        <f t="shared" si="289"/>
        <v>-8.4057593409387898E-3</v>
      </c>
      <c r="I3116" s="2">
        <f t="shared" si="290"/>
        <v>-2.8393476386329941E-2</v>
      </c>
      <c r="J3116" s="2">
        <f t="shared" si="291"/>
        <v>-8.9330578973815244E-3</v>
      </c>
      <c r="K3116" s="2">
        <f t="shared" si="292"/>
        <v>-1.7766859595903295E-2</v>
      </c>
      <c r="L3116" s="2">
        <f t="shared" si="293"/>
        <v>6.6873863981786519E-2</v>
      </c>
      <c r="M3116">
        <v>1612742399999</v>
      </c>
      <c r="N3116">
        <v>210862618.44600999</v>
      </c>
      <c r="O3116">
        <v>112602</v>
      </c>
      <c r="P3116">
        <v>67832.061000000002</v>
      </c>
      <c r="Q3116">
        <v>109348394.26656</v>
      </c>
      <c r="R3116">
        <v>0</v>
      </c>
    </row>
    <row r="3117" spans="1:18" x14ac:dyDescent="0.3">
      <c r="A3117" s="1">
        <v>44235</v>
      </c>
      <c r="B3117" s="5">
        <f t="shared" si="288"/>
        <v>44235</v>
      </c>
      <c r="C3117">
        <v>1612</v>
      </c>
      <c r="D3117">
        <v>1632.73</v>
      </c>
      <c r="E3117">
        <v>1591.17</v>
      </c>
      <c r="F3117">
        <v>1597.59</v>
      </c>
      <c r="G3117">
        <v>150881.47500000001</v>
      </c>
      <c r="H3117" s="2">
        <f t="shared" si="289"/>
        <v>-4.0185529453738988E-3</v>
      </c>
      <c r="I3117" s="2">
        <f t="shared" si="290"/>
        <v>-1.9635826463610728E-2</v>
      </c>
      <c r="J3117" s="2">
        <f t="shared" si="291"/>
        <v>-2.49125244900128E-3</v>
      </c>
      <c r="K3117" s="2">
        <f t="shared" si="292"/>
        <v>1.4027378739225993E-2</v>
      </c>
      <c r="L3117" s="2">
        <f t="shared" si="293"/>
        <v>9.8911485424921342E-2</v>
      </c>
      <c r="M3117">
        <v>1612745999999</v>
      </c>
      <c r="N3117">
        <v>243210993.64552999</v>
      </c>
      <c r="O3117">
        <v>118070</v>
      </c>
      <c r="P3117">
        <v>70083.104999999996</v>
      </c>
      <c r="Q3117">
        <v>113062341.05796</v>
      </c>
      <c r="R3117">
        <v>0</v>
      </c>
    </row>
    <row r="3118" spans="1:18" x14ac:dyDescent="0.3">
      <c r="A3118" s="1">
        <v>44235.041666666672</v>
      </c>
      <c r="B3118" s="5">
        <f t="shared" si="288"/>
        <v>44235</v>
      </c>
      <c r="C3118">
        <v>1597.49</v>
      </c>
      <c r="D3118">
        <v>1605.32</v>
      </c>
      <c r="E3118">
        <v>1580</v>
      </c>
      <c r="F3118">
        <v>1593.61</v>
      </c>
      <c r="G3118">
        <v>126587.969</v>
      </c>
      <c r="H3118" s="2">
        <f t="shared" si="289"/>
        <v>-8.5403580549819891E-3</v>
      </c>
      <c r="I3118" s="2">
        <f t="shared" si="290"/>
        <v>-1.7187392147388514E-2</v>
      </c>
      <c r="J3118" s="2">
        <f t="shared" si="291"/>
        <v>-1.2763474124785845E-2</v>
      </c>
      <c r="K3118" s="2">
        <f t="shared" si="292"/>
        <v>1.0353850691197986E-2</v>
      </c>
      <c r="L3118" s="2">
        <f t="shared" si="293"/>
        <v>0.103701658498629</v>
      </c>
      <c r="M3118">
        <v>1612749599999</v>
      </c>
      <c r="N3118">
        <v>201570556.58241001</v>
      </c>
      <c r="O3118">
        <v>103655</v>
      </c>
      <c r="P3118">
        <v>59620.364000000001</v>
      </c>
      <c r="Q3118">
        <v>94968373.838229999</v>
      </c>
      <c r="R3118">
        <v>0</v>
      </c>
    </row>
    <row r="3119" spans="1:18" x14ac:dyDescent="0.3">
      <c r="A3119" s="1">
        <v>44235.083333333328</v>
      </c>
      <c r="B3119" s="5">
        <f t="shared" si="288"/>
        <v>44235</v>
      </c>
      <c r="C3119">
        <v>1593.6</v>
      </c>
      <c r="D3119">
        <v>1605.83</v>
      </c>
      <c r="E3119">
        <v>1567.92</v>
      </c>
      <c r="F3119">
        <v>1573.27</v>
      </c>
      <c r="G3119">
        <v>117278.486</v>
      </c>
      <c r="H3119" s="2">
        <f t="shared" si="289"/>
        <v>-3.400560615787418E-3</v>
      </c>
      <c r="I3119" s="2">
        <f t="shared" si="290"/>
        <v>-4.4811125871592195E-3</v>
      </c>
      <c r="J3119" s="2">
        <f t="shared" si="291"/>
        <v>6.4070375714275762E-3</v>
      </c>
      <c r="K3119" s="2">
        <f t="shared" si="292"/>
        <v>3.8340526419495591E-2</v>
      </c>
      <c r="L3119" s="2">
        <f t="shared" si="293"/>
        <v>0.10591316175863019</v>
      </c>
      <c r="M3119">
        <v>1612753199999</v>
      </c>
      <c r="N3119">
        <v>186044157.36182001</v>
      </c>
      <c r="O3119">
        <v>88904</v>
      </c>
      <c r="P3119">
        <v>49655.995000000003</v>
      </c>
      <c r="Q3119">
        <v>78848592.688590005</v>
      </c>
      <c r="R3119">
        <v>0</v>
      </c>
    </row>
    <row r="3120" spans="1:18" x14ac:dyDescent="0.3">
      <c r="A3120" s="1">
        <v>44235.125</v>
      </c>
      <c r="B3120" s="5">
        <f t="shared" si="288"/>
        <v>44235</v>
      </c>
      <c r="C3120">
        <v>1573.2</v>
      </c>
      <c r="D3120">
        <v>1592</v>
      </c>
      <c r="E3120">
        <v>1566.22</v>
      </c>
      <c r="F3120">
        <v>1583.35</v>
      </c>
      <c r="G3120">
        <v>98898.366999999998</v>
      </c>
      <c r="H3120" s="2">
        <f t="shared" si="289"/>
        <v>-1.0818833485963242E-2</v>
      </c>
      <c r="I3120" s="2">
        <f t="shared" si="290"/>
        <v>-1.0818833485963242E-2</v>
      </c>
      <c r="J3120" s="2">
        <f t="shared" si="291"/>
        <v>2.3147124767107785E-2</v>
      </c>
      <c r="K3120" s="2">
        <f t="shared" si="292"/>
        <v>3.5961726718666265E-2</v>
      </c>
      <c r="L3120" s="2">
        <f t="shared" si="293"/>
        <v>9.1470616098777935E-2</v>
      </c>
      <c r="M3120">
        <v>1612756799999</v>
      </c>
      <c r="N3120">
        <v>156563788.10587999</v>
      </c>
      <c r="O3120">
        <v>71769</v>
      </c>
      <c r="P3120">
        <v>49327.08</v>
      </c>
      <c r="Q3120">
        <v>78105920.740349993</v>
      </c>
      <c r="R3120">
        <v>0</v>
      </c>
    </row>
    <row r="3121" spans="1:18" x14ac:dyDescent="0.3">
      <c r="A3121" s="1">
        <v>44235.166666666672</v>
      </c>
      <c r="B3121" s="5">
        <f t="shared" si="288"/>
        <v>44235</v>
      </c>
      <c r="C3121">
        <v>1583.35</v>
      </c>
      <c r="D3121">
        <v>1622</v>
      </c>
      <c r="E3121">
        <v>1579.6</v>
      </c>
      <c r="F3121">
        <v>1620</v>
      </c>
      <c r="G3121">
        <v>118243.825</v>
      </c>
      <c r="H3121" s="2">
        <f t="shared" si="289"/>
        <v>-2.4938271604938334E-2</v>
      </c>
      <c r="I3121" s="2">
        <f t="shared" si="290"/>
        <v>-2.4938271604938334E-2</v>
      </c>
      <c r="J3121" s="2">
        <f t="shared" si="291"/>
        <v>-6.1049382716049649E-3</v>
      </c>
      <c r="K3121" s="2">
        <f t="shared" si="292"/>
        <v>9.1790123456789718E-3</v>
      </c>
      <c r="L3121" s="2">
        <f t="shared" si="293"/>
        <v>7.3388888888888948E-2</v>
      </c>
      <c r="M3121">
        <v>1612760399999</v>
      </c>
      <c r="N3121">
        <v>190501532.74098</v>
      </c>
      <c r="O3121">
        <v>94365</v>
      </c>
      <c r="P3121">
        <v>64664.976999999999</v>
      </c>
      <c r="Q3121">
        <v>104176988.52952</v>
      </c>
      <c r="R3121">
        <v>0</v>
      </c>
    </row>
    <row r="3122" spans="1:18" x14ac:dyDescent="0.3">
      <c r="A3122" s="1">
        <v>44235.208333333328</v>
      </c>
      <c r="B3122" s="5">
        <f t="shared" si="288"/>
        <v>44235</v>
      </c>
      <c r="C3122">
        <v>1620</v>
      </c>
      <c r="D3122">
        <v>1627.39</v>
      </c>
      <c r="E3122">
        <v>1606.7</v>
      </c>
      <c r="F3122">
        <v>1610.11</v>
      </c>
      <c r="G3122">
        <v>81454.554999999993</v>
      </c>
      <c r="H3122" s="2">
        <f t="shared" si="289"/>
        <v>-2.1178677233231191E-3</v>
      </c>
      <c r="I3122" s="2">
        <f t="shared" si="290"/>
        <v>-2.1178677233231191E-3</v>
      </c>
      <c r="J3122" s="2">
        <f t="shared" si="291"/>
        <v>1.4582854587574801E-2</v>
      </c>
      <c r="K3122" s="2">
        <f t="shared" si="292"/>
        <v>1.2856264478824375E-2</v>
      </c>
      <c r="L3122" s="2">
        <f t="shared" si="293"/>
        <v>8.1267739471216238E-2</v>
      </c>
      <c r="M3122">
        <v>1612763999999</v>
      </c>
      <c r="N3122">
        <v>131663812.85079999</v>
      </c>
      <c r="O3122">
        <v>66731</v>
      </c>
      <c r="P3122">
        <v>37520.072</v>
      </c>
      <c r="Q3122">
        <v>60666689.837169997</v>
      </c>
      <c r="R3122">
        <v>0</v>
      </c>
    </row>
    <row r="3123" spans="1:18" x14ac:dyDescent="0.3">
      <c r="A3123" s="1">
        <v>44235.25</v>
      </c>
      <c r="B3123" s="5">
        <f t="shared" si="288"/>
        <v>44235</v>
      </c>
      <c r="C3123">
        <v>1610.06</v>
      </c>
      <c r="D3123">
        <v>1638</v>
      </c>
      <c r="E3123">
        <v>1610.05</v>
      </c>
      <c r="F3123">
        <v>1633.59</v>
      </c>
      <c r="G3123">
        <v>90163.404999999999</v>
      </c>
      <c r="H3123" s="2">
        <f t="shared" si="289"/>
        <v>-1.4409980472456341E-2</v>
      </c>
      <c r="I3123" s="2">
        <f t="shared" si="290"/>
        <v>-1.4409980472456341E-2</v>
      </c>
      <c r="J3123" s="2">
        <f t="shared" si="291"/>
        <v>4.101396311191996E-3</v>
      </c>
      <c r="K3123" s="2">
        <f t="shared" si="292"/>
        <v>1.0351434570485818E-2</v>
      </c>
      <c r="L3123" s="2">
        <f t="shared" si="293"/>
        <v>6.9203410892574091E-2</v>
      </c>
      <c r="M3123">
        <v>1612767599999</v>
      </c>
      <c r="N3123">
        <v>146872096.90582001</v>
      </c>
      <c r="O3123">
        <v>76769</v>
      </c>
      <c r="P3123">
        <v>50626.023999999998</v>
      </c>
      <c r="Q3123">
        <v>82454022.050980002</v>
      </c>
      <c r="R3123">
        <v>0</v>
      </c>
    </row>
    <row r="3124" spans="1:18" x14ac:dyDescent="0.3">
      <c r="A3124" s="1">
        <v>44235.291666666672</v>
      </c>
      <c r="B3124" s="5">
        <f t="shared" si="288"/>
        <v>44235</v>
      </c>
      <c r="C3124">
        <v>1633.59</v>
      </c>
      <c r="D3124">
        <v>1649.28</v>
      </c>
      <c r="E3124">
        <v>1625</v>
      </c>
      <c r="F3124">
        <v>1640.29</v>
      </c>
      <c r="G3124">
        <v>88162.77</v>
      </c>
      <c r="H3124" s="2">
        <f t="shared" si="289"/>
        <v>-9.3215224137195296E-3</v>
      </c>
      <c r="I3124" s="2">
        <f t="shared" si="290"/>
        <v>-9.3215224137195296E-3</v>
      </c>
      <c r="J3124" s="2">
        <f t="shared" si="291"/>
        <v>-3.3042937529339511E-3</v>
      </c>
      <c r="K3124" s="2">
        <f t="shared" si="292"/>
        <v>1.4473050497168183E-2</v>
      </c>
      <c r="L3124" s="2">
        <f t="shared" si="293"/>
        <v>8.1906248285364303E-2</v>
      </c>
      <c r="M3124">
        <v>1612771199999</v>
      </c>
      <c r="N3124">
        <v>144476544.58658001</v>
      </c>
      <c r="O3124">
        <v>76995</v>
      </c>
      <c r="P3124">
        <v>43246.786</v>
      </c>
      <c r="Q3124">
        <v>70864922.514660001</v>
      </c>
      <c r="R3124">
        <v>0</v>
      </c>
    </row>
    <row r="3125" spans="1:18" x14ac:dyDescent="0.3">
      <c r="A3125" s="1">
        <v>44235.333333333328</v>
      </c>
      <c r="B3125" s="5">
        <f t="shared" si="288"/>
        <v>44235</v>
      </c>
      <c r="C3125">
        <v>1640.21</v>
      </c>
      <c r="D3125">
        <v>1653.4</v>
      </c>
      <c r="E3125">
        <v>1627.11</v>
      </c>
      <c r="F3125">
        <v>1634.87</v>
      </c>
      <c r="G3125">
        <v>111824.25199999999</v>
      </c>
      <c r="H3125" s="2">
        <f t="shared" si="289"/>
        <v>-4.7465547719390822E-3</v>
      </c>
      <c r="I3125" s="2">
        <f t="shared" si="290"/>
        <v>-4.7465547719390822E-3</v>
      </c>
      <c r="J3125" s="2">
        <f t="shared" si="291"/>
        <v>-2.4833778832566988E-3</v>
      </c>
      <c r="K3125" s="2">
        <f t="shared" si="292"/>
        <v>6.0194388544654975E-2</v>
      </c>
      <c r="L3125" s="2">
        <f t="shared" si="293"/>
        <v>7.299662970144416E-2</v>
      </c>
      <c r="M3125">
        <v>1612774799999</v>
      </c>
      <c r="N3125">
        <v>183486132.7633</v>
      </c>
      <c r="O3125">
        <v>81066</v>
      </c>
      <c r="P3125">
        <v>52447.839999999997</v>
      </c>
      <c r="Q3125">
        <v>86095222.277820006</v>
      </c>
      <c r="R3125">
        <v>0</v>
      </c>
    </row>
    <row r="3126" spans="1:18" x14ac:dyDescent="0.3">
      <c r="A3126" s="1">
        <v>44235.375</v>
      </c>
      <c r="B3126" s="5">
        <f t="shared" si="288"/>
        <v>44235</v>
      </c>
      <c r="C3126">
        <v>1634.87</v>
      </c>
      <c r="D3126">
        <v>1652</v>
      </c>
      <c r="E3126">
        <v>1629.04</v>
      </c>
      <c r="F3126">
        <v>1630.81</v>
      </c>
      <c r="G3126">
        <v>91033.290999999997</v>
      </c>
      <c r="H3126" s="2">
        <f t="shared" si="289"/>
        <v>-1.0853502247348823E-3</v>
      </c>
      <c r="I3126" s="2">
        <f t="shared" si="290"/>
        <v>-2.1768323716435667E-3</v>
      </c>
      <c r="J3126" s="2">
        <f t="shared" si="291"/>
        <v>1.2073754759904576E-2</v>
      </c>
      <c r="K3126" s="2">
        <f t="shared" si="292"/>
        <v>3.5601940140175703E-2</v>
      </c>
      <c r="L3126" s="2">
        <f t="shared" si="293"/>
        <v>0.10926472121215847</v>
      </c>
      <c r="M3126">
        <v>1612778399999</v>
      </c>
      <c r="N3126">
        <v>149231416.40310001</v>
      </c>
      <c r="O3126">
        <v>78581</v>
      </c>
      <c r="P3126">
        <v>44888.258000000002</v>
      </c>
      <c r="Q3126">
        <v>73593215.065599993</v>
      </c>
      <c r="R3126">
        <v>0</v>
      </c>
    </row>
    <row r="3127" spans="1:18" x14ac:dyDescent="0.3">
      <c r="A3127" s="1">
        <v>44235.416666666672</v>
      </c>
      <c r="B3127" s="5">
        <f t="shared" si="288"/>
        <v>44235</v>
      </c>
      <c r="C3127">
        <v>1630.68</v>
      </c>
      <c r="D3127">
        <v>1650.68</v>
      </c>
      <c r="E3127">
        <v>1627.26</v>
      </c>
      <c r="F3127">
        <v>1650.5</v>
      </c>
      <c r="G3127">
        <v>79822.357000000004</v>
      </c>
      <c r="H3127" s="2">
        <f t="shared" si="289"/>
        <v>-1.4080581641926715E-2</v>
      </c>
      <c r="I3127" s="2">
        <f t="shared" si="290"/>
        <v>-1.4080581641926715E-2</v>
      </c>
      <c r="J3127" s="2">
        <f t="shared" si="291"/>
        <v>8.197515904271313E-3</v>
      </c>
      <c r="K3127" s="2">
        <f t="shared" si="292"/>
        <v>3.9418358073311177E-2</v>
      </c>
      <c r="L3127" s="2">
        <f t="shared" si="293"/>
        <v>7.8115722508330876E-2</v>
      </c>
      <c r="M3127">
        <v>1612781999999</v>
      </c>
      <c r="N3127">
        <v>130915083.28834</v>
      </c>
      <c r="O3127">
        <v>72030</v>
      </c>
      <c r="P3127">
        <v>41099.235999999997</v>
      </c>
      <c r="Q3127">
        <v>67429128.452989995</v>
      </c>
      <c r="R3127">
        <v>0</v>
      </c>
    </row>
    <row r="3128" spans="1:18" x14ac:dyDescent="0.3">
      <c r="A3128" s="1">
        <v>44235.458333333328</v>
      </c>
      <c r="B3128" s="5">
        <f t="shared" si="288"/>
        <v>44235</v>
      </c>
      <c r="C3128">
        <v>1650.49</v>
      </c>
      <c r="D3128">
        <v>1669</v>
      </c>
      <c r="E3128">
        <v>1650.44</v>
      </c>
      <c r="F3128">
        <v>1664.03</v>
      </c>
      <c r="G3128">
        <v>133015.77499999999</v>
      </c>
      <c r="H3128" s="2">
        <f t="shared" si="289"/>
        <v>-8.1669200675468234E-3</v>
      </c>
      <c r="I3128" s="2">
        <f t="shared" si="290"/>
        <v>-1.1436091897381595E-2</v>
      </c>
      <c r="J3128" s="2">
        <f t="shared" si="291"/>
        <v>4.1615836252952176E-2</v>
      </c>
      <c r="K3128" s="2">
        <f t="shared" si="292"/>
        <v>4.4320114421014134E-2</v>
      </c>
      <c r="L3128" s="2">
        <f t="shared" si="293"/>
        <v>4.4584532730780113E-2</v>
      </c>
      <c r="M3128">
        <v>1612785599999</v>
      </c>
      <c r="N3128">
        <v>220917547.40393999</v>
      </c>
      <c r="O3128">
        <v>94964</v>
      </c>
      <c r="P3128">
        <v>67618.751999999993</v>
      </c>
      <c r="Q3128">
        <v>112309736.41937999</v>
      </c>
      <c r="R3128">
        <v>0</v>
      </c>
    </row>
    <row r="3129" spans="1:18" x14ac:dyDescent="0.3">
      <c r="A3129" s="1">
        <v>44235.5</v>
      </c>
      <c r="B3129" s="5">
        <f t="shared" si="288"/>
        <v>44235</v>
      </c>
      <c r="C3129">
        <v>1664.11</v>
      </c>
      <c r="D3129">
        <v>1735.91</v>
      </c>
      <c r="E3129">
        <v>1645</v>
      </c>
      <c r="F3129">
        <v>1733.28</v>
      </c>
      <c r="G3129">
        <v>339774.75799999997</v>
      </c>
      <c r="H3129" s="2">
        <f t="shared" si="289"/>
        <v>-5.0932336379580945E-2</v>
      </c>
      <c r="I3129" s="2">
        <f t="shared" si="290"/>
        <v>-5.0932336379580945E-2</v>
      </c>
      <c r="J3129" s="2">
        <f t="shared" si="291"/>
        <v>-2.5621942213606586E-2</v>
      </c>
      <c r="K3129" s="2">
        <f t="shared" si="292"/>
        <v>-7.5983107172529207E-3</v>
      </c>
      <c r="L3129" s="2">
        <f t="shared" si="293"/>
        <v>1.4556217114372716E-2</v>
      </c>
      <c r="M3129">
        <v>1612789199999</v>
      </c>
      <c r="N3129">
        <v>572827619.97713006</v>
      </c>
      <c r="O3129">
        <v>189789</v>
      </c>
      <c r="P3129">
        <v>164584.927</v>
      </c>
      <c r="Q3129">
        <v>277410767.39216</v>
      </c>
      <c r="R3129">
        <v>0</v>
      </c>
    </row>
    <row r="3130" spans="1:18" x14ac:dyDescent="0.3">
      <c r="A3130" s="1">
        <v>44235.541666666672</v>
      </c>
      <c r="B3130" s="5">
        <f t="shared" si="288"/>
        <v>44235</v>
      </c>
      <c r="C3130">
        <v>1733.29</v>
      </c>
      <c r="D3130">
        <v>1758.24</v>
      </c>
      <c r="E3130">
        <v>1680.79</v>
      </c>
      <c r="F3130">
        <v>1688.87</v>
      </c>
      <c r="G3130">
        <v>389410.73200000002</v>
      </c>
      <c r="H3130" s="2">
        <f t="shared" si="289"/>
        <v>-4.7842640345319154E-3</v>
      </c>
      <c r="I3130" s="2">
        <f t="shared" si="290"/>
        <v>-4.7842640345319154E-3</v>
      </c>
      <c r="J3130" s="2">
        <f t="shared" si="291"/>
        <v>1.5803466222977569E-2</v>
      </c>
      <c r="K3130" s="2">
        <f t="shared" si="292"/>
        <v>1.4595557976635254E-2</v>
      </c>
      <c r="L3130" s="2">
        <f t="shared" si="293"/>
        <v>2.6597665894947609E-2</v>
      </c>
      <c r="M3130">
        <v>1612792799999</v>
      </c>
      <c r="N3130">
        <v>668294065.26637006</v>
      </c>
      <c r="O3130">
        <v>227929</v>
      </c>
      <c r="P3130">
        <v>180567</v>
      </c>
      <c r="Q3130">
        <v>310087584.95498002</v>
      </c>
      <c r="R3130">
        <v>0</v>
      </c>
    </row>
    <row r="3131" spans="1:18" x14ac:dyDescent="0.3">
      <c r="A3131" s="1">
        <v>44235.583333333328</v>
      </c>
      <c r="B3131" s="5">
        <f t="shared" si="288"/>
        <v>44235</v>
      </c>
      <c r="C3131">
        <v>1688.87</v>
      </c>
      <c r="D3131">
        <v>1729.8</v>
      </c>
      <c r="E3131">
        <v>1688.1</v>
      </c>
      <c r="F3131">
        <v>1715.56</v>
      </c>
      <c r="G3131">
        <v>199238.383</v>
      </c>
      <c r="H3131" s="2">
        <f t="shared" si="289"/>
        <v>-1.6006435216489145E-2</v>
      </c>
      <c r="I3131" s="2">
        <f t="shared" si="290"/>
        <v>-1.6006435216489145E-2</v>
      </c>
      <c r="J3131" s="2">
        <f t="shared" si="291"/>
        <v>1.295203898435493E-2</v>
      </c>
      <c r="K3131" s="2">
        <f t="shared" si="292"/>
        <v>-7.8866375993844606E-3</v>
      </c>
      <c r="L3131" s="2">
        <f t="shared" si="293"/>
        <v>1.6041409219146985E-2</v>
      </c>
      <c r="M3131">
        <v>1612796399999</v>
      </c>
      <c r="N3131">
        <v>340911103.12546003</v>
      </c>
      <c r="O3131">
        <v>148391</v>
      </c>
      <c r="P3131">
        <v>101136.68399999999</v>
      </c>
      <c r="Q3131">
        <v>173081363.65896001</v>
      </c>
      <c r="R3131">
        <v>0</v>
      </c>
    </row>
    <row r="3132" spans="1:18" x14ac:dyDescent="0.3">
      <c r="A3132" s="1">
        <v>44235.625</v>
      </c>
      <c r="B3132" s="5">
        <f t="shared" si="288"/>
        <v>44235</v>
      </c>
      <c r="C3132">
        <v>1715.43</v>
      </c>
      <c r="D3132">
        <v>1766.4</v>
      </c>
      <c r="E3132">
        <v>1709.23</v>
      </c>
      <c r="F3132">
        <v>1737.78</v>
      </c>
      <c r="G3132">
        <v>293524.83600000001</v>
      </c>
      <c r="H3132" s="2">
        <f t="shared" si="289"/>
        <v>-1.6429007124031836E-2</v>
      </c>
      <c r="I3132" s="2">
        <f t="shared" si="290"/>
        <v>-2.6994211004845337E-2</v>
      </c>
      <c r="J3132" s="2">
        <f t="shared" si="291"/>
        <v>-1.0168145565031317E-2</v>
      </c>
      <c r="K3132" s="2">
        <f t="shared" si="292"/>
        <v>-2.0687313699087384E-2</v>
      </c>
      <c r="L3132" s="2">
        <f t="shared" si="293"/>
        <v>1.2918781433783444E-2</v>
      </c>
      <c r="M3132">
        <v>1612799999999</v>
      </c>
      <c r="N3132">
        <v>510363634.64137</v>
      </c>
      <c r="O3132">
        <v>208852</v>
      </c>
      <c r="P3132">
        <v>144275.61900000001</v>
      </c>
      <c r="Q3132">
        <v>250914293.38797</v>
      </c>
      <c r="R3132">
        <v>0</v>
      </c>
    </row>
    <row r="3133" spans="1:18" x14ac:dyDescent="0.3">
      <c r="A3133" s="1">
        <v>44235.666666666672</v>
      </c>
      <c r="B3133" s="5">
        <f t="shared" si="288"/>
        <v>44235</v>
      </c>
      <c r="C3133">
        <v>1737.8</v>
      </c>
      <c r="D3133">
        <v>1782.5</v>
      </c>
      <c r="E3133">
        <v>1718.45</v>
      </c>
      <c r="F3133">
        <v>1720.11</v>
      </c>
      <c r="G3133">
        <v>416096.17599999998</v>
      </c>
      <c r="H3133" s="2">
        <f t="shared" si="289"/>
        <v>-9.6505456046402927E-4</v>
      </c>
      <c r="I3133" s="2">
        <f t="shared" si="290"/>
        <v>-1.6998912860224036E-2</v>
      </c>
      <c r="J3133" s="2">
        <f t="shared" si="291"/>
        <v>-3.8311503334088615E-3</v>
      </c>
      <c r="K3133" s="2">
        <f t="shared" si="292"/>
        <v>1.5464127294184671E-3</v>
      </c>
      <c r="L3133" s="2">
        <f t="shared" si="293"/>
        <v>1.8010476074204584E-2</v>
      </c>
      <c r="M3133">
        <v>1612803599999</v>
      </c>
      <c r="N3133">
        <v>728217037.08124995</v>
      </c>
      <c r="O3133">
        <v>257104</v>
      </c>
      <c r="P3133">
        <v>193339.90900000001</v>
      </c>
      <c r="Q3133">
        <v>338404622.94713998</v>
      </c>
      <c r="R3133">
        <v>0</v>
      </c>
    </row>
    <row r="3134" spans="1:18" x14ac:dyDescent="0.3">
      <c r="A3134" s="1">
        <v>44235.708333333328</v>
      </c>
      <c r="B3134" s="5">
        <f t="shared" si="288"/>
        <v>44235</v>
      </c>
      <c r="C3134">
        <v>1720.12</v>
      </c>
      <c r="D3134">
        <v>1734.43</v>
      </c>
      <c r="E3134">
        <v>1705.45</v>
      </c>
      <c r="F3134">
        <v>1713.52</v>
      </c>
      <c r="G3134">
        <v>176760.916</v>
      </c>
      <c r="H3134" s="2">
        <f t="shared" si="289"/>
        <v>-4.7096036229515859E-3</v>
      </c>
      <c r="I3134" s="2">
        <f t="shared" si="290"/>
        <v>-1.3218404220551871E-2</v>
      </c>
      <c r="J3134" s="2">
        <f t="shared" si="291"/>
        <v>-6.705495121154148E-3</v>
      </c>
      <c r="K3134" s="2">
        <f t="shared" si="292"/>
        <v>-7.2248937858909734E-3</v>
      </c>
      <c r="L3134" s="2">
        <f t="shared" si="293"/>
        <v>1.3574396563798441E-2</v>
      </c>
      <c r="M3134">
        <v>1612807199999</v>
      </c>
      <c r="N3134">
        <v>303773845.41716999</v>
      </c>
      <c r="O3134">
        <v>122714</v>
      </c>
      <c r="P3134">
        <v>83566.014999999999</v>
      </c>
      <c r="Q3134">
        <v>143682148.16057</v>
      </c>
      <c r="R3134">
        <v>0</v>
      </c>
    </row>
    <row r="3135" spans="1:18" x14ac:dyDescent="0.3">
      <c r="A3135" s="1">
        <v>44235.75</v>
      </c>
      <c r="B3135" s="5">
        <f t="shared" si="288"/>
        <v>44235</v>
      </c>
      <c r="C3135">
        <v>1713.53</v>
      </c>
      <c r="D3135">
        <v>1720.93</v>
      </c>
      <c r="E3135">
        <v>1690.87</v>
      </c>
      <c r="F3135">
        <v>1702.03</v>
      </c>
      <c r="G3135">
        <v>142813.45199999999</v>
      </c>
      <c r="H3135" s="2">
        <f t="shared" si="289"/>
        <v>-6.5568762007720549E-3</v>
      </c>
      <c r="I3135" s="2">
        <f t="shared" si="290"/>
        <v>-6.5568762007720549E-3</v>
      </c>
      <c r="J3135" s="2">
        <f t="shared" si="291"/>
        <v>-1.1750674194932476E-4</v>
      </c>
      <c r="K3135" s="2">
        <f t="shared" si="292"/>
        <v>1.043459868509955E-2</v>
      </c>
      <c r="L3135" s="2">
        <f t="shared" si="293"/>
        <v>2.4852675922280909E-2</v>
      </c>
      <c r="M3135">
        <v>1612810799999</v>
      </c>
      <c r="N3135">
        <v>243716853.55339</v>
      </c>
      <c r="O3135">
        <v>98463</v>
      </c>
      <c r="P3135">
        <v>61666.444000000003</v>
      </c>
      <c r="Q3135">
        <v>105304881.13473</v>
      </c>
      <c r="R3135">
        <v>0</v>
      </c>
    </row>
    <row r="3136" spans="1:18" x14ac:dyDescent="0.3">
      <c r="A3136" s="1">
        <v>44235.791666666672</v>
      </c>
      <c r="B3136" s="5">
        <f t="shared" si="288"/>
        <v>44235</v>
      </c>
      <c r="C3136">
        <v>1702.02</v>
      </c>
      <c r="D3136">
        <v>1713.2</v>
      </c>
      <c r="E3136">
        <v>1692.7</v>
      </c>
      <c r="F3136">
        <v>1701.83</v>
      </c>
      <c r="G3136">
        <v>90583.074999999997</v>
      </c>
      <c r="H3136" s="2">
        <f t="shared" si="289"/>
        <v>-5.364813171703342E-3</v>
      </c>
      <c r="I3136" s="2">
        <f t="shared" si="290"/>
        <v>-5.364813171703342E-3</v>
      </c>
      <c r="J3136" s="2">
        <f t="shared" si="291"/>
        <v>1.230440173225289E-2</v>
      </c>
      <c r="K3136" s="2">
        <f t="shared" si="292"/>
        <v>3.1601276273188317E-2</v>
      </c>
      <c r="L3136" s="2">
        <f t="shared" si="293"/>
        <v>3.1095937902140713E-2</v>
      </c>
      <c r="M3136">
        <v>1612814399999</v>
      </c>
      <c r="N3136">
        <v>154386707.75569999</v>
      </c>
      <c r="O3136">
        <v>70300</v>
      </c>
      <c r="P3136">
        <v>43473.828999999998</v>
      </c>
      <c r="Q3136">
        <v>74106724.171389997</v>
      </c>
      <c r="R3136">
        <v>0</v>
      </c>
    </row>
    <row r="3137" spans="1:18" x14ac:dyDescent="0.3">
      <c r="A3137" s="1">
        <v>44235.833333333328</v>
      </c>
      <c r="B3137" s="5">
        <f t="shared" si="288"/>
        <v>44235</v>
      </c>
      <c r="C3137">
        <v>1701.84</v>
      </c>
      <c r="D3137">
        <v>1741.6</v>
      </c>
      <c r="E3137">
        <v>1696.97</v>
      </c>
      <c r="F3137">
        <v>1722.77</v>
      </c>
      <c r="G3137">
        <v>138428.777</v>
      </c>
      <c r="H3137" s="2">
        <f t="shared" si="289"/>
        <v>-1.4975881864671359E-2</v>
      </c>
      <c r="I3137" s="2">
        <f t="shared" si="290"/>
        <v>-1.4975881864671359E-2</v>
      </c>
      <c r="J3137" s="2">
        <f t="shared" si="291"/>
        <v>-1.2555361423753575E-2</v>
      </c>
      <c r="K3137" s="2">
        <f t="shared" si="292"/>
        <v>2.0954625399792093E-2</v>
      </c>
      <c r="L3137" s="2">
        <f t="shared" si="293"/>
        <v>3.2058835480069936E-2</v>
      </c>
      <c r="M3137">
        <v>1612817999999</v>
      </c>
      <c r="N3137">
        <v>237765109.98789999</v>
      </c>
      <c r="O3137">
        <v>92687</v>
      </c>
      <c r="P3137">
        <v>74631.847999999998</v>
      </c>
      <c r="Q3137">
        <v>128168163.78635</v>
      </c>
      <c r="R3137">
        <v>0</v>
      </c>
    </row>
    <row r="3138" spans="1:18" x14ac:dyDescent="0.3">
      <c r="A3138" s="1">
        <v>44235.875</v>
      </c>
      <c r="B3138" s="5">
        <f t="shared" si="288"/>
        <v>44235</v>
      </c>
      <c r="C3138">
        <v>1723</v>
      </c>
      <c r="D3138">
        <v>1726.7</v>
      </c>
      <c r="E3138">
        <v>1700</v>
      </c>
      <c r="F3138">
        <v>1701.14</v>
      </c>
      <c r="G3138">
        <v>102934.409</v>
      </c>
      <c r="H3138" s="2">
        <f t="shared" si="289"/>
        <v>-6.7013884806665924E-4</v>
      </c>
      <c r="I3138" s="2">
        <f t="shared" si="290"/>
        <v>-9.2878892977654726E-4</v>
      </c>
      <c r="J3138" s="2">
        <f t="shared" si="291"/>
        <v>1.096323641793151E-2</v>
      </c>
      <c r="K3138" s="2">
        <f t="shared" si="292"/>
        <v>2.2784720834263972E-2</v>
      </c>
      <c r="L3138" s="2">
        <f t="shared" si="293"/>
        <v>3.9802720528586688E-2</v>
      </c>
      <c r="M3138">
        <v>1612821599999</v>
      </c>
      <c r="N3138">
        <v>176621613.76486</v>
      </c>
      <c r="O3138">
        <v>82374</v>
      </c>
      <c r="P3138">
        <v>48524.921000000002</v>
      </c>
      <c r="Q3138">
        <v>83285019.611780003</v>
      </c>
      <c r="R3138">
        <v>0</v>
      </c>
    </row>
    <row r="3139" spans="1:18" x14ac:dyDescent="0.3">
      <c r="A3139" s="1">
        <v>44235.916666666672</v>
      </c>
      <c r="B3139" s="5">
        <f t="shared" ref="B3139:B3202" si="294">INT(A3139)</f>
        <v>44235</v>
      </c>
      <c r="C3139">
        <v>1701.14</v>
      </c>
      <c r="D3139">
        <v>1724.82</v>
      </c>
      <c r="E3139">
        <v>1699.56</v>
      </c>
      <c r="F3139">
        <v>1719.79</v>
      </c>
      <c r="G3139">
        <v>79464.180999999997</v>
      </c>
      <c r="H3139" s="2">
        <f t="shared" ref="H3139:H3202" si="295">E3139/F3139-1</f>
        <v>-1.1763064095034914E-2</v>
      </c>
      <c r="I3139" s="2">
        <f t="shared" ref="I3139:I3202" si="296">MIN(E3139:E3162)/F3139-1</f>
        <v>-1.1763064095034914E-2</v>
      </c>
      <c r="J3139" s="2">
        <f t="shared" ref="J3139:J3202" si="297">F3140/F3139-1</f>
        <v>2.082812436402115E-2</v>
      </c>
      <c r="K3139" s="2">
        <f t="shared" ref="K3139:K3202" si="298">F3143/F3139-1</f>
        <v>4.8785026078765892E-3</v>
      </c>
      <c r="L3139" s="2">
        <f t="shared" ref="L3139:L3202" si="299">F3162/F3139-1</f>
        <v>2.9474528866896499E-2</v>
      </c>
      <c r="M3139">
        <v>1612825199999</v>
      </c>
      <c r="N3139">
        <v>136101646.04732001</v>
      </c>
      <c r="O3139">
        <v>72908</v>
      </c>
      <c r="P3139">
        <v>40730.341</v>
      </c>
      <c r="Q3139">
        <v>69767604.226740003</v>
      </c>
      <c r="R3139">
        <v>0</v>
      </c>
    </row>
    <row r="3140" spans="1:18" x14ac:dyDescent="0.3">
      <c r="A3140" s="1">
        <v>44235.958333333328</v>
      </c>
      <c r="B3140" s="5">
        <f t="shared" si="294"/>
        <v>44235</v>
      </c>
      <c r="C3140">
        <v>1719.76</v>
      </c>
      <c r="D3140">
        <v>1758.99</v>
      </c>
      <c r="E3140">
        <v>1710.69</v>
      </c>
      <c r="F3140">
        <v>1755.61</v>
      </c>
      <c r="G3140">
        <v>227654.21299999999</v>
      </c>
      <c r="H3140" s="2">
        <f t="shared" si="295"/>
        <v>-2.5586548265275177E-2</v>
      </c>
      <c r="I3140" s="2">
        <f t="shared" si="296"/>
        <v>-2.5586548265275177E-2</v>
      </c>
      <c r="J3140" s="2">
        <f t="shared" si="297"/>
        <v>1.8569044377738653E-3</v>
      </c>
      <c r="K3140" s="2">
        <f t="shared" si="298"/>
        <v>-9.523755275943846E-3</v>
      </c>
      <c r="L3140" s="2">
        <f t="shared" si="299"/>
        <v>6.5504297651528542E-3</v>
      </c>
      <c r="M3140">
        <v>1612828799999</v>
      </c>
      <c r="N3140">
        <v>396525313.86256999</v>
      </c>
      <c r="O3140">
        <v>157100</v>
      </c>
      <c r="P3140">
        <v>109347.336</v>
      </c>
      <c r="Q3140">
        <v>190521412.28307</v>
      </c>
      <c r="R3140">
        <v>0</v>
      </c>
    </row>
    <row r="3141" spans="1:18" x14ac:dyDescent="0.3">
      <c r="A3141" s="1">
        <v>44236</v>
      </c>
      <c r="B3141" s="5">
        <f t="shared" si="294"/>
        <v>44236</v>
      </c>
      <c r="C3141">
        <v>1755.6</v>
      </c>
      <c r="D3141">
        <v>1777</v>
      </c>
      <c r="E3141">
        <v>1738.32</v>
      </c>
      <c r="F3141">
        <v>1758.87</v>
      </c>
      <c r="G3141">
        <v>223728.41500000001</v>
      </c>
      <c r="H3141" s="2">
        <f t="shared" si="295"/>
        <v>-1.1683637790172119E-2</v>
      </c>
      <c r="I3141" s="2">
        <f t="shared" si="296"/>
        <v>-2.596553468988605E-2</v>
      </c>
      <c r="J3141" s="2">
        <f t="shared" si="297"/>
        <v>-1.0785333765428784E-2</v>
      </c>
      <c r="K3141" s="2">
        <f t="shared" si="298"/>
        <v>-1.0182674103259348E-2</v>
      </c>
      <c r="L3141" s="2">
        <f t="shared" si="299"/>
        <v>6.7770784651508542E-3</v>
      </c>
      <c r="M3141">
        <v>1612832399999</v>
      </c>
      <c r="N3141">
        <v>393348127.62923998</v>
      </c>
      <c r="O3141">
        <v>142347</v>
      </c>
      <c r="P3141">
        <v>104837.69</v>
      </c>
      <c r="Q3141">
        <v>184376632.85152999</v>
      </c>
      <c r="R3141">
        <v>0</v>
      </c>
    </row>
    <row r="3142" spans="1:18" x14ac:dyDescent="0.3">
      <c r="A3142" s="1">
        <v>44236.041666666672</v>
      </c>
      <c r="B3142" s="5">
        <f t="shared" si="294"/>
        <v>44236</v>
      </c>
      <c r="C3142">
        <v>1758.87</v>
      </c>
      <c r="D3142">
        <v>1758.96</v>
      </c>
      <c r="E3142">
        <v>1732.06</v>
      </c>
      <c r="F3142">
        <v>1739.9</v>
      </c>
      <c r="G3142">
        <v>92477.856</v>
      </c>
      <c r="H3142" s="2">
        <f t="shared" si="295"/>
        <v>-4.5060060923042267E-3</v>
      </c>
      <c r="I3142" s="2">
        <f t="shared" si="296"/>
        <v>-1.5345709523535866E-2</v>
      </c>
      <c r="J3142" s="2">
        <f t="shared" si="297"/>
        <v>-6.7360193114547329E-3</v>
      </c>
      <c r="K3142" s="2">
        <f t="shared" si="298"/>
        <v>3.8737858497615019E-3</v>
      </c>
      <c r="L3142" s="2">
        <f t="shared" si="299"/>
        <v>2.846715328467142E-2</v>
      </c>
      <c r="M3142">
        <v>1612835999999</v>
      </c>
      <c r="N3142">
        <v>161175618.77921</v>
      </c>
      <c r="O3142">
        <v>76447</v>
      </c>
      <c r="P3142">
        <v>39180.601999999999</v>
      </c>
      <c r="Q3142">
        <v>68300738.909720004</v>
      </c>
      <c r="R3142">
        <v>0</v>
      </c>
    </row>
    <row r="3143" spans="1:18" x14ac:dyDescent="0.3">
      <c r="A3143" s="1">
        <v>44236.083333333328</v>
      </c>
      <c r="B3143" s="5">
        <f t="shared" si="294"/>
        <v>44236</v>
      </c>
      <c r="C3143">
        <v>1739.9</v>
      </c>
      <c r="D3143">
        <v>1740</v>
      </c>
      <c r="E3143">
        <v>1713.2</v>
      </c>
      <c r="F3143">
        <v>1728.18</v>
      </c>
      <c r="G3143">
        <v>107502.57</v>
      </c>
      <c r="H3143" s="2">
        <f t="shared" si="295"/>
        <v>-8.6680785566318752E-3</v>
      </c>
      <c r="I3143" s="2">
        <f t="shared" si="296"/>
        <v>-8.6680785566318752E-3</v>
      </c>
      <c r="J3143" s="2">
        <f t="shared" si="297"/>
        <v>6.1972711175919404E-3</v>
      </c>
      <c r="K3143" s="2">
        <f t="shared" si="298"/>
        <v>2.6883773680982381E-2</v>
      </c>
      <c r="L3143" s="2">
        <f t="shared" si="299"/>
        <v>4.6980059947459019E-2</v>
      </c>
      <c r="M3143">
        <v>1612839599999</v>
      </c>
      <c r="N3143">
        <v>185778737.86074999</v>
      </c>
      <c r="O3143">
        <v>83528</v>
      </c>
      <c r="P3143">
        <v>52552.966</v>
      </c>
      <c r="Q3143">
        <v>90843848.540209994</v>
      </c>
      <c r="R3143">
        <v>0</v>
      </c>
    </row>
    <row r="3144" spans="1:18" x14ac:dyDescent="0.3">
      <c r="A3144" s="1">
        <v>44236.125</v>
      </c>
      <c r="B3144" s="5">
        <f t="shared" si="294"/>
        <v>44236</v>
      </c>
      <c r="C3144">
        <v>1728.18</v>
      </c>
      <c r="D3144">
        <v>1741.97</v>
      </c>
      <c r="E3144">
        <v>1715.1</v>
      </c>
      <c r="F3144">
        <v>1738.89</v>
      </c>
      <c r="G3144">
        <v>83441.289000000004</v>
      </c>
      <c r="H3144" s="2">
        <f t="shared" si="295"/>
        <v>-1.3681141417801079E-2</v>
      </c>
      <c r="I3144" s="2">
        <f t="shared" si="296"/>
        <v>-1.3681141417801079E-2</v>
      </c>
      <c r="J3144" s="2">
        <f t="shared" si="297"/>
        <v>1.1904145748149464E-3</v>
      </c>
      <c r="K3144" s="2">
        <f t="shared" si="298"/>
        <v>8.8102180126401475E-3</v>
      </c>
      <c r="L3144" s="2">
        <f t="shared" si="299"/>
        <v>4.366003599997681E-2</v>
      </c>
      <c r="M3144">
        <v>1612843199999</v>
      </c>
      <c r="N3144">
        <v>144498234.49610999</v>
      </c>
      <c r="O3144">
        <v>67213</v>
      </c>
      <c r="P3144">
        <v>44614.644</v>
      </c>
      <c r="Q3144">
        <v>77295546.960960001</v>
      </c>
      <c r="R3144">
        <v>0</v>
      </c>
    </row>
    <row r="3145" spans="1:18" x14ac:dyDescent="0.3">
      <c r="A3145" s="1">
        <v>44236.166666666672</v>
      </c>
      <c r="B3145" s="5">
        <f t="shared" si="294"/>
        <v>44236</v>
      </c>
      <c r="C3145">
        <v>1739.07</v>
      </c>
      <c r="D3145">
        <v>1755</v>
      </c>
      <c r="E3145">
        <v>1731.39</v>
      </c>
      <c r="F3145">
        <v>1740.96</v>
      </c>
      <c r="G3145">
        <v>90296.433999999994</v>
      </c>
      <c r="H3145" s="2">
        <f t="shared" si="295"/>
        <v>-5.4969671905155115E-3</v>
      </c>
      <c r="I3145" s="2">
        <f t="shared" si="296"/>
        <v>-1.3590203106332188E-2</v>
      </c>
      <c r="J3145" s="2">
        <f t="shared" si="297"/>
        <v>3.2625677786968232E-3</v>
      </c>
      <c r="K3145" s="2">
        <f t="shared" si="298"/>
        <v>3.9081885856079301E-2</v>
      </c>
      <c r="L3145" s="2">
        <f t="shared" si="299"/>
        <v>4.2574211929050643E-2</v>
      </c>
      <c r="M3145">
        <v>1612846799999</v>
      </c>
      <c r="N3145">
        <v>157320356.13067001</v>
      </c>
      <c r="O3145">
        <v>72114</v>
      </c>
      <c r="P3145">
        <v>47215.620999999999</v>
      </c>
      <c r="Q3145">
        <v>82264842.915030003</v>
      </c>
      <c r="R3145">
        <v>0</v>
      </c>
    </row>
    <row r="3146" spans="1:18" x14ac:dyDescent="0.3">
      <c r="A3146" s="1">
        <v>44236.208333333328</v>
      </c>
      <c r="B3146" s="5">
        <f t="shared" si="294"/>
        <v>44236</v>
      </c>
      <c r="C3146">
        <v>1740.96</v>
      </c>
      <c r="D3146">
        <v>1753.25</v>
      </c>
      <c r="E3146">
        <v>1732.24</v>
      </c>
      <c r="F3146">
        <v>1746.64</v>
      </c>
      <c r="G3146">
        <v>66378.52</v>
      </c>
      <c r="H3146" s="2">
        <f t="shared" si="295"/>
        <v>-8.2444006778730206E-3</v>
      </c>
      <c r="I3146" s="2">
        <f t="shared" si="296"/>
        <v>-1.6797966381166152E-2</v>
      </c>
      <c r="J3146" s="2">
        <f t="shared" si="297"/>
        <v>1.6030779095864034E-2</v>
      </c>
      <c r="K3146" s="2">
        <f t="shared" si="298"/>
        <v>1.8773187376906586E-2</v>
      </c>
      <c r="L3146" s="2">
        <f t="shared" si="299"/>
        <v>2.5557642101406097E-2</v>
      </c>
      <c r="M3146">
        <v>1612850399999</v>
      </c>
      <c r="N3146">
        <v>115753628.40119</v>
      </c>
      <c r="O3146">
        <v>60771</v>
      </c>
      <c r="P3146">
        <v>30082.328000000001</v>
      </c>
      <c r="Q3146">
        <v>52446186.757739998</v>
      </c>
      <c r="R3146">
        <v>0</v>
      </c>
    </row>
    <row r="3147" spans="1:18" x14ac:dyDescent="0.3">
      <c r="A3147" s="1">
        <v>44236.25</v>
      </c>
      <c r="B3147" s="5">
        <f t="shared" si="294"/>
        <v>44236</v>
      </c>
      <c r="C3147">
        <v>1746.63</v>
      </c>
      <c r="D3147">
        <v>1775</v>
      </c>
      <c r="E3147">
        <v>1734.69</v>
      </c>
      <c r="F3147">
        <v>1774.64</v>
      </c>
      <c r="G3147">
        <v>142755.06599999999</v>
      </c>
      <c r="H3147" s="2">
        <f t="shared" si="295"/>
        <v>-2.2511607988099036E-2</v>
      </c>
      <c r="I3147" s="2">
        <f t="shared" si="296"/>
        <v>-3.2310778524095141E-2</v>
      </c>
      <c r="J3147" s="2">
        <f t="shared" si="297"/>
        <v>-1.1512194022449629E-2</v>
      </c>
      <c r="K3147" s="2">
        <f t="shared" si="298"/>
        <v>-2.0522472163368333E-2</v>
      </c>
      <c r="L3147" s="2">
        <f t="shared" si="299"/>
        <v>1.5281972681783218E-2</v>
      </c>
      <c r="M3147">
        <v>1612853999999</v>
      </c>
      <c r="N3147">
        <v>250057192.90026999</v>
      </c>
      <c r="O3147">
        <v>94340</v>
      </c>
      <c r="P3147">
        <v>74803.695999999996</v>
      </c>
      <c r="Q3147">
        <v>131047778.41651</v>
      </c>
      <c r="R3147">
        <v>0</v>
      </c>
    </row>
    <row r="3148" spans="1:18" x14ac:dyDescent="0.3">
      <c r="A3148" s="1">
        <v>44236.291666666672</v>
      </c>
      <c r="B3148" s="5">
        <f t="shared" si="294"/>
        <v>44236</v>
      </c>
      <c r="C3148">
        <v>1774.56</v>
      </c>
      <c r="D3148">
        <v>1776</v>
      </c>
      <c r="E3148">
        <v>1744.78</v>
      </c>
      <c r="F3148">
        <v>1754.21</v>
      </c>
      <c r="G3148">
        <v>133372.334</v>
      </c>
      <c r="H3148" s="2">
        <f t="shared" si="295"/>
        <v>-5.3756391766094369E-3</v>
      </c>
      <c r="I3148" s="2">
        <f t="shared" si="296"/>
        <v>-2.1040810393282539E-2</v>
      </c>
      <c r="J3148" s="2">
        <f t="shared" si="297"/>
        <v>3.1233432713301035E-2</v>
      </c>
      <c r="K3148" s="2">
        <f t="shared" si="298"/>
        <v>2.4512458599597053E-3</v>
      </c>
      <c r="L3148" s="2">
        <f t="shared" si="299"/>
        <v>3.0070516072762121E-2</v>
      </c>
      <c r="M3148">
        <v>1612857599999</v>
      </c>
      <c r="N3148">
        <v>234410456.33917001</v>
      </c>
      <c r="O3148">
        <v>93421</v>
      </c>
      <c r="P3148">
        <v>62940.627</v>
      </c>
      <c r="Q3148">
        <v>110626361.15584999</v>
      </c>
      <c r="R3148">
        <v>0</v>
      </c>
    </row>
    <row r="3149" spans="1:18" x14ac:dyDescent="0.3">
      <c r="A3149" s="1">
        <v>44236.333333333328</v>
      </c>
      <c r="B3149" s="5">
        <f t="shared" si="294"/>
        <v>44236</v>
      </c>
      <c r="C3149">
        <v>1753.81</v>
      </c>
      <c r="D3149">
        <v>1820.17</v>
      </c>
      <c r="E3149">
        <v>1753.81</v>
      </c>
      <c r="F3149">
        <v>1809</v>
      </c>
      <c r="G3149">
        <v>367786.18199999997</v>
      </c>
      <c r="H3149" s="2">
        <f t="shared" si="295"/>
        <v>-3.0508568269762337E-2</v>
      </c>
      <c r="I3149" s="2">
        <f t="shared" si="296"/>
        <v>-5.0690989496959715E-2</v>
      </c>
      <c r="J3149" s="2">
        <f t="shared" si="297"/>
        <v>-1.6346047540077402E-2</v>
      </c>
      <c r="K3149" s="2">
        <f t="shared" si="298"/>
        <v>-4.1575456053068005E-2</v>
      </c>
      <c r="L3149" s="2">
        <f t="shared" si="299"/>
        <v>4.2730790491984916E-3</v>
      </c>
      <c r="M3149">
        <v>1612861199999</v>
      </c>
      <c r="N3149">
        <v>661425012.17245996</v>
      </c>
      <c r="O3149">
        <v>222241</v>
      </c>
      <c r="P3149">
        <v>184853.33799999999</v>
      </c>
      <c r="Q3149">
        <v>332429015.93164998</v>
      </c>
      <c r="R3149">
        <v>0</v>
      </c>
    </row>
    <row r="3150" spans="1:18" x14ac:dyDescent="0.3">
      <c r="A3150" s="1">
        <v>44236.375</v>
      </c>
      <c r="B3150" s="5">
        <f t="shared" si="294"/>
        <v>44236</v>
      </c>
      <c r="C3150">
        <v>1809</v>
      </c>
      <c r="D3150">
        <v>1830.47</v>
      </c>
      <c r="E3150">
        <v>1763.41</v>
      </c>
      <c r="F3150">
        <v>1779.43</v>
      </c>
      <c r="G3150">
        <v>271391.04399999999</v>
      </c>
      <c r="H3150" s="2">
        <f t="shared" si="295"/>
        <v>-9.0028829456623161E-3</v>
      </c>
      <c r="I3150" s="2">
        <f t="shared" si="296"/>
        <v>-3.4915675244319822E-2</v>
      </c>
      <c r="J3150" s="2">
        <f t="shared" si="297"/>
        <v>-2.3159101510034086E-2</v>
      </c>
      <c r="K3150" s="2">
        <f t="shared" si="298"/>
        <v>-2.0427889829889412E-2</v>
      </c>
      <c r="L3150" s="2">
        <f t="shared" si="299"/>
        <v>1.73089135284894E-2</v>
      </c>
      <c r="M3150">
        <v>1612864799999</v>
      </c>
      <c r="N3150">
        <v>487667541.72715998</v>
      </c>
      <c r="O3150">
        <v>167225</v>
      </c>
      <c r="P3150">
        <v>123288.86500000001</v>
      </c>
      <c r="Q3150">
        <v>221788320.16929999</v>
      </c>
      <c r="R3150">
        <v>0</v>
      </c>
    </row>
    <row r="3151" spans="1:18" x14ac:dyDescent="0.3">
      <c r="A3151" s="1">
        <v>44236.416666666672</v>
      </c>
      <c r="B3151" s="5">
        <f t="shared" si="294"/>
        <v>44236</v>
      </c>
      <c r="C3151">
        <v>1779.43</v>
      </c>
      <c r="D3151">
        <v>1783.65</v>
      </c>
      <c r="E3151">
        <v>1727.96</v>
      </c>
      <c r="F3151">
        <v>1738.22</v>
      </c>
      <c r="G3151">
        <v>214563.08</v>
      </c>
      <c r="H3151" s="2">
        <f t="shared" si="295"/>
        <v>-5.9025900058680136E-3</v>
      </c>
      <c r="I3151" s="2">
        <f t="shared" si="296"/>
        <v>-1.203530047980117E-2</v>
      </c>
      <c r="J3151" s="2">
        <f t="shared" si="297"/>
        <v>1.1672860742598656E-2</v>
      </c>
      <c r="K3151" s="2">
        <f t="shared" si="298"/>
        <v>1.2662378755278425E-2</v>
      </c>
      <c r="L3151" s="2">
        <f t="shared" si="299"/>
        <v>3.3321443775816695E-2</v>
      </c>
      <c r="M3151">
        <v>1612868399999</v>
      </c>
      <c r="N3151">
        <v>377185441.40069002</v>
      </c>
      <c r="O3151">
        <v>140859</v>
      </c>
      <c r="P3151">
        <v>93512.876999999993</v>
      </c>
      <c r="Q3151">
        <v>164494283.28911999</v>
      </c>
      <c r="R3151">
        <v>0</v>
      </c>
    </row>
    <row r="3152" spans="1:18" x14ac:dyDescent="0.3">
      <c r="A3152" s="1">
        <v>44236.458333333328</v>
      </c>
      <c r="B3152" s="5">
        <f t="shared" si="294"/>
        <v>44236</v>
      </c>
      <c r="C3152">
        <v>1738.02</v>
      </c>
      <c r="D3152">
        <v>1765.21</v>
      </c>
      <c r="E3152">
        <v>1736.44</v>
      </c>
      <c r="F3152">
        <v>1758.51</v>
      </c>
      <c r="G3152">
        <v>143114.76199999999</v>
      </c>
      <c r="H3152" s="2">
        <f t="shared" si="295"/>
        <v>-1.2550397779938716E-2</v>
      </c>
      <c r="I3152" s="2">
        <f t="shared" si="296"/>
        <v>-2.3434612256967524E-2</v>
      </c>
      <c r="J3152" s="2">
        <f t="shared" si="297"/>
        <v>-1.4057355374720637E-2</v>
      </c>
      <c r="K3152" s="2">
        <f t="shared" si="298"/>
        <v>-4.2194812653895131E-3</v>
      </c>
      <c r="L3152" s="2">
        <f t="shared" si="299"/>
        <v>2.2996741559615952E-2</v>
      </c>
      <c r="M3152">
        <v>1612871999999</v>
      </c>
      <c r="N3152">
        <v>250826342.14572999</v>
      </c>
      <c r="O3152">
        <v>97475</v>
      </c>
      <c r="P3152">
        <v>76543.635999999999</v>
      </c>
      <c r="Q3152">
        <v>134185120.57882001</v>
      </c>
      <c r="R3152">
        <v>0</v>
      </c>
    </row>
    <row r="3153" spans="1:18" x14ac:dyDescent="0.3">
      <c r="A3153" s="1">
        <v>44236.5</v>
      </c>
      <c r="B3153" s="5">
        <f t="shared" si="294"/>
        <v>44236</v>
      </c>
      <c r="C3153">
        <v>1758.48</v>
      </c>
      <c r="D3153">
        <v>1773.69</v>
      </c>
      <c r="E3153">
        <v>1725</v>
      </c>
      <c r="F3153">
        <v>1733.79</v>
      </c>
      <c r="G3153">
        <v>208052.53899999999</v>
      </c>
      <c r="H3153" s="2">
        <f t="shared" si="295"/>
        <v>-5.0698181440658185E-3</v>
      </c>
      <c r="I3153" s="2">
        <f t="shared" si="296"/>
        <v>-9.5109557674227796E-3</v>
      </c>
      <c r="J3153" s="2">
        <f t="shared" si="297"/>
        <v>5.3582037040240671E-3</v>
      </c>
      <c r="K3153" s="2">
        <f t="shared" si="298"/>
        <v>1.7245456485504018E-3</v>
      </c>
      <c r="L3153" s="2">
        <f t="shared" si="299"/>
        <v>3.5892466792402766E-2</v>
      </c>
      <c r="M3153">
        <v>1612875599999</v>
      </c>
      <c r="N3153">
        <v>363948315.41452998</v>
      </c>
      <c r="O3153">
        <v>124694</v>
      </c>
      <c r="P3153">
        <v>97777.493000000002</v>
      </c>
      <c r="Q3153">
        <v>171176616.87095001</v>
      </c>
      <c r="R3153">
        <v>0</v>
      </c>
    </row>
    <row r="3154" spans="1:18" x14ac:dyDescent="0.3">
      <c r="A3154" s="1">
        <v>44236.541666666672</v>
      </c>
      <c r="B3154" s="5">
        <f t="shared" si="294"/>
        <v>44236</v>
      </c>
      <c r="C3154">
        <v>1733.79</v>
      </c>
      <c r="D3154">
        <v>1746.4</v>
      </c>
      <c r="E3154">
        <v>1717.3</v>
      </c>
      <c r="F3154">
        <v>1743.08</v>
      </c>
      <c r="G3154">
        <v>189625.802</v>
      </c>
      <c r="H3154" s="2">
        <f t="shared" si="295"/>
        <v>-1.4789912109599124E-2</v>
      </c>
      <c r="I3154" s="2">
        <f t="shared" si="296"/>
        <v>-3.4421828028547208E-2</v>
      </c>
      <c r="J3154" s="2">
        <f t="shared" si="297"/>
        <v>9.8389058448264954E-3</v>
      </c>
      <c r="K3154" s="2">
        <f t="shared" si="298"/>
        <v>7.1712141726143486E-4</v>
      </c>
      <c r="L3154" s="2">
        <f t="shared" si="299"/>
        <v>1.8874635702319509E-3</v>
      </c>
      <c r="M3154">
        <v>1612879199999</v>
      </c>
      <c r="N3154">
        <v>328583295.67811</v>
      </c>
      <c r="O3154">
        <v>118182</v>
      </c>
      <c r="P3154">
        <v>87467.240999999995</v>
      </c>
      <c r="Q3154">
        <v>151652628.30827001</v>
      </c>
      <c r="R3154">
        <v>0</v>
      </c>
    </row>
    <row r="3155" spans="1:18" x14ac:dyDescent="0.3">
      <c r="A3155" s="1">
        <v>44236.583333333328</v>
      </c>
      <c r="B3155" s="5">
        <f t="shared" si="294"/>
        <v>44236</v>
      </c>
      <c r="C3155">
        <v>1743.07</v>
      </c>
      <c r="D3155">
        <v>1760.89</v>
      </c>
      <c r="E3155">
        <v>1735.27</v>
      </c>
      <c r="F3155">
        <v>1760.23</v>
      </c>
      <c r="G3155">
        <v>93791.596999999994</v>
      </c>
      <c r="H3155" s="2">
        <f t="shared" si="295"/>
        <v>-1.4179965118194748E-2</v>
      </c>
      <c r="I3155" s="2">
        <f t="shared" si="296"/>
        <v>-4.3829499554035589E-2</v>
      </c>
      <c r="J3155" s="2">
        <f t="shared" si="297"/>
        <v>-5.1925032524159365E-3</v>
      </c>
      <c r="K3155" s="2">
        <f t="shared" si="298"/>
        <v>-3.1132295211421246E-3</v>
      </c>
      <c r="L3155" s="2">
        <f t="shared" si="299"/>
        <v>-7.5047010901984068E-3</v>
      </c>
      <c r="M3155">
        <v>1612882799999</v>
      </c>
      <c r="N3155">
        <v>163694427.58353999</v>
      </c>
      <c r="O3155">
        <v>74143</v>
      </c>
      <c r="P3155">
        <v>45204.349000000002</v>
      </c>
      <c r="Q3155">
        <v>78936022.404049993</v>
      </c>
      <c r="R3155">
        <v>0</v>
      </c>
    </row>
    <row r="3156" spans="1:18" x14ac:dyDescent="0.3">
      <c r="A3156" s="1">
        <v>44236.625</v>
      </c>
      <c r="B3156" s="5">
        <f t="shared" si="294"/>
        <v>44236</v>
      </c>
      <c r="C3156">
        <v>1760.23</v>
      </c>
      <c r="D3156">
        <v>1761</v>
      </c>
      <c r="E3156">
        <v>1743.88</v>
      </c>
      <c r="F3156">
        <v>1751.09</v>
      </c>
      <c r="G3156">
        <v>101975.88800000001</v>
      </c>
      <c r="H3156" s="2">
        <f t="shared" si="295"/>
        <v>-4.117435425934568E-3</v>
      </c>
      <c r="I3156" s="2">
        <f t="shared" si="296"/>
        <v>-3.8838666202194005E-2</v>
      </c>
      <c r="J3156" s="2">
        <f t="shared" si="297"/>
        <v>-8.1720528356623579E-3</v>
      </c>
      <c r="K3156" s="2">
        <f t="shared" si="298"/>
        <v>1.5367571055742379E-2</v>
      </c>
      <c r="L3156" s="2">
        <f t="shared" si="299"/>
        <v>-1.5173406278375157E-2</v>
      </c>
      <c r="M3156">
        <v>1612886399999</v>
      </c>
      <c r="N3156">
        <v>178658787.27601001</v>
      </c>
      <c r="O3156">
        <v>75293</v>
      </c>
      <c r="P3156">
        <v>46647.849000000002</v>
      </c>
      <c r="Q3156">
        <v>81740883.333130002</v>
      </c>
      <c r="R3156">
        <v>0</v>
      </c>
    </row>
    <row r="3157" spans="1:18" x14ac:dyDescent="0.3">
      <c r="A3157" s="1">
        <v>44236.666666666672</v>
      </c>
      <c r="B3157" s="5">
        <f t="shared" si="294"/>
        <v>44236</v>
      </c>
      <c r="C3157">
        <v>1751.1</v>
      </c>
      <c r="D3157">
        <v>1765</v>
      </c>
      <c r="E3157">
        <v>1721.93</v>
      </c>
      <c r="F3157">
        <v>1736.78</v>
      </c>
      <c r="G3157">
        <v>238488.02799999999</v>
      </c>
      <c r="H3157" s="2">
        <f t="shared" si="295"/>
        <v>-8.5503057382051439E-3</v>
      </c>
      <c r="I3157" s="2">
        <f t="shared" si="296"/>
        <v>-3.2692684162645813E-2</v>
      </c>
      <c r="J3157" s="2">
        <f t="shared" si="297"/>
        <v>4.3471251396260957E-3</v>
      </c>
      <c r="K3157" s="2">
        <f t="shared" si="298"/>
        <v>1.8465205725538114E-2</v>
      </c>
      <c r="L3157" s="2">
        <f t="shared" si="299"/>
        <v>-1.22698326788655E-2</v>
      </c>
      <c r="M3157">
        <v>1612889999999</v>
      </c>
      <c r="N3157">
        <v>415813883.63252997</v>
      </c>
      <c r="O3157">
        <v>150252</v>
      </c>
      <c r="P3157">
        <v>111948.24099999999</v>
      </c>
      <c r="Q3157">
        <v>195241950.73763001</v>
      </c>
      <c r="R3157">
        <v>0</v>
      </c>
    </row>
    <row r="3158" spans="1:18" x14ac:dyDescent="0.3">
      <c r="A3158" s="1">
        <v>44236.708333333328</v>
      </c>
      <c r="B3158" s="5">
        <f t="shared" si="294"/>
        <v>44236</v>
      </c>
      <c r="C3158">
        <v>1736.66</v>
      </c>
      <c r="D3158">
        <v>1751.13</v>
      </c>
      <c r="E3158">
        <v>1734.1</v>
      </c>
      <c r="F3158">
        <v>1744.33</v>
      </c>
      <c r="G3158">
        <v>75809.713000000003</v>
      </c>
      <c r="H3158" s="2">
        <f t="shared" si="295"/>
        <v>-5.8647159654423575E-3</v>
      </c>
      <c r="I3158" s="2">
        <f t="shared" si="296"/>
        <v>-3.6879489546129407E-2</v>
      </c>
      <c r="J3158" s="2">
        <f t="shared" si="297"/>
        <v>5.9736403088865853E-3</v>
      </c>
      <c r="K3158" s="2">
        <f t="shared" si="298"/>
        <v>1.4991429374028975E-2</v>
      </c>
      <c r="L3158" s="2">
        <f t="shared" si="299"/>
        <v>-8.7254131958975911E-3</v>
      </c>
      <c r="M3158">
        <v>1612893599999</v>
      </c>
      <c r="N3158">
        <v>132082057.37814</v>
      </c>
      <c r="O3158">
        <v>72354</v>
      </c>
      <c r="P3158">
        <v>36271.144999999997</v>
      </c>
      <c r="Q3158">
        <v>63206520.897380002</v>
      </c>
      <c r="R3158">
        <v>0</v>
      </c>
    </row>
    <row r="3159" spans="1:18" x14ac:dyDescent="0.3">
      <c r="A3159" s="1">
        <v>44236.75</v>
      </c>
      <c r="B3159" s="5">
        <f t="shared" si="294"/>
        <v>44236</v>
      </c>
      <c r="C3159">
        <v>1744.34</v>
      </c>
      <c r="D3159">
        <v>1761.43</v>
      </c>
      <c r="E3159">
        <v>1739.39</v>
      </c>
      <c r="F3159">
        <v>1754.75</v>
      </c>
      <c r="G3159">
        <v>81949.945999999996</v>
      </c>
      <c r="H3159" s="2">
        <f t="shared" si="295"/>
        <v>-8.7533836728878045E-3</v>
      </c>
      <c r="I3159" s="2">
        <f t="shared" si="296"/>
        <v>-4.2598660777888542E-2</v>
      </c>
      <c r="J3159" s="2">
        <f t="shared" si="297"/>
        <v>1.3249750676734617E-2</v>
      </c>
      <c r="K3159" s="2">
        <f t="shared" si="298"/>
        <v>7.0437384242769685E-3</v>
      </c>
      <c r="L3159" s="2">
        <f t="shared" si="299"/>
        <v>-9.214987890012849E-3</v>
      </c>
      <c r="M3159">
        <v>1612897199999</v>
      </c>
      <c r="N3159">
        <v>143516156.59422001</v>
      </c>
      <c r="O3159">
        <v>69152</v>
      </c>
      <c r="P3159">
        <v>42426.01</v>
      </c>
      <c r="Q3159">
        <v>74302061.818670005</v>
      </c>
      <c r="R3159">
        <v>0</v>
      </c>
    </row>
    <row r="3160" spans="1:18" x14ac:dyDescent="0.3">
      <c r="A3160" s="1">
        <v>44236.791666666672</v>
      </c>
      <c r="B3160" s="5">
        <f t="shared" si="294"/>
        <v>44236</v>
      </c>
      <c r="C3160">
        <v>1754.74</v>
      </c>
      <c r="D3160">
        <v>1778</v>
      </c>
      <c r="E3160">
        <v>1746.61</v>
      </c>
      <c r="F3160">
        <v>1778</v>
      </c>
      <c r="G3160">
        <v>82068.629000000001</v>
      </c>
      <c r="H3160" s="2">
        <f t="shared" si="295"/>
        <v>-1.7654668166479204E-2</v>
      </c>
      <c r="I3160" s="2">
        <f t="shared" si="296"/>
        <v>-5.5118110236220486E-2</v>
      </c>
      <c r="J3160" s="2">
        <f t="shared" si="297"/>
        <v>-5.1462317210348996E-3</v>
      </c>
      <c r="K3160" s="2">
        <f t="shared" si="298"/>
        <v>-4.0551181102362888E-3</v>
      </c>
      <c r="L3160" s="2">
        <f t="shared" si="299"/>
        <v>-1.9268841394825653E-2</v>
      </c>
      <c r="M3160">
        <v>1612900799999</v>
      </c>
      <c r="N3160">
        <v>144436938.68913001</v>
      </c>
      <c r="O3160">
        <v>71013</v>
      </c>
      <c r="P3160">
        <v>41700.186999999998</v>
      </c>
      <c r="Q3160">
        <v>73429676.049129993</v>
      </c>
      <c r="R3160">
        <v>0</v>
      </c>
    </row>
    <row r="3161" spans="1:18" x14ac:dyDescent="0.3">
      <c r="A3161" s="1">
        <v>44236.833333333328</v>
      </c>
      <c r="B3161" s="5">
        <f t="shared" si="294"/>
        <v>44236</v>
      </c>
      <c r="C3161">
        <v>1777.99</v>
      </c>
      <c r="D3161">
        <v>1797.56</v>
      </c>
      <c r="E3161">
        <v>1767.82</v>
      </c>
      <c r="F3161">
        <v>1768.85</v>
      </c>
      <c r="G3161">
        <v>160344.05799999999</v>
      </c>
      <c r="H3161" s="2">
        <f t="shared" si="295"/>
        <v>-5.8229923396557748E-4</v>
      </c>
      <c r="I3161" s="2">
        <f t="shared" si="296"/>
        <v>-5.0230375667806748E-2</v>
      </c>
      <c r="J3161" s="2">
        <f t="shared" si="297"/>
        <v>9.2150267122703688E-4</v>
      </c>
      <c r="K3161" s="2">
        <f t="shared" si="298"/>
        <v>1.1634677898069379E-2</v>
      </c>
      <c r="L3161" s="2">
        <f t="shared" si="299"/>
        <v>-1.3788619724679818E-2</v>
      </c>
      <c r="M3161">
        <v>1612904399999</v>
      </c>
      <c r="N3161">
        <v>285919329.85843003</v>
      </c>
      <c r="O3161">
        <v>116016</v>
      </c>
      <c r="P3161">
        <v>76354.822</v>
      </c>
      <c r="Q3161">
        <v>136207220.5223</v>
      </c>
      <c r="R3161">
        <v>0</v>
      </c>
    </row>
    <row r="3162" spans="1:18" x14ac:dyDescent="0.3">
      <c r="A3162" s="1">
        <v>44236.875</v>
      </c>
      <c r="B3162" s="5">
        <f t="shared" si="294"/>
        <v>44236</v>
      </c>
      <c r="C3162">
        <v>1768.84</v>
      </c>
      <c r="D3162">
        <v>1775.99</v>
      </c>
      <c r="E3162">
        <v>1761.11</v>
      </c>
      <c r="F3162">
        <v>1770.48</v>
      </c>
      <c r="G3162">
        <v>70496.854000000007</v>
      </c>
      <c r="H3162" s="2">
        <f t="shared" si="295"/>
        <v>-5.2923500971489013E-3</v>
      </c>
      <c r="I3162" s="2">
        <f t="shared" si="296"/>
        <v>-5.1104785143012088E-2</v>
      </c>
      <c r="J3162" s="2">
        <f t="shared" si="297"/>
        <v>-1.9034386155167837E-3</v>
      </c>
      <c r="K3162" s="2">
        <f t="shared" si="298"/>
        <v>2.1965794586778609E-2</v>
      </c>
      <c r="L3162" s="2">
        <f t="shared" si="299"/>
        <v>-3.2200307261307626E-2</v>
      </c>
      <c r="M3162">
        <v>1612907999999</v>
      </c>
      <c r="N3162">
        <v>124789659.05473</v>
      </c>
      <c r="O3162">
        <v>56979</v>
      </c>
      <c r="P3162">
        <v>35052.572999999997</v>
      </c>
      <c r="Q3162">
        <v>62060563.728050001</v>
      </c>
      <c r="R3162">
        <v>0</v>
      </c>
    </row>
    <row r="3163" spans="1:18" x14ac:dyDescent="0.3">
      <c r="A3163" s="1">
        <v>44236.916666666672</v>
      </c>
      <c r="B3163" s="5">
        <f t="shared" si="294"/>
        <v>44236</v>
      </c>
      <c r="C3163">
        <v>1770.49</v>
      </c>
      <c r="D3163">
        <v>1770.49</v>
      </c>
      <c r="E3163">
        <v>1753.33</v>
      </c>
      <c r="F3163">
        <v>1767.11</v>
      </c>
      <c r="G3163">
        <v>61974.860999999997</v>
      </c>
      <c r="H3163" s="2">
        <f t="shared" si="295"/>
        <v>-7.7980431325723742E-3</v>
      </c>
      <c r="I3163" s="2">
        <f t="shared" si="296"/>
        <v>-4.9295176870709723E-2</v>
      </c>
      <c r="J3163" s="2">
        <f t="shared" si="297"/>
        <v>2.0824962792356239E-3</v>
      </c>
      <c r="K3163" s="2">
        <f t="shared" si="298"/>
        <v>2.6993226228135159E-2</v>
      </c>
      <c r="L3163" s="2">
        <f t="shared" si="299"/>
        <v>-2.1215430844712557E-2</v>
      </c>
      <c r="M3163">
        <v>1612911599999</v>
      </c>
      <c r="N3163">
        <v>109155573.07066999</v>
      </c>
      <c r="O3163">
        <v>54351</v>
      </c>
      <c r="P3163">
        <v>29509.576000000001</v>
      </c>
      <c r="Q3163">
        <v>51995615.902159996</v>
      </c>
      <c r="R3163">
        <v>0</v>
      </c>
    </row>
    <row r="3164" spans="1:18" x14ac:dyDescent="0.3">
      <c r="A3164" s="1">
        <v>44236.958333333328</v>
      </c>
      <c r="B3164" s="5">
        <f t="shared" si="294"/>
        <v>44236</v>
      </c>
      <c r="C3164">
        <v>1767.11</v>
      </c>
      <c r="D3164">
        <v>1779.99</v>
      </c>
      <c r="E3164">
        <v>1749.09</v>
      </c>
      <c r="F3164">
        <v>1770.79</v>
      </c>
      <c r="G3164">
        <v>87050.323999999993</v>
      </c>
      <c r="H3164" s="2">
        <f t="shared" si="295"/>
        <v>-1.2254417519864003E-2</v>
      </c>
      <c r="I3164" s="2">
        <f t="shared" si="296"/>
        <v>-5.1270901687947124E-2</v>
      </c>
      <c r="J3164" s="2">
        <f t="shared" si="297"/>
        <v>1.0526375233652852E-2</v>
      </c>
      <c r="K3164" s="2">
        <f t="shared" si="298"/>
        <v>2.50114355739528E-2</v>
      </c>
      <c r="L3164" s="2">
        <f t="shared" si="299"/>
        <v>-1.088214864551984E-2</v>
      </c>
      <c r="M3164">
        <v>1612915199999</v>
      </c>
      <c r="N3164">
        <v>153819901.23572001</v>
      </c>
      <c r="O3164">
        <v>75139</v>
      </c>
      <c r="P3164">
        <v>42575.065999999999</v>
      </c>
      <c r="Q3164">
        <v>75253953.686220005</v>
      </c>
      <c r="R3164">
        <v>0</v>
      </c>
    </row>
    <row r="3165" spans="1:18" x14ac:dyDescent="0.3">
      <c r="A3165" s="1">
        <v>44237</v>
      </c>
      <c r="B3165" s="5">
        <f t="shared" si="294"/>
        <v>44237</v>
      </c>
      <c r="C3165">
        <v>1770.99</v>
      </c>
      <c r="D3165">
        <v>1800</v>
      </c>
      <c r="E3165">
        <v>1761</v>
      </c>
      <c r="F3165">
        <v>1789.43</v>
      </c>
      <c r="G3165">
        <v>121349.60400000001</v>
      </c>
      <c r="H3165" s="2">
        <f t="shared" si="295"/>
        <v>-1.5887740788966376E-2</v>
      </c>
      <c r="I3165" s="2">
        <f t="shared" si="296"/>
        <v>-6.1153551689644203E-2</v>
      </c>
      <c r="J3165" s="2">
        <f t="shared" si="297"/>
        <v>1.1143213201969315E-2</v>
      </c>
      <c r="K3165" s="2">
        <f t="shared" si="298"/>
        <v>1.0338487674845798E-3</v>
      </c>
      <c r="L3165" s="2">
        <f t="shared" si="299"/>
        <v>-2.5773570354805764E-2</v>
      </c>
      <c r="M3165">
        <v>1612918799999</v>
      </c>
      <c r="N3165">
        <v>216155176.19962999</v>
      </c>
      <c r="O3165">
        <v>95654</v>
      </c>
      <c r="P3165">
        <v>60990.267</v>
      </c>
      <c r="Q3165">
        <v>108651114.72005001</v>
      </c>
      <c r="R3165">
        <v>0</v>
      </c>
    </row>
    <row r="3166" spans="1:18" x14ac:dyDescent="0.3">
      <c r="A3166" s="1">
        <v>44237.041666666672</v>
      </c>
      <c r="B3166" s="5">
        <f t="shared" si="294"/>
        <v>44237</v>
      </c>
      <c r="C3166">
        <v>1789.43</v>
      </c>
      <c r="D3166">
        <v>1811</v>
      </c>
      <c r="E3166">
        <v>1783.08</v>
      </c>
      <c r="F3166">
        <v>1809.37</v>
      </c>
      <c r="G3166">
        <v>105747.28200000001</v>
      </c>
      <c r="H3166" s="2">
        <f t="shared" si="295"/>
        <v>-1.4529919253662871E-2</v>
      </c>
      <c r="I3166" s="2">
        <f t="shared" si="296"/>
        <v>-7.1500024870534973E-2</v>
      </c>
      <c r="J3166" s="2">
        <f t="shared" si="297"/>
        <v>3.0065713480382783E-3</v>
      </c>
      <c r="K3166" s="2">
        <f t="shared" si="298"/>
        <v>-4.2058838159138023E-3</v>
      </c>
      <c r="L3166" s="2">
        <f t="shared" si="299"/>
        <v>-4.9232605824126585E-2</v>
      </c>
      <c r="M3166">
        <v>1612922399999</v>
      </c>
      <c r="N3166">
        <v>189546223.50095999</v>
      </c>
      <c r="O3166">
        <v>74627</v>
      </c>
      <c r="P3166">
        <v>50155.171999999999</v>
      </c>
      <c r="Q3166">
        <v>89949670.417429999</v>
      </c>
      <c r="R3166">
        <v>0</v>
      </c>
    </row>
    <row r="3167" spans="1:18" x14ac:dyDescent="0.3">
      <c r="A3167" s="1">
        <v>44237.083333333328</v>
      </c>
      <c r="B3167" s="5">
        <f t="shared" si="294"/>
        <v>44237</v>
      </c>
      <c r="C3167">
        <v>1809.37</v>
      </c>
      <c r="D3167">
        <v>1832.4</v>
      </c>
      <c r="E3167">
        <v>1801</v>
      </c>
      <c r="F3167">
        <v>1814.81</v>
      </c>
      <c r="G3167">
        <v>148105.342</v>
      </c>
      <c r="H3167" s="2">
        <f t="shared" si="295"/>
        <v>-7.6096120255012556E-3</v>
      </c>
      <c r="I3167" s="2">
        <f t="shared" si="296"/>
        <v>-7.4283258302522026E-2</v>
      </c>
      <c r="J3167" s="2">
        <f t="shared" si="297"/>
        <v>1.4877590491568782E-4</v>
      </c>
      <c r="K3167" s="2">
        <f t="shared" si="298"/>
        <v>-4.3255216799554796E-3</v>
      </c>
      <c r="L3167" s="2">
        <f t="shared" si="299"/>
        <v>-5.7669948920272551E-2</v>
      </c>
      <c r="M3167">
        <v>1612925999999</v>
      </c>
      <c r="N3167">
        <v>269158492.55396003</v>
      </c>
      <c r="O3167">
        <v>108158</v>
      </c>
      <c r="P3167">
        <v>75499.967000000004</v>
      </c>
      <c r="Q3167">
        <v>137254168.50055</v>
      </c>
      <c r="R3167">
        <v>0</v>
      </c>
    </row>
    <row r="3168" spans="1:18" x14ac:dyDescent="0.3">
      <c r="A3168" s="1">
        <v>44237.125</v>
      </c>
      <c r="B3168" s="5">
        <f t="shared" si="294"/>
        <v>44237</v>
      </c>
      <c r="C3168">
        <v>1814.81</v>
      </c>
      <c r="D3168">
        <v>1830</v>
      </c>
      <c r="E3168">
        <v>1802.98</v>
      </c>
      <c r="F3168">
        <v>1815.08</v>
      </c>
      <c r="G3168">
        <v>106937.092</v>
      </c>
      <c r="H3168" s="2">
        <f t="shared" si="295"/>
        <v>-6.6663728320514037E-3</v>
      </c>
      <c r="I3168" s="2">
        <f t="shared" si="296"/>
        <v>-7.4420962161447446E-2</v>
      </c>
      <c r="J3168" s="2">
        <f t="shared" si="297"/>
        <v>-1.3112369702712789E-2</v>
      </c>
      <c r="K3168" s="2">
        <f t="shared" si="298"/>
        <v>9.0905084073433784E-4</v>
      </c>
      <c r="L3168" s="2">
        <f t="shared" si="299"/>
        <v>-4.3843797518566596E-2</v>
      </c>
      <c r="M3168">
        <v>1612929599999</v>
      </c>
      <c r="N3168">
        <v>193991077.87325999</v>
      </c>
      <c r="O3168">
        <v>81062</v>
      </c>
      <c r="P3168">
        <v>51518.752999999997</v>
      </c>
      <c r="Q3168">
        <v>93472130.318829998</v>
      </c>
      <c r="R3168">
        <v>0</v>
      </c>
    </row>
    <row r="3169" spans="1:18" x14ac:dyDescent="0.3">
      <c r="A3169" s="1">
        <v>44237.166666666672</v>
      </c>
      <c r="B3169" s="5">
        <f t="shared" si="294"/>
        <v>44237</v>
      </c>
      <c r="C3169">
        <v>1815.08</v>
      </c>
      <c r="D3169">
        <v>1819.51</v>
      </c>
      <c r="E3169">
        <v>1771</v>
      </c>
      <c r="F3169">
        <v>1791.28</v>
      </c>
      <c r="G3169">
        <v>159822.37899999999</v>
      </c>
      <c r="H3169" s="2">
        <f t="shared" si="295"/>
        <v>-1.1321513107945158E-2</v>
      </c>
      <c r="I3169" s="2">
        <f t="shared" si="296"/>
        <v>-6.2123174489750355E-2</v>
      </c>
      <c r="J3169" s="2">
        <f t="shared" si="297"/>
        <v>5.8505649591353848E-3</v>
      </c>
      <c r="K3169" s="2">
        <f t="shared" si="298"/>
        <v>1.057902728774951E-2</v>
      </c>
      <c r="L3169" s="2">
        <f t="shared" si="299"/>
        <v>-2.5356169889687807E-2</v>
      </c>
      <c r="M3169">
        <v>1612933199999</v>
      </c>
      <c r="N3169">
        <v>285963103.28726</v>
      </c>
      <c r="O3169">
        <v>98566</v>
      </c>
      <c r="P3169">
        <v>73206.842999999993</v>
      </c>
      <c r="Q3169">
        <v>130960745.71619999</v>
      </c>
      <c r="R3169">
        <v>0</v>
      </c>
    </row>
    <row r="3170" spans="1:18" x14ac:dyDescent="0.3">
      <c r="A3170" s="1">
        <v>44237.208333333328</v>
      </c>
      <c r="B3170" s="5">
        <f t="shared" si="294"/>
        <v>44237</v>
      </c>
      <c r="C3170">
        <v>1791.28</v>
      </c>
      <c r="D3170">
        <v>1806.86</v>
      </c>
      <c r="E3170">
        <v>1786.77</v>
      </c>
      <c r="F3170">
        <v>1801.76</v>
      </c>
      <c r="G3170">
        <v>73480.103000000003</v>
      </c>
      <c r="H3170" s="2">
        <f t="shared" si="295"/>
        <v>-8.3196430157179702E-3</v>
      </c>
      <c r="I3170" s="2">
        <f t="shared" si="296"/>
        <v>-6.7578367818133422E-2</v>
      </c>
      <c r="J3170" s="2">
        <f t="shared" si="297"/>
        <v>2.8860669567534192E-3</v>
      </c>
      <c r="K3170" s="2">
        <f t="shared" si="298"/>
        <v>-3.1191723647987502E-3</v>
      </c>
      <c r="L3170" s="2">
        <f t="shared" si="299"/>
        <v>-4.2447384779326858E-2</v>
      </c>
      <c r="M3170">
        <v>1612936799999</v>
      </c>
      <c r="N3170">
        <v>132065469.23589</v>
      </c>
      <c r="O3170">
        <v>62056</v>
      </c>
      <c r="P3170">
        <v>36883.163999999997</v>
      </c>
      <c r="Q3170">
        <v>66302784.996569999</v>
      </c>
      <c r="R3170">
        <v>0</v>
      </c>
    </row>
    <row r="3171" spans="1:18" x14ac:dyDescent="0.3">
      <c r="A3171" s="1">
        <v>44237.25</v>
      </c>
      <c r="B3171" s="5">
        <f t="shared" si="294"/>
        <v>44237</v>
      </c>
      <c r="C3171">
        <v>1801.76</v>
      </c>
      <c r="D3171">
        <v>1831.76</v>
      </c>
      <c r="E3171">
        <v>1801.76</v>
      </c>
      <c r="F3171">
        <v>1806.96</v>
      </c>
      <c r="G3171">
        <v>126915.859</v>
      </c>
      <c r="H3171" s="2">
        <f t="shared" si="295"/>
        <v>-2.8777615442511228E-3</v>
      </c>
      <c r="I3171" s="2">
        <f t="shared" si="296"/>
        <v>-7.0261654934254181E-2</v>
      </c>
      <c r="J3171" s="2">
        <f t="shared" si="297"/>
        <v>5.4068712091026594E-3</v>
      </c>
      <c r="K3171" s="2">
        <f t="shared" si="298"/>
        <v>-4.4328596095098982E-3</v>
      </c>
      <c r="L3171" s="2">
        <f t="shared" si="299"/>
        <v>-4.795346880949225E-2</v>
      </c>
      <c r="M3171">
        <v>1612940399999</v>
      </c>
      <c r="N3171">
        <v>230804655.60461</v>
      </c>
      <c r="O3171">
        <v>88660</v>
      </c>
      <c r="P3171">
        <v>59646.807999999997</v>
      </c>
      <c r="Q3171">
        <v>108478461.5221</v>
      </c>
      <c r="R3171">
        <v>0</v>
      </c>
    </row>
    <row r="3172" spans="1:18" x14ac:dyDescent="0.3">
      <c r="A3172" s="1">
        <v>44237.291666666672</v>
      </c>
      <c r="B3172" s="5">
        <f t="shared" si="294"/>
        <v>44237</v>
      </c>
      <c r="C3172">
        <v>1806.99</v>
      </c>
      <c r="D3172">
        <v>1823.97</v>
      </c>
      <c r="E3172">
        <v>1805</v>
      </c>
      <c r="F3172">
        <v>1816.73</v>
      </c>
      <c r="G3172">
        <v>99030.991999999998</v>
      </c>
      <c r="H3172" s="2">
        <f t="shared" si="295"/>
        <v>-6.4566556395281305E-3</v>
      </c>
      <c r="I3172" s="2">
        <f t="shared" si="296"/>
        <v>-7.5261596384713192E-2</v>
      </c>
      <c r="J3172" s="2">
        <f t="shared" si="297"/>
        <v>-3.5778569187495668E-3</v>
      </c>
      <c r="K3172" s="2">
        <f t="shared" si="298"/>
        <v>-1.139960258266226E-2</v>
      </c>
      <c r="L3172" s="2">
        <f t="shared" si="299"/>
        <v>-4.8686376071293003E-2</v>
      </c>
      <c r="M3172">
        <v>1612943999999</v>
      </c>
      <c r="N3172">
        <v>179822008.20386001</v>
      </c>
      <c r="O3172">
        <v>66282</v>
      </c>
      <c r="P3172">
        <v>51360.678999999996</v>
      </c>
      <c r="Q3172">
        <v>93285142.061759993</v>
      </c>
      <c r="R3172">
        <v>0</v>
      </c>
    </row>
    <row r="3173" spans="1:18" x14ac:dyDescent="0.3">
      <c r="A3173" s="1">
        <v>44237.333333333328</v>
      </c>
      <c r="B3173" s="5">
        <f t="shared" si="294"/>
        <v>44237</v>
      </c>
      <c r="C3173">
        <v>1816.73</v>
      </c>
      <c r="D3173">
        <v>1848</v>
      </c>
      <c r="E3173">
        <v>1795.19</v>
      </c>
      <c r="F3173">
        <v>1810.23</v>
      </c>
      <c r="G3173">
        <v>241675.73199999999</v>
      </c>
      <c r="H3173" s="2">
        <f t="shared" si="295"/>
        <v>-8.3083365097252893E-3</v>
      </c>
      <c r="I3173" s="2">
        <f t="shared" si="296"/>
        <v>-7.1941134551963049E-2</v>
      </c>
      <c r="J3173" s="2">
        <f t="shared" si="297"/>
        <v>-7.7835413179540014E-3</v>
      </c>
      <c r="K3173" s="2">
        <f t="shared" si="298"/>
        <v>-3.5277285206852249E-2</v>
      </c>
      <c r="L3173" s="2">
        <f t="shared" si="299"/>
        <v>-3.9033713947951409E-2</v>
      </c>
      <c r="M3173">
        <v>1612947599999</v>
      </c>
      <c r="N3173">
        <v>440081289.15389001</v>
      </c>
      <c r="O3173">
        <v>132989</v>
      </c>
      <c r="P3173">
        <v>121798.666</v>
      </c>
      <c r="Q3173">
        <v>221906413.50453001</v>
      </c>
      <c r="R3173">
        <v>0</v>
      </c>
    </row>
    <row r="3174" spans="1:18" x14ac:dyDescent="0.3">
      <c r="A3174" s="1">
        <v>44237.375</v>
      </c>
      <c r="B3174" s="5">
        <f t="shared" si="294"/>
        <v>44237</v>
      </c>
      <c r="C3174">
        <v>1810.23</v>
      </c>
      <c r="D3174">
        <v>1823.3</v>
      </c>
      <c r="E3174">
        <v>1785</v>
      </c>
      <c r="F3174">
        <v>1796.14</v>
      </c>
      <c r="G3174">
        <v>114810.455</v>
      </c>
      <c r="H3174" s="2">
        <f t="shared" si="295"/>
        <v>-6.2021891389313355E-3</v>
      </c>
      <c r="I3174" s="2">
        <f t="shared" si="296"/>
        <v>-6.466088389546476E-2</v>
      </c>
      <c r="J3174" s="2">
        <f t="shared" si="297"/>
        <v>1.5644660215796691E-3</v>
      </c>
      <c r="K3174" s="2">
        <f t="shared" si="298"/>
        <v>-2.7347534156580311E-2</v>
      </c>
      <c r="L3174" s="2">
        <f t="shared" si="299"/>
        <v>-2.3121805649893745E-2</v>
      </c>
      <c r="M3174">
        <v>1612951199999</v>
      </c>
      <c r="N3174">
        <v>207362923.99638</v>
      </c>
      <c r="O3174">
        <v>78350</v>
      </c>
      <c r="P3174">
        <v>49627.803999999996</v>
      </c>
      <c r="Q3174">
        <v>89677514.001440004</v>
      </c>
      <c r="R3174">
        <v>0</v>
      </c>
    </row>
    <row r="3175" spans="1:18" x14ac:dyDescent="0.3">
      <c r="A3175" s="1">
        <v>44237.416666666672</v>
      </c>
      <c r="B3175" s="5">
        <f t="shared" si="294"/>
        <v>44237</v>
      </c>
      <c r="C3175">
        <v>1796.13</v>
      </c>
      <c r="D3175">
        <v>1815.21</v>
      </c>
      <c r="E3175">
        <v>1786.31</v>
      </c>
      <c r="F3175">
        <v>1798.95</v>
      </c>
      <c r="G3175">
        <v>118103.19100000001</v>
      </c>
      <c r="H3175" s="2">
        <f t="shared" si="295"/>
        <v>-7.026320909419459E-3</v>
      </c>
      <c r="I3175" s="2">
        <f t="shared" si="296"/>
        <v>-6.6121904444259139E-2</v>
      </c>
      <c r="J3175" s="2">
        <f t="shared" si="297"/>
        <v>-1.6287278690347851E-3</v>
      </c>
      <c r="K3175" s="2">
        <f t="shared" si="298"/>
        <v>-4.1374134912032012E-2</v>
      </c>
      <c r="L3175" s="2">
        <f t="shared" si="299"/>
        <v>-1.6865393701881781E-2</v>
      </c>
      <c r="M3175">
        <v>1612954799999</v>
      </c>
      <c r="N3175">
        <v>212821525.29304001</v>
      </c>
      <c r="O3175">
        <v>79950</v>
      </c>
      <c r="P3175">
        <v>55900.101999999999</v>
      </c>
      <c r="Q3175">
        <v>100711305.47631</v>
      </c>
      <c r="R3175">
        <v>0</v>
      </c>
    </row>
    <row r="3176" spans="1:18" x14ac:dyDescent="0.3">
      <c r="A3176" s="1">
        <v>44237.458333333328</v>
      </c>
      <c r="B3176" s="5">
        <f t="shared" si="294"/>
        <v>44237</v>
      </c>
      <c r="C3176">
        <v>1798.98</v>
      </c>
      <c r="D3176">
        <v>1801.5</v>
      </c>
      <c r="E3176">
        <v>1775</v>
      </c>
      <c r="F3176">
        <v>1796.02</v>
      </c>
      <c r="G3176">
        <v>116953.094</v>
      </c>
      <c r="H3176" s="2">
        <f t="shared" si="295"/>
        <v>-1.1703655861293294E-2</v>
      </c>
      <c r="I3176" s="2">
        <f t="shared" si="296"/>
        <v>-6.4598389772942411E-2</v>
      </c>
      <c r="J3176" s="2">
        <f t="shared" si="297"/>
        <v>-2.7644458302246155E-2</v>
      </c>
      <c r="K3176" s="2">
        <f t="shared" si="298"/>
        <v>-4.4849166490350867E-2</v>
      </c>
      <c r="L3176" s="2">
        <f t="shared" si="299"/>
        <v>-4.4932684491263419E-3</v>
      </c>
      <c r="M3176">
        <v>1612958399999</v>
      </c>
      <c r="N3176">
        <v>209176117.96754</v>
      </c>
      <c r="O3176">
        <v>80812</v>
      </c>
      <c r="P3176">
        <v>52035.014000000003</v>
      </c>
      <c r="Q3176">
        <v>93110147.747199997</v>
      </c>
      <c r="R3176">
        <v>0</v>
      </c>
    </row>
    <row r="3177" spans="1:18" x14ac:dyDescent="0.3">
      <c r="A3177" s="1">
        <v>44237.5</v>
      </c>
      <c r="B3177" s="5">
        <f t="shared" si="294"/>
        <v>44237</v>
      </c>
      <c r="C3177">
        <v>1796.02</v>
      </c>
      <c r="D3177">
        <v>1796.36</v>
      </c>
      <c r="E3177">
        <v>1683.08</v>
      </c>
      <c r="F3177">
        <v>1746.37</v>
      </c>
      <c r="G3177">
        <v>408693.592</v>
      </c>
      <c r="H3177" s="2">
        <f t="shared" si="295"/>
        <v>-3.6240888242468627E-2</v>
      </c>
      <c r="I3177" s="2">
        <f t="shared" si="296"/>
        <v>-3.8004546573750075E-2</v>
      </c>
      <c r="J3177" s="2">
        <f t="shared" si="297"/>
        <v>3.7220062186138492E-4</v>
      </c>
      <c r="K3177" s="2">
        <f t="shared" si="298"/>
        <v>-9.8833580512720509E-3</v>
      </c>
      <c r="L3177" s="2">
        <f t="shared" si="299"/>
        <v>1.1784444304471675E-2</v>
      </c>
      <c r="M3177">
        <v>1612961999999</v>
      </c>
      <c r="N3177">
        <v>712224172.27763999</v>
      </c>
      <c r="O3177">
        <v>242866</v>
      </c>
      <c r="P3177">
        <v>181597.45600000001</v>
      </c>
      <c r="Q3177">
        <v>316697189.94739997</v>
      </c>
      <c r="R3177">
        <v>0</v>
      </c>
    </row>
    <row r="3178" spans="1:18" x14ac:dyDescent="0.3">
      <c r="A3178" s="1">
        <v>44237.541666666672</v>
      </c>
      <c r="B3178" s="5">
        <f t="shared" si="294"/>
        <v>44237</v>
      </c>
      <c r="C3178">
        <v>1746.37</v>
      </c>
      <c r="D3178">
        <v>1756.1</v>
      </c>
      <c r="E3178">
        <v>1725.2</v>
      </c>
      <c r="F3178">
        <v>1747.02</v>
      </c>
      <c r="G3178">
        <v>162893.052</v>
      </c>
      <c r="H3178" s="2">
        <f t="shared" si="295"/>
        <v>-1.2489839841558714E-2</v>
      </c>
      <c r="I3178" s="2">
        <f t="shared" si="296"/>
        <v>-3.8362468660919746E-2</v>
      </c>
      <c r="J3178" s="2">
        <f t="shared" si="297"/>
        <v>-1.2879074080434094E-2</v>
      </c>
      <c r="K3178" s="2">
        <f t="shared" si="298"/>
        <v>-4.8310837883940305E-3</v>
      </c>
      <c r="L3178" s="2">
        <f t="shared" si="299"/>
        <v>2.0686654989639619E-2</v>
      </c>
      <c r="M3178">
        <v>1612965599999</v>
      </c>
      <c r="N3178">
        <v>284002299.97729999</v>
      </c>
      <c r="O3178">
        <v>124732</v>
      </c>
      <c r="P3178">
        <v>73896.517999999996</v>
      </c>
      <c r="Q3178">
        <v>128893727.61330999</v>
      </c>
      <c r="R3178">
        <v>0</v>
      </c>
    </row>
    <row r="3179" spans="1:18" x14ac:dyDescent="0.3">
      <c r="A3179" s="1">
        <v>44237.583333333328</v>
      </c>
      <c r="B3179" s="5">
        <f t="shared" si="294"/>
        <v>44237</v>
      </c>
      <c r="C3179">
        <v>1747.03</v>
      </c>
      <c r="D3179">
        <v>1764.99</v>
      </c>
      <c r="E3179">
        <v>1713.73</v>
      </c>
      <c r="F3179">
        <v>1724.52</v>
      </c>
      <c r="G3179">
        <v>243930.73499999999</v>
      </c>
      <c r="H3179" s="2">
        <f t="shared" si="295"/>
        <v>-6.2568134901305195E-3</v>
      </c>
      <c r="I3179" s="2">
        <f t="shared" si="296"/>
        <v>-2.5815879201169012E-2</v>
      </c>
      <c r="J3179" s="2">
        <f t="shared" si="297"/>
        <v>-5.2478370793032081E-3</v>
      </c>
      <c r="K3179" s="2">
        <f t="shared" si="298"/>
        <v>1.1145130239138989E-2</v>
      </c>
      <c r="L3179" s="2">
        <f t="shared" si="299"/>
        <v>4.04808294481942E-2</v>
      </c>
      <c r="M3179">
        <v>1612969199999</v>
      </c>
      <c r="N3179">
        <v>423798068.98956001</v>
      </c>
      <c r="O3179">
        <v>156001</v>
      </c>
      <c r="P3179">
        <v>122116.80899999999</v>
      </c>
      <c r="Q3179">
        <v>212216286.93768001</v>
      </c>
      <c r="R3179">
        <v>0</v>
      </c>
    </row>
    <row r="3180" spans="1:18" x14ac:dyDescent="0.3">
      <c r="A3180" s="1">
        <v>44237.625</v>
      </c>
      <c r="B3180" s="5">
        <f t="shared" si="294"/>
        <v>44237</v>
      </c>
      <c r="C3180">
        <v>1724.52</v>
      </c>
      <c r="D3180">
        <v>1731.31</v>
      </c>
      <c r="E3180">
        <v>1680</v>
      </c>
      <c r="F3180">
        <v>1715.47</v>
      </c>
      <c r="G3180">
        <v>304722.973</v>
      </c>
      <c r="H3180" s="2">
        <f t="shared" si="295"/>
        <v>-2.067654928386975E-2</v>
      </c>
      <c r="I3180" s="2">
        <f t="shared" si="296"/>
        <v>-2.067654928386975E-2</v>
      </c>
      <c r="J3180" s="2">
        <f t="shared" si="297"/>
        <v>7.9511737308142205E-3</v>
      </c>
      <c r="K3180" s="2">
        <f t="shared" si="298"/>
        <v>1.6899158831107597E-2</v>
      </c>
      <c r="L3180" s="2">
        <f t="shared" si="299"/>
        <v>4.9799763330166114E-2</v>
      </c>
      <c r="M3180">
        <v>1612972799999</v>
      </c>
      <c r="N3180">
        <v>520362002.37374997</v>
      </c>
      <c r="O3180">
        <v>201666</v>
      </c>
      <c r="P3180">
        <v>141037.329</v>
      </c>
      <c r="Q3180">
        <v>240896034.71884999</v>
      </c>
      <c r="R3180">
        <v>0</v>
      </c>
    </row>
    <row r="3181" spans="1:18" x14ac:dyDescent="0.3">
      <c r="A3181" s="1">
        <v>44237.666666666672</v>
      </c>
      <c r="B3181" s="5">
        <f t="shared" si="294"/>
        <v>44237</v>
      </c>
      <c r="C3181">
        <v>1715.49</v>
      </c>
      <c r="D3181">
        <v>1739.2</v>
      </c>
      <c r="E3181">
        <v>1692.13</v>
      </c>
      <c r="F3181">
        <v>1729.11</v>
      </c>
      <c r="G3181">
        <v>212477.91899999999</v>
      </c>
      <c r="H3181" s="2">
        <f t="shared" si="295"/>
        <v>-2.1386724962552894E-2</v>
      </c>
      <c r="I3181" s="2">
        <f t="shared" si="296"/>
        <v>-2.1386724962552894E-2</v>
      </c>
      <c r="J3181" s="2">
        <f t="shared" si="297"/>
        <v>5.4768059868950392E-3</v>
      </c>
      <c r="K3181" s="2">
        <f t="shared" si="298"/>
        <v>-9.0451156953577083E-3</v>
      </c>
      <c r="L3181" s="2">
        <f t="shared" si="299"/>
        <v>4.1397019275812408E-2</v>
      </c>
      <c r="M3181">
        <v>1612976399999</v>
      </c>
      <c r="N3181">
        <v>365803396.71705002</v>
      </c>
      <c r="O3181">
        <v>143825</v>
      </c>
      <c r="P3181">
        <v>105576.867</v>
      </c>
      <c r="Q3181">
        <v>181772179.88525999</v>
      </c>
      <c r="R3181">
        <v>0</v>
      </c>
    </row>
    <row r="3182" spans="1:18" x14ac:dyDescent="0.3">
      <c r="A3182" s="1">
        <v>44237.708333333328</v>
      </c>
      <c r="B3182" s="5">
        <f t="shared" si="294"/>
        <v>44237</v>
      </c>
      <c r="C3182">
        <v>1729.11</v>
      </c>
      <c r="D3182">
        <v>1751.64</v>
      </c>
      <c r="E3182">
        <v>1716.36</v>
      </c>
      <c r="F3182">
        <v>1738.58</v>
      </c>
      <c r="G3182">
        <v>109718.674</v>
      </c>
      <c r="H3182" s="2">
        <f t="shared" si="295"/>
        <v>-1.278054504250592E-2</v>
      </c>
      <c r="I3182" s="2">
        <f t="shared" si="296"/>
        <v>-1.976900689068084E-2</v>
      </c>
      <c r="J3182" s="2">
        <f t="shared" si="297"/>
        <v>2.96793935280526E-3</v>
      </c>
      <c r="K3182" s="2">
        <f t="shared" si="298"/>
        <v>-5.1536311242508237E-3</v>
      </c>
      <c r="L3182" s="2">
        <f t="shared" si="299"/>
        <v>3.2584062855893992E-2</v>
      </c>
      <c r="M3182">
        <v>1612979999999</v>
      </c>
      <c r="N3182">
        <v>190355344.80267</v>
      </c>
      <c r="O3182">
        <v>87702</v>
      </c>
      <c r="P3182">
        <v>51810.438999999998</v>
      </c>
      <c r="Q3182">
        <v>89917323.762979999</v>
      </c>
      <c r="R3182">
        <v>0</v>
      </c>
    </row>
    <row r="3183" spans="1:18" x14ac:dyDescent="0.3">
      <c r="A3183" s="1">
        <v>44237.75</v>
      </c>
      <c r="B3183" s="5">
        <f t="shared" si="294"/>
        <v>44237</v>
      </c>
      <c r="C3183">
        <v>1738.52</v>
      </c>
      <c r="D3183">
        <v>1748</v>
      </c>
      <c r="E3183">
        <v>1729.07</v>
      </c>
      <c r="F3183">
        <v>1743.74</v>
      </c>
      <c r="G3183">
        <v>71583.256999999998</v>
      </c>
      <c r="H3183" s="2">
        <f t="shared" si="295"/>
        <v>-8.4129514721231757E-3</v>
      </c>
      <c r="I3183" s="2">
        <f t="shared" si="296"/>
        <v>-2.2669664055421146E-2</v>
      </c>
      <c r="J3183" s="2">
        <f t="shared" si="297"/>
        <v>4.1290559372386682E-4</v>
      </c>
      <c r="K3183" s="2">
        <f t="shared" si="298"/>
        <v>4.4616743321825858E-3</v>
      </c>
      <c r="L3183" s="2">
        <f t="shared" si="299"/>
        <v>2.3105508848796141E-2</v>
      </c>
      <c r="M3183">
        <v>1612983599999</v>
      </c>
      <c r="N3183">
        <v>124405645.16513</v>
      </c>
      <c r="O3183">
        <v>65692</v>
      </c>
      <c r="P3183">
        <v>31876.535</v>
      </c>
      <c r="Q3183">
        <v>55403675.869199999</v>
      </c>
      <c r="R3183">
        <v>0</v>
      </c>
    </row>
    <row r="3184" spans="1:18" x14ac:dyDescent="0.3">
      <c r="A3184" s="1">
        <v>44237.791666666672</v>
      </c>
      <c r="B3184" s="5">
        <f t="shared" si="294"/>
        <v>44237</v>
      </c>
      <c r="C3184">
        <v>1743.74</v>
      </c>
      <c r="D3184">
        <v>1749.5</v>
      </c>
      <c r="E3184">
        <v>1721.21</v>
      </c>
      <c r="F3184">
        <v>1744.46</v>
      </c>
      <c r="G3184">
        <v>98746.952999999994</v>
      </c>
      <c r="H3184" s="2">
        <f t="shared" si="295"/>
        <v>-1.3327906630131947E-2</v>
      </c>
      <c r="I3184" s="2">
        <f t="shared" si="296"/>
        <v>-2.3073042660766041E-2</v>
      </c>
      <c r="J3184" s="2">
        <f t="shared" si="297"/>
        <v>-1.7764809740550058E-2</v>
      </c>
      <c r="K3184" s="2">
        <f t="shared" si="298"/>
        <v>-6.5922979030763607E-4</v>
      </c>
      <c r="L3184" s="2">
        <f t="shared" si="299"/>
        <v>3.126468935945792E-2</v>
      </c>
      <c r="M3184">
        <v>1612987199999</v>
      </c>
      <c r="N3184">
        <v>171533191.30296001</v>
      </c>
      <c r="O3184">
        <v>80378</v>
      </c>
      <c r="P3184">
        <v>45867.375999999997</v>
      </c>
      <c r="Q3184">
        <v>79675713.495660007</v>
      </c>
      <c r="R3184">
        <v>0</v>
      </c>
    </row>
    <row r="3185" spans="1:18" x14ac:dyDescent="0.3">
      <c r="A3185" s="1">
        <v>44237.833333333328</v>
      </c>
      <c r="B3185" s="5">
        <f t="shared" si="294"/>
        <v>44237</v>
      </c>
      <c r="C3185">
        <v>1744.45</v>
      </c>
      <c r="D3185">
        <v>1746.94</v>
      </c>
      <c r="E3185">
        <v>1707.56</v>
      </c>
      <c r="F3185">
        <v>1713.47</v>
      </c>
      <c r="G3185">
        <v>69673.539999999994</v>
      </c>
      <c r="H3185" s="2">
        <f t="shared" si="295"/>
        <v>-3.4491412163621948E-3</v>
      </c>
      <c r="I3185" s="2">
        <f t="shared" si="296"/>
        <v>-5.4042381833355746E-3</v>
      </c>
      <c r="J3185" s="2">
        <f t="shared" si="297"/>
        <v>9.425318213916789E-3</v>
      </c>
      <c r="K3185" s="2">
        <f t="shared" si="298"/>
        <v>3.9802272581370701E-3</v>
      </c>
      <c r="L3185" s="2">
        <f t="shared" si="299"/>
        <v>4.7447577138788555E-2</v>
      </c>
      <c r="M3185">
        <v>1612990799999</v>
      </c>
      <c r="N3185">
        <v>120316430.10536</v>
      </c>
      <c r="O3185">
        <v>64366</v>
      </c>
      <c r="P3185">
        <v>31430.797999999999</v>
      </c>
      <c r="Q3185">
        <v>54302959.99667</v>
      </c>
      <c r="R3185">
        <v>0</v>
      </c>
    </row>
    <row r="3186" spans="1:18" x14ac:dyDescent="0.3">
      <c r="A3186" s="1">
        <v>44237.875</v>
      </c>
      <c r="B3186" s="5">
        <f t="shared" si="294"/>
        <v>44237</v>
      </c>
      <c r="C3186">
        <v>1713.46</v>
      </c>
      <c r="D3186">
        <v>1730.29</v>
      </c>
      <c r="E3186">
        <v>1706.51</v>
      </c>
      <c r="F3186">
        <v>1729.62</v>
      </c>
      <c r="G3186">
        <v>85980.553</v>
      </c>
      <c r="H3186" s="2">
        <f t="shared" si="295"/>
        <v>-1.3361316358506459E-2</v>
      </c>
      <c r="I3186" s="2">
        <f t="shared" si="296"/>
        <v>-1.4691088215908588E-2</v>
      </c>
      <c r="J3186" s="2">
        <f t="shared" si="297"/>
        <v>1.2661740729177584E-2</v>
      </c>
      <c r="K3186" s="2">
        <f t="shared" si="298"/>
        <v>-1.1256807853748052E-2</v>
      </c>
      <c r="L3186" s="2">
        <f t="shared" si="299"/>
        <v>1.9663278639238779E-2</v>
      </c>
      <c r="M3186">
        <v>1612994399999</v>
      </c>
      <c r="N3186">
        <v>147797227.04761001</v>
      </c>
      <c r="O3186">
        <v>67509</v>
      </c>
      <c r="P3186">
        <v>46527.921999999999</v>
      </c>
      <c r="Q3186">
        <v>80005705.895319998</v>
      </c>
      <c r="R3186">
        <v>0</v>
      </c>
    </row>
    <row r="3187" spans="1:18" x14ac:dyDescent="0.3">
      <c r="A3187" s="1">
        <v>44237.916666666672</v>
      </c>
      <c r="B3187" s="5">
        <f t="shared" si="294"/>
        <v>44237</v>
      </c>
      <c r="C3187">
        <v>1729.62</v>
      </c>
      <c r="D3187">
        <v>1752.99</v>
      </c>
      <c r="E3187">
        <v>1725.21</v>
      </c>
      <c r="F3187">
        <v>1751.52</v>
      </c>
      <c r="G3187">
        <v>55342.114000000001</v>
      </c>
      <c r="H3187" s="2">
        <f t="shared" si="295"/>
        <v>-1.5021238695532957E-2</v>
      </c>
      <c r="I3187" s="2">
        <f t="shared" si="296"/>
        <v>-2.7010824883529683E-2</v>
      </c>
      <c r="J3187" s="2">
        <f t="shared" si="297"/>
        <v>-4.6873572668311159E-3</v>
      </c>
      <c r="K3187" s="2">
        <f t="shared" si="298"/>
        <v>-9.1463414634146423E-3</v>
      </c>
      <c r="L3187" s="2">
        <f t="shared" si="299"/>
        <v>1.0448067963825691E-2</v>
      </c>
      <c r="M3187">
        <v>1612997999999</v>
      </c>
      <c r="N3187">
        <v>96379600.287560001</v>
      </c>
      <c r="O3187">
        <v>53185</v>
      </c>
      <c r="P3187">
        <v>26685.871999999999</v>
      </c>
      <c r="Q3187">
        <v>46487379.542730004</v>
      </c>
      <c r="R3187">
        <v>0</v>
      </c>
    </row>
    <row r="3188" spans="1:18" x14ac:dyDescent="0.3">
      <c r="A3188" s="1">
        <v>44237.958333333328</v>
      </c>
      <c r="B3188" s="5">
        <f t="shared" si="294"/>
        <v>44237</v>
      </c>
      <c r="C3188">
        <v>1751.71</v>
      </c>
      <c r="D3188">
        <v>1762.46</v>
      </c>
      <c r="E3188">
        <v>1737.55</v>
      </c>
      <c r="F3188">
        <v>1743.31</v>
      </c>
      <c r="G3188">
        <v>85446.163</v>
      </c>
      <c r="H3188" s="2">
        <f t="shared" si="295"/>
        <v>-3.3040595189610666E-3</v>
      </c>
      <c r="I3188" s="2">
        <f t="shared" si="296"/>
        <v>-2.2428598470725203E-2</v>
      </c>
      <c r="J3188" s="2">
        <f t="shared" si="297"/>
        <v>-1.3204765646958938E-2</v>
      </c>
      <c r="K3188" s="2">
        <f t="shared" si="298"/>
        <v>1.462734682873279E-3</v>
      </c>
      <c r="L3188" s="2">
        <f t="shared" si="299"/>
        <v>2.3151361490498124E-2</v>
      </c>
      <c r="M3188">
        <v>1613001599999</v>
      </c>
      <c r="N3188">
        <v>149499973.23993</v>
      </c>
      <c r="O3188">
        <v>68511</v>
      </c>
      <c r="P3188">
        <v>39065.034</v>
      </c>
      <c r="Q3188">
        <v>68389478.484209999</v>
      </c>
      <c r="R3188">
        <v>0</v>
      </c>
    </row>
    <row r="3189" spans="1:18" x14ac:dyDescent="0.3">
      <c r="A3189" s="1">
        <v>44238</v>
      </c>
      <c r="B3189" s="5">
        <f t="shared" si="294"/>
        <v>44238</v>
      </c>
      <c r="C3189">
        <v>1743.3</v>
      </c>
      <c r="D3189">
        <v>1752.58</v>
      </c>
      <c r="E3189">
        <v>1710</v>
      </c>
      <c r="F3189">
        <v>1720.29</v>
      </c>
      <c r="G3189">
        <v>118396.163</v>
      </c>
      <c r="H3189" s="2">
        <f t="shared" si="295"/>
        <v>-5.9815496224473463E-3</v>
      </c>
      <c r="I3189" s="2">
        <f t="shared" si="296"/>
        <v>-9.3472612175853342E-3</v>
      </c>
      <c r="J3189" s="2">
        <f t="shared" si="297"/>
        <v>-5.8943550215370122E-3</v>
      </c>
      <c r="K3189" s="2">
        <f t="shared" si="298"/>
        <v>2.9006737236163538E-3</v>
      </c>
      <c r="L3189" s="2">
        <f t="shared" si="299"/>
        <v>4.0126955338925407E-2</v>
      </c>
      <c r="M3189">
        <v>1613005199999</v>
      </c>
      <c r="N3189">
        <v>204799069.33998001</v>
      </c>
      <c r="O3189">
        <v>90063</v>
      </c>
      <c r="P3189">
        <v>55151.428999999996</v>
      </c>
      <c r="Q3189">
        <v>95415996.126819998</v>
      </c>
      <c r="R3189">
        <v>0</v>
      </c>
    </row>
    <row r="3190" spans="1:18" x14ac:dyDescent="0.3">
      <c r="A3190" s="1">
        <v>44238.041666666672</v>
      </c>
      <c r="B3190" s="5">
        <f t="shared" si="294"/>
        <v>44238</v>
      </c>
      <c r="C3190">
        <v>1720.29</v>
      </c>
      <c r="D3190">
        <v>1727.52</v>
      </c>
      <c r="E3190">
        <v>1704.21</v>
      </c>
      <c r="F3190">
        <v>1710.15</v>
      </c>
      <c r="G3190">
        <v>81808.384999999995</v>
      </c>
      <c r="H3190" s="2">
        <f t="shared" si="295"/>
        <v>-3.4733795281115531E-3</v>
      </c>
      <c r="I3190" s="2">
        <f t="shared" si="296"/>
        <v>-3.4733795281115531E-3</v>
      </c>
      <c r="J3190" s="2">
        <f t="shared" si="297"/>
        <v>1.4823261117445696E-2</v>
      </c>
      <c r="K3190" s="2">
        <f t="shared" si="298"/>
        <v>5.9409993275443274E-3</v>
      </c>
      <c r="L3190" s="2">
        <f t="shared" si="299"/>
        <v>5.0562816127240229E-2</v>
      </c>
      <c r="M3190">
        <v>1613008799999</v>
      </c>
      <c r="N3190">
        <v>140404175.44762</v>
      </c>
      <c r="O3190">
        <v>67683</v>
      </c>
      <c r="P3190">
        <v>39356.682999999997</v>
      </c>
      <c r="Q3190">
        <v>67570581.471849993</v>
      </c>
      <c r="R3190">
        <v>0</v>
      </c>
    </row>
    <row r="3191" spans="1:18" x14ac:dyDescent="0.3">
      <c r="A3191" s="1">
        <v>44238.083333333328</v>
      </c>
      <c r="B3191" s="5">
        <f t="shared" si="294"/>
        <v>44238</v>
      </c>
      <c r="C3191">
        <v>1710.2</v>
      </c>
      <c r="D3191">
        <v>1735.59</v>
      </c>
      <c r="E3191">
        <v>1709.89</v>
      </c>
      <c r="F3191">
        <v>1735.5</v>
      </c>
      <c r="G3191">
        <v>44225.131000000001</v>
      </c>
      <c r="H3191" s="2">
        <f t="shared" si="295"/>
        <v>-1.4756554307116088E-2</v>
      </c>
      <c r="I3191" s="2">
        <f t="shared" si="296"/>
        <v>-1.4756554307116088E-2</v>
      </c>
      <c r="J3191" s="2">
        <f t="shared" si="297"/>
        <v>5.9694612503600197E-3</v>
      </c>
      <c r="K3191" s="2">
        <f t="shared" si="298"/>
        <v>-4.1601843849035092E-3</v>
      </c>
      <c r="L3191" s="2">
        <f t="shared" si="299"/>
        <v>3.3638720829732183E-2</v>
      </c>
      <c r="M3191">
        <v>1613012399999</v>
      </c>
      <c r="N3191">
        <v>76243499.043799996</v>
      </c>
      <c r="O3191">
        <v>45387</v>
      </c>
      <c r="P3191">
        <v>24374.401000000002</v>
      </c>
      <c r="Q3191">
        <v>42029634.941229999</v>
      </c>
      <c r="R3191">
        <v>0</v>
      </c>
    </row>
    <row r="3192" spans="1:18" x14ac:dyDescent="0.3">
      <c r="A3192" s="1">
        <v>44238.125</v>
      </c>
      <c r="B3192" s="5">
        <f t="shared" si="294"/>
        <v>44238</v>
      </c>
      <c r="C3192">
        <v>1735.51</v>
      </c>
      <c r="D3192">
        <v>1755</v>
      </c>
      <c r="E3192">
        <v>1731.73</v>
      </c>
      <c r="F3192">
        <v>1745.86</v>
      </c>
      <c r="G3192">
        <v>54275.909</v>
      </c>
      <c r="H3192" s="2">
        <f t="shared" si="295"/>
        <v>-8.0934324630840271E-3</v>
      </c>
      <c r="I3192" s="2">
        <f t="shared" si="296"/>
        <v>-1.5465157572772115E-2</v>
      </c>
      <c r="J3192" s="2">
        <f t="shared" si="297"/>
        <v>-1.1787886772135159E-2</v>
      </c>
      <c r="K3192" s="2">
        <f t="shared" si="298"/>
        <v>-3.602808930842083E-3</v>
      </c>
      <c r="L3192" s="2">
        <f t="shared" si="299"/>
        <v>1.9480370705554861E-2</v>
      </c>
      <c r="M3192">
        <v>1613015999999</v>
      </c>
      <c r="N3192">
        <v>94570884.264970005</v>
      </c>
      <c r="O3192">
        <v>50990</v>
      </c>
      <c r="P3192">
        <v>24125.472000000002</v>
      </c>
      <c r="Q3192">
        <v>42043359.243430004</v>
      </c>
      <c r="R3192">
        <v>0</v>
      </c>
    </row>
    <row r="3193" spans="1:18" x14ac:dyDescent="0.3">
      <c r="A3193" s="1">
        <v>44238.166666666672</v>
      </c>
      <c r="B3193" s="5">
        <f t="shared" si="294"/>
        <v>44238</v>
      </c>
      <c r="C3193">
        <v>1745.84</v>
      </c>
      <c r="D3193">
        <v>1751.04</v>
      </c>
      <c r="E3193">
        <v>1722</v>
      </c>
      <c r="F3193">
        <v>1725.28</v>
      </c>
      <c r="G3193">
        <v>74896.055999999997</v>
      </c>
      <c r="H3193" s="2">
        <f t="shared" si="295"/>
        <v>-1.9011406844106071E-3</v>
      </c>
      <c r="I3193" s="2">
        <f t="shared" si="296"/>
        <v>-3.7211351200965304E-3</v>
      </c>
      <c r="J3193" s="2">
        <f t="shared" si="297"/>
        <v>-2.8806918297320516E-3</v>
      </c>
      <c r="K3193" s="2">
        <f t="shared" si="298"/>
        <v>1.7000139107854917E-2</v>
      </c>
      <c r="L3193" s="2">
        <f t="shared" si="299"/>
        <v>2.5022025410368132E-2</v>
      </c>
      <c r="M3193">
        <v>1613019599999</v>
      </c>
      <c r="N3193">
        <v>129862021.71235999</v>
      </c>
      <c r="O3193">
        <v>64906</v>
      </c>
      <c r="P3193">
        <v>30512.663</v>
      </c>
      <c r="Q3193">
        <v>52899528.490220003</v>
      </c>
      <c r="R3193">
        <v>0</v>
      </c>
    </row>
    <row r="3194" spans="1:18" x14ac:dyDescent="0.3">
      <c r="A3194" s="1">
        <v>44238.208333333328</v>
      </c>
      <c r="B3194" s="5">
        <f t="shared" si="294"/>
        <v>44238</v>
      </c>
      <c r="C3194">
        <v>1725.28</v>
      </c>
      <c r="D3194">
        <v>1732</v>
      </c>
      <c r="E3194">
        <v>1718.86</v>
      </c>
      <c r="F3194">
        <v>1720.31</v>
      </c>
      <c r="G3194">
        <v>65677.417000000001</v>
      </c>
      <c r="H3194" s="2">
        <f t="shared" si="295"/>
        <v>-8.4287134295568666E-4</v>
      </c>
      <c r="I3194" s="2">
        <f t="shared" si="296"/>
        <v>-8.4287134295568666E-4</v>
      </c>
      <c r="J3194" s="2">
        <f t="shared" si="297"/>
        <v>4.6328859333493178E-3</v>
      </c>
      <c r="K3194" s="2">
        <f t="shared" si="298"/>
        <v>2.8076335079142645E-2</v>
      </c>
      <c r="L3194" s="2">
        <f t="shared" si="299"/>
        <v>1.7770053071830105E-2</v>
      </c>
      <c r="M3194">
        <v>1613023199999</v>
      </c>
      <c r="N3194">
        <v>113352868.02240001</v>
      </c>
      <c r="O3194">
        <v>73042</v>
      </c>
      <c r="P3194">
        <v>35651.656999999999</v>
      </c>
      <c r="Q3194">
        <v>61542406.477399997</v>
      </c>
      <c r="R3194">
        <v>0</v>
      </c>
    </row>
    <row r="3195" spans="1:18" x14ac:dyDescent="0.3">
      <c r="A3195" s="1">
        <v>44238.25</v>
      </c>
      <c r="B3195" s="5">
        <f t="shared" si="294"/>
        <v>44238</v>
      </c>
      <c r="C3195">
        <v>1720.31</v>
      </c>
      <c r="D3195">
        <v>1735.52</v>
      </c>
      <c r="E3195">
        <v>1720.31</v>
      </c>
      <c r="F3195">
        <v>1728.28</v>
      </c>
      <c r="G3195">
        <v>51811.41</v>
      </c>
      <c r="H3195" s="2">
        <f t="shared" si="295"/>
        <v>-4.6115212812738449E-3</v>
      </c>
      <c r="I3195" s="2">
        <f t="shared" si="296"/>
        <v>-4.6115212812738449E-3</v>
      </c>
      <c r="J3195" s="2">
        <f t="shared" si="297"/>
        <v>6.532506306848429E-3</v>
      </c>
      <c r="K3195" s="2">
        <f t="shared" si="298"/>
        <v>3.452565556507059E-2</v>
      </c>
      <c r="L3195" s="2">
        <f t="shared" si="299"/>
        <v>1.9782674103733244E-2</v>
      </c>
      <c r="M3195">
        <v>1613026799999</v>
      </c>
      <c r="N3195">
        <v>89552927.195099995</v>
      </c>
      <c r="O3195">
        <v>50624</v>
      </c>
      <c r="P3195">
        <v>25729.511999999999</v>
      </c>
      <c r="Q3195">
        <v>44473158.621459998</v>
      </c>
      <c r="R3195">
        <v>0</v>
      </c>
    </row>
    <row r="3196" spans="1:18" x14ac:dyDescent="0.3">
      <c r="A3196" s="1">
        <v>44238.291666666672</v>
      </c>
      <c r="B3196" s="5">
        <f t="shared" si="294"/>
        <v>44238</v>
      </c>
      <c r="C3196">
        <v>1728.27</v>
      </c>
      <c r="D3196">
        <v>1750.19</v>
      </c>
      <c r="E3196">
        <v>1728.27</v>
      </c>
      <c r="F3196">
        <v>1739.57</v>
      </c>
      <c r="G3196">
        <v>85434.911999999997</v>
      </c>
      <c r="H3196" s="2">
        <f t="shared" si="295"/>
        <v>-6.4958581718470576E-3</v>
      </c>
      <c r="I3196" s="2">
        <f t="shared" si="296"/>
        <v>-6.4958581718470576E-3</v>
      </c>
      <c r="J3196" s="2">
        <f t="shared" si="297"/>
        <v>8.6458147703167842E-3</v>
      </c>
      <c r="K3196" s="2">
        <f t="shared" si="298"/>
        <v>1.573952183585603E-2</v>
      </c>
      <c r="L3196" s="2">
        <f t="shared" si="299"/>
        <v>1.3583816690331485E-2</v>
      </c>
      <c r="M3196">
        <v>1613030399999</v>
      </c>
      <c r="N3196">
        <v>148806618.50832</v>
      </c>
      <c r="O3196">
        <v>66133</v>
      </c>
      <c r="P3196">
        <v>41261.114000000001</v>
      </c>
      <c r="Q3196">
        <v>71873999.956939995</v>
      </c>
      <c r="R3196">
        <v>0</v>
      </c>
    </row>
    <row r="3197" spans="1:18" x14ac:dyDescent="0.3">
      <c r="A3197" s="1">
        <v>44238.333333333328</v>
      </c>
      <c r="B3197" s="5">
        <f t="shared" si="294"/>
        <v>44238</v>
      </c>
      <c r="C3197">
        <v>1739.47</v>
      </c>
      <c r="D3197">
        <v>1756.99</v>
      </c>
      <c r="E3197">
        <v>1732.87</v>
      </c>
      <c r="F3197">
        <v>1754.61</v>
      </c>
      <c r="G3197">
        <v>78145.798999999999</v>
      </c>
      <c r="H3197" s="2">
        <f t="shared" si="295"/>
        <v>-1.2390217769190914E-2</v>
      </c>
      <c r="I3197" s="2">
        <f t="shared" si="296"/>
        <v>-1.2390217769190914E-2</v>
      </c>
      <c r="J3197" s="2">
        <f t="shared" si="297"/>
        <v>7.978981084115544E-3</v>
      </c>
      <c r="K3197" s="2">
        <f t="shared" si="298"/>
        <v>1.6271422139392921E-2</v>
      </c>
      <c r="L3197" s="2">
        <f t="shared" si="299"/>
        <v>9.0732413470799855E-3</v>
      </c>
      <c r="M3197">
        <v>1613033999999</v>
      </c>
      <c r="N3197">
        <v>136347464.87939</v>
      </c>
      <c r="O3197">
        <v>66752</v>
      </c>
      <c r="P3197">
        <v>41165.292999999998</v>
      </c>
      <c r="Q3197">
        <v>71826793.206619993</v>
      </c>
      <c r="R3197">
        <v>0</v>
      </c>
    </row>
    <row r="3198" spans="1:18" x14ac:dyDescent="0.3">
      <c r="A3198" s="1">
        <v>44238.375</v>
      </c>
      <c r="B3198" s="5">
        <f t="shared" si="294"/>
        <v>44238</v>
      </c>
      <c r="C3198">
        <v>1754.75</v>
      </c>
      <c r="D3198">
        <v>1771.83</v>
      </c>
      <c r="E3198">
        <v>1745.7</v>
      </c>
      <c r="F3198">
        <v>1768.61</v>
      </c>
      <c r="G3198">
        <v>97983.216</v>
      </c>
      <c r="H3198" s="2">
        <f t="shared" si="295"/>
        <v>-1.2953675485268046E-2</v>
      </c>
      <c r="I3198" s="2">
        <f t="shared" si="296"/>
        <v>-1.6052153951408132E-2</v>
      </c>
      <c r="J3198" s="2">
        <f t="shared" si="297"/>
        <v>1.0935141156049211E-2</v>
      </c>
      <c r="K3198" s="2">
        <f t="shared" si="298"/>
        <v>1.4542493822832681E-2</v>
      </c>
      <c r="L3198" s="2">
        <f t="shared" si="299"/>
        <v>5.6541577849289482E-5</v>
      </c>
      <c r="M3198">
        <v>1613037599999</v>
      </c>
      <c r="N3198">
        <v>172281558.01611</v>
      </c>
      <c r="O3198">
        <v>75049</v>
      </c>
      <c r="P3198">
        <v>54004.182000000001</v>
      </c>
      <c r="Q3198">
        <v>94980160.542549998</v>
      </c>
      <c r="R3198">
        <v>0</v>
      </c>
    </row>
    <row r="3199" spans="1:18" x14ac:dyDescent="0.3">
      <c r="A3199" s="1">
        <v>44238.416666666672</v>
      </c>
      <c r="B3199" s="5">
        <f t="shared" si="294"/>
        <v>44238</v>
      </c>
      <c r="C3199">
        <v>1768.61</v>
      </c>
      <c r="D3199">
        <v>1792.09</v>
      </c>
      <c r="E3199">
        <v>1764.24</v>
      </c>
      <c r="F3199">
        <v>1787.95</v>
      </c>
      <c r="G3199">
        <v>116631.605</v>
      </c>
      <c r="H3199" s="2">
        <f t="shared" si="295"/>
        <v>-1.3260997231466232E-2</v>
      </c>
      <c r="I3199" s="2">
        <f t="shared" si="296"/>
        <v>-2.6695377387510821E-2</v>
      </c>
      <c r="J3199" s="2">
        <f t="shared" si="297"/>
        <v>-1.1745294890796676E-2</v>
      </c>
      <c r="K3199" s="2">
        <f t="shared" si="298"/>
        <v>7.2429318493245631E-3</v>
      </c>
      <c r="L3199" s="2">
        <f t="shared" si="299"/>
        <v>-1.0805671299532915E-2</v>
      </c>
      <c r="M3199">
        <v>1613041199999</v>
      </c>
      <c r="N3199">
        <v>207338662.58597001</v>
      </c>
      <c r="O3199">
        <v>84691</v>
      </c>
      <c r="P3199">
        <v>61811.822999999997</v>
      </c>
      <c r="Q3199">
        <v>109900172.76501</v>
      </c>
      <c r="R3199">
        <v>0</v>
      </c>
    </row>
    <row r="3200" spans="1:18" x14ac:dyDescent="0.3">
      <c r="A3200" s="1">
        <v>44238.458333333328</v>
      </c>
      <c r="B3200" s="5">
        <f t="shared" si="294"/>
        <v>44238</v>
      </c>
      <c r="C3200">
        <v>1787.95</v>
      </c>
      <c r="D3200">
        <v>1791.39</v>
      </c>
      <c r="E3200">
        <v>1762</v>
      </c>
      <c r="F3200">
        <v>1766.95</v>
      </c>
      <c r="G3200">
        <v>122297.47500000001</v>
      </c>
      <c r="H3200" s="2">
        <f t="shared" si="295"/>
        <v>-2.8014375053058149E-3</v>
      </c>
      <c r="I3200" s="2">
        <f t="shared" si="296"/>
        <v>-1.5127762528651112E-2</v>
      </c>
      <c r="J3200" s="2">
        <f t="shared" si="297"/>
        <v>9.1740003961628958E-3</v>
      </c>
      <c r="K3200" s="2">
        <f t="shared" si="298"/>
        <v>1.9095050793740631E-2</v>
      </c>
      <c r="L3200" s="2">
        <f t="shared" si="299"/>
        <v>2.2015337162906157E-3</v>
      </c>
      <c r="M3200">
        <v>1613044799999</v>
      </c>
      <c r="N3200">
        <v>217504948.7317</v>
      </c>
      <c r="O3200">
        <v>83338</v>
      </c>
      <c r="P3200">
        <v>46942.91</v>
      </c>
      <c r="Q3200">
        <v>83542056.370140001</v>
      </c>
      <c r="R3200">
        <v>0</v>
      </c>
    </row>
    <row r="3201" spans="1:18" x14ac:dyDescent="0.3">
      <c r="A3201" s="1">
        <v>44238.5</v>
      </c>
      <c r="B3201" s="5">
        <f t="shared" si="294"/>
        <v>44238</v>
      </c>
      <c r="C3201">
        <v>1767.01</v>
      </c>
      <c r="D3201">
        <v>1795.46</v>
      </c>
      <c r="E3201">
        <v>1766.53</v>
      </c>
      <c r="F3201">
        <v>1783.16</v>
      </c>
      <c r="G3201">
        <v>88975.25</v>
      </c>
      <c r="H3201" s="2">
        <f t="shared" si="295"/>
        <v>-9.3261401108145625E-3</v>
      </c>
      <c r="I3201" s="2">
        <f t="shared" si="296"/>
        <v>-2.4080845241032822E-2</v>
      </c>
      <c r="J3201" s="2">
        <f t="shared" si="297"/>
        <v>6.2641602548283437E-3</v>
      </c>
      <c r="K3201" s="2">
        <f t="shared" si="298"/>
        <v>6.7688822091118706E-3</v>
      </c>
      <c r="L3201" s="2">
        <f t="shared" si="299"/>
        <v>-1.7665268399920109E-3</v>
      </c>
      <c r="M3201">
        <v>1613048399999</v>
      </c>
      <c r="N3201">
        <v>158789938.32541001</v>
      </c>
      <c r="O3201">
        <v>73599</v>
      </c>
      <c r="P3201">
        <v>46782.046000000002</v>
      </c>
      <c r="Q3201">
        <v>83474494.136879995</v>
      </c>
      <c r="R3201">
        <v>0</v>
      </c>
    </row>
    <row r="3202" spans="1:18" x14ac:dyDescent="0.3">
      <c r="A3202" s="1">
        <v>44238.541666666672</v>
      </c>
      <c r="B3202" s="5">
        <f t="shared" si="294"/>
        <v>44238</v>
      </c>
      <c r="C3202">
        <v>1783.17</v>
      </c>
      <c r="D3202">
        <v>1827.07</v>
      </c>
      <c r="E3202">
        <v>1782.18</v>
      </c>
      <c r="F3202">
        <v>1794.33</v>
      </c>
      <c r="G3202">
        <v>270505.67</v>
      </c>
      <c r="H3202" s="2">
        <f t="shared" si="295"/>
        <v>-6.7713296885187901E-3</v>
      </c>
      <c r="I3202" s="2">
        <f t="shared" si="296"/>
        <v>-3.0156102835041443E-2</v>
      </c>
      <c r="J3202" s="2">
        <f t="shared" si="297"/>
        <v>3.6615338315695301E-3</v>
      </c>
      <c r="K3202" s="2">
        <f t="shared" si="298"/>
        <v>-5.7403041803903987E-3</v>
      </c>
      <c r="L3202" s="2">
        <f t="shared" si="299"/>
        <v>-5.4003444182507687E-3</v>
      </c>
      <c r="M3202">
        <v>1613051999999</v>
      </c>
      <c r="N3202">
        <v>488908149.63341999</v>
      </c>
      <c r="O3202">
        <v>150541</v>
      </c>
      <c r="P3202">
        <v>123440.742</v>
      </c>
      <c r="Q3202">
        <v>223152408.29071999</v>
      </c>
      <c r="R3202">
        <v>0</v>
      </c>
    </row>
    <row r="3203" spans="1:18" x14ac:dyDescent="0.3">
      <c r="A3203" s="1">
        <v>44238.583333333328</v>
      </c>
      <c r="B3203" s="5">
        <f t="shared" ref="B3203:B3266" si="300">INT(A3203)</f>
        <v>44238</v>
      </c>
      <c r="C3203">
        <v>1794.33</v>
      </c>
      <c r="D3203">
        <v>1810</v>
      </c>
      <c r="E3203">
        <v>1787</v>
      </c>
      <c r="F3203">
        <v>1800.9</v>
      </c>
      <c r="G3203">
        <v>92271.822</v>
      </c>
      <c r="H3203" s="2">
        <f t="shared" ref="H3203:H3266" si="301">E3203/F3203-1</f>
        <v>-7.7183630407019477E-3</v>
      </c>
      <c r="I3203" s="2">
        <f t="shared" ref="I3203:I3266" si="302">MIN(E3203:E3226)/F3203-1</f>
        <v>-3.3694263979121564E-2</v>
      </c>
      <c r="J3203" s="2">
        <f t="shared" ref="J3203:J3266" si="303">F3204/F3203-1</f>
        <v>-1.1660836248539308E-4</v>
      </c>
      <c r="K3203" s="2">
        <f t="shared" ref="K3203:K3266" si="304">F3207/F3203-1</f>
        <v>-1.055028041534789E-3</v>
      </c>
      <c r="L3203" s="2">
        <f t="shared" ref="L3203:L3266" si="305">F3226/F3203-1</f>
        <v>-3.0817924371149275E-3</v>
      </c>
      <c r="M3203">
        <v>1613055599999</v>
      </c>
      <c r="N3203">
        <v>165992966.16672</v>
      </c>
      <c r="O3203">
        <v>73926</v>
      </c>
      <c r="P3203">
        <v>47393.963000000003</v>
      </c>
      <c r="Q3203">
        <v>85253874.721750006</v>
      </c>
      <c r="R3203">
        <v>0</v>
      </c>
    </row>
    <row r="3204" spans="1:18" x14ac:dyDescent="0.3">
      <c r="A3204" s="1">
        <v>44238.625</v>
      </c>
      <c r="B3204" s="5">
        <f t="shared" si="300"/>
        <v>44238</v>
      </c>
      <c r="C3204">
        <v>1800.91</v>
      </c>
      <c r="D3204">
        <v>1811.63</v>
      </c>
      <c r="E3204">
        <v>1790.57</v>
      </c>
      <c r="F3204">
        <v>1800.69</v>
      </c>
      <c r="G3204">
        <v>90967.877999999997</v>
      </c>
      <c r="H3204" s="2">
        <f t="shared" si="301"/>
        <v>-5.6200678628748335E-3</v>
      </c>
      <c r="I3204" s="2">
        <f t="shared" si="302"/>
        <v>-3.3581571508699448E-2</v>
      </c>
      <c r="J3204" s="2">
        <f t="shared" si="303"/>
        <v>-3.0321710011163017E-3</v>
      </c>
      <c r="K3204" s="2">
        <f t="shared" si="304"/>
        <v>-3.287628631246986E-3</v>
      </c>
      <c r="L3204" s="2">
        <f t="shared" si="305"/>
        <v>-2.1264070995007489E-2</v>
      </c>
      <c r="M3204">
        <v>1613059199999</v>
      </c>
      <c r="N3204">
        <v>163690699.53321999</v>
      </c>
      <c r="O3204">
        <v>68092</v>
      </c>
      <c r="P3204">
        <v>43052.555</v>
      </c>
      <c r="Q3204">
        <v>77476967.609709993</v>
      </c>
      <c r="R3204">
        <v>0</v>
      </c>
    </row>
    <row r="3205" spans="1:18" x14ac:dyDescent="0.3">
      <c r="A3205" s="1">
        <v>44238.666666666672</v>
      </c>
      <c r="B3205" s="5">
        <f t="shared" si="300"/>
        <v>44238</v>
      </c>
      <c r="C3205">
        <v>1800.7</v>
      </c>
      <c r="D3205">
        <v>1815</v>
      </c>
      <c r="E3205">
        <v>1790.28</v>
      </c>
      <c r="F3205">
        <v>1795.23</v>
      </c>
      <c r="G3205">
        <v>113792.798</v>
      </c>
      <c r="H3205" s="2">
        <f t="shared" si="301"/>
        <v>-2.7573068631874253E-3</v>
      </c>
      <c r="I3205" s="2">
        <f t="shared" si="302"/>
        <v>-3.0642313241200259E-2</v>
      </c>
      <c r="J3205" s="2">
        <f t="shared" si="303"/>
        <v>-6.2387549227675976E-3</v>
      </c>
      <c r="K3205" s="2">
        <f t="shared" si="304"/>
        <v>-1.760220138923696E-2</v>
      </c>
      <c r="L3205" s="2">
        <f t="shared" si="305"/>
        <v>-2.668181792862212E-3</v>
      </c>
      <c r="M3205">
        <v>1613062799999</v>
      </c>
      <c r="N3205">
        <v>205108302.02750999</v>
      </c>
      <c r="O3205">
        <v>82155</v>
      </c>
      <c r="P3205">
        <v>52467.74</v>
      </c>
      <c r="Q3205">
        <v>94584779.270840004</v>
      </c>
      <c r="R3205">
        <v>0</v>
      </c>
    </row>
    <row r="3206" spans="1:18" x14ac:dyDescent="0.3">
      <c r="A3206" s="1">
        <v>44238.708333333328</v>
      </c>
      <c r="B3206" s="5">
        <f t="shared" si="300"/>
        <v>44238</v>
      </c>
      <c r="C3206">
        <v>1795.23</v>
      </c>
      <c r="D3206">
        <v>1797.9</v>
      </c>
      <c r="E3206">
        <v>1781.16</v>
      </c>
      <c r="F3206">
        <v>1784.03</v>
      </c>
      <c r="G3206">
        <v>90156.631999999998</v>
      </c>
      <c r="H3206" s="2">
        <f t="shared" si="301"/>
        <v>-1.6087173421971412E-3</v>
      </c>
      <c r="I3206" s="2">
        <f t="shared" si="302"/>
        <v>-2.4556761937859717E-2</v>
      </c>
      <c r="J3206" s="2">
        <f t="shared" si="303"/>
        <v>8.3911144991957176E-3</v>
      </c>
      <c r="K3206" s="2">
        <f t="shared" si="304"/>
        <v>-7.9651126942932304E-3</v>
      </c>
      <c r="L3206" s="2">
        <f t="shared" si="305"/>
        <v>2.7079141045834421E-2</v>
      </c>
      <c r="M3206">
        <v>1613066399999</v>
      </c>
      <c r="N3206">
        <v>161211559.13705999</v>
      </c>
      <c r="O3206">
        <v>68721</v>
      </c>
      <c r="P3206">
        <v>39921.563000000002</v>
      </c>
      <c r="Q3206">
        <v>71390540.844980001</v>
      </c>
      <c r="R3206">
        <v>0</v>
      </c>
    </row>
    <row r="3207" spans="1:18" x14ac:dyDescent="0.3">
      <c r="A3207" s="1">
        <v>44238.75</v>
      </c>
      <c r="B3207" s="5">
        <f t="shared" si="300"/>
        <v>44238</v>
      </c>
      <c r="C3207">
        <v>1784.03</v>
      </c>
      <c r="D3207">
        <v>1799.3</v>
      </c>
      <c r="E3207">
        <v>1777.52</v>
      </c>
      <c r="F3207">
        <v>1799</v>
      </c>
      <c r="G3207">
        <v>71388.938999999998</v>
      </c>
      <c r="H3207" s="2">
        <f t="shared" si="301"/>
        <v>-1.1939966648137901E-2</v>
      </c>
      <c r="I3207" s="2">
        <f t="shared" si="302"/>
        <v>-3.2673707615341829E-2</v>
      </c>
      <c r="J3207" s="2">
        <f t="shared" si="303"/>
        <v>-2.3513062812673402E-3</v>
      </c>
      <c r="K3207" s="2">
        <f t="shared" si="304"/>
        <v>-8.5214007782100643E-3</v>
      </c>
      <c r="L3207" s="2">
        <f t="shared" si="305"/>
        <v>2.9849916620344752E-2</v>
      </c>
      <c r="M3207">
        <v>1613069999999</v>
      </c>
      <c r="N3207">
        <v>127908702.5808</v>
      </c>
      <c r="O3207">
        <v>57428</v>
      </c>
      <c r="P3207">
        <v>36493.093000000001</v>
      </c>
      <c r="Q3207">
        <v>65421298.322229996</v>
      </c>
      <c r="R3207">
        <v>0</v>
      </c>
    </row>
    <row r="3208" spans="1:18" x14ac:dyDescent="0.3">
      <c r="A3208" s="1">
        <v>44238.791666666672</v>
      </c>
      <c r="B3208" s="5">
        <f t="shared" si="300"/>
        <v>44238</v>
      </c>
      <c r="C3208">
        <v>1798.99</v>
      </c>
      <c r="D3208">
        <v>1805.49</v>
      </c>
      <c r="E3208">
        <v>1790.62</v>
      </c>
      <c r="F3208">
        <v>1794.77</v>
      </c>
      <c r="G3208">
        <v>65652.495999999999</v>
      </c>
      <c r="H3208" s="2">
        <f t="shared" si="301"/>
        <v>-2.3122739961110028E-3</v>
      </c>
      <c r="I3208" s="2">
        <f t="shared" si="302"/>
        <v>-3.0393866623578458E-2</v>
      </c>
      <c r="J3208" s="2">
        <f t="shared" si="303"/>
        <v>-1.7350412587685216E-2</v>
      </c>
      <c r="K3208" s="2">
        <f t="shared" si="304"/>
        <v>-3.036600790073396E-3</v>
      </c>
      <c r="L3208" s="2">
        <f t="shared" si="305"/>
        <v>2.1317494720771935E-2</v>
      </c>
      <c r="M3208">
        <v>1613073599999</v>
      </c>
      <c r="N3208">
        <v>117978406.52799</v>
      </c>
      <c r="O3208">
        <v>58416</v>
      </c>
      <c r="P3208">
        <v>33415.853999999999</v>
      </c>
      <c r="Q3208">
        <v>60047386.286870003</v>
      </c>
      <c r="R3208">
        <v>0</v>
      </c>
    </row>
    <row r="3209" spans="1:18" x14ac:dyDescent="0.3">
      <c r="A3209" s="1">
        <v>44238.833333333328</v>
      </c>
      <c r="B3209" s="5">
        <f t="shared" si="300"/>
        <v>44238</v>
      </c>
      <c r="C3209">
        <v>1794.55</v>
      </c>
      <c r="D3209">
        <v>1814.75</v>
      </c>
      <c r="E3209">
        <v>1760</v>
      </c>
      <c r="F3209">
        <v>1763.63</v>
      </c>
      <c r="G3209">
        <v>171925.37100000001</v>
      </c>
      <c r="H3209" s="2">
        <f t="shared" si="301"/>
        <v>-2.0582548493732755E-3</v>
      </c>
      <c r="I3209" s="2">
        <f t="shared" si="302"/>
        <v>-1.3273759235213789E-2</v>
      </c>
      <c r="J3209" s="2">
        <f t="shared" si="303"/>
        <v>3.5098064786831529E-3</v>
      </c>
      <c r="K3209" s="2">
        <f t="shared" si="304"/>
        <v>1.8705737598022187E-2</v>
      </c>
      <c r="L3209" s="2">
        <f t="shared" si="305"/>
        <v>4.6438311890816042E-2</v>
      </c>
      <c r="M3209">
        <v>1613077199999</v>
      </c>
      <c r="N3209">
        <v>306673481.80887002</v>
      </c>
      <c r="O3209">
        <v>116047</v>
      </c>
      <c r="P3209">
        <v>83132.918000000005</v>
      </c>
      <c r="Q3209">
        <v>148256512.40746999</v>
      </c>
      <c r="R3209">
        <v>0</v>
      </c>
    </row>
    <row r="3210" spans="1:18" x14ac:dyDescent="0.3">
      <c r="A3210" s="1">
        <v>44238.875</v>
      </c>
      <c r="B3210" s="5">
        <f t="shared" si="300"/>
        <v>44238</v>
      </c>
      <c r="C3210">
        <v>1763.63</v>
      </c>
      <c r="D3210">
        <v>1775.96</v>
      </c>
      <c r="E3210">
        <v>1758</v>
      </c>
      <c r="F3210">
        <v>1769.82</v>
      </c>
      <c r="G3210">
        <v>105729.66099999999</v>
      </c>
      <c r="H3210" s="2">
        <f t="shared" si="301"/>
        <v>-6.6786452859612933E-3</v>
      </c>
      <c r="I3210" s="2">
        <f t="shared" si="302"/>
        <v>-1.6724864675503714E-2</v>
      </c>
      <c r="J3210" s="2">
        <f t="shared" si="303"/>
        <v>7.8256545863422122E-3</v>
      </c>
      <c r="K3210" s="2">
        <f t="shared" si="304"/>
        <v>1.3594602840967029E-2</v>
      </c>
      <c r="L3210" s="2">
        <f t="shared" si="305"/>
        <v>4.7287294753138864E-2</v>
      </c>
      <c r="M3210">
        <v>1613080799999</v>
      </c>
      <c r="N3210">
        <v>186820351.06218001</v>
      </c>
      <c r="O3210">
        <v>78122</v>
      </c>
      <c r="P3210">
        <v>49338.508999999998</v>
      </c>
      <c r="Q3210">
        <v>87197169.133640006</v>
      </c>
      <c r="R3210">
        <v>0</v>
      </c>
    </row>
    <row r="3211" spans="1:18" x14ac:dyDescent="0.3">
      <c r="A3211" s="1">
        <v>44238.916666666672</v>
      </c>
      <c r="B3211" s="5">
        <f t="shared" si="300"/>
        <v>44238</v>
      </c>
      <c r="C3211">
        <v>1769.87</v>
      </c>
      <c r="D3211">
        <v>1788.48</v>
      </c>
      <c r="E3211">
        <v>1767.13</v>
      </c>
      <c r="F3211">
        <v>1783.67</v>
      </c>
      <c r="G3211">
        <v>45598.355000000003</v>
      </c>
      <c r="H3211" s="2">
        <f t="shared" si="301"/>
        <v>-9.273015748428759E-3</v>
      </c>
      <c r="I3211" s="2">
        <f t="shared" si="302"/>
        <v>-2.4359887198865282E-2</v>
      </c>
      <c r="J3211" s="2">
        <f t="shared" si="303"/>
        <v>3.1676262985864678E-3</v>
      </c>
      <c r="K3211" s="2">
        <f t="shared" si="304"/>
        <v>-2.1304389264831247E-3</v>
      </c>
      <c r="L3211" s="2">
        <f t="shared" si="305"/>
        <v>3.9188863410832608E-2</v>
      </c>
      <c r="M3211">
        <v>1613084399999</v>
      </c>
      <c r="N3211">
        <v>81075118.899269998</v>
      </c>
      <c r="O3211">
        <v>51123</v>
      </c>
      <c r="P3211">
        <v>22865.126</v>
      </c>
      <c r="Q3211">
        <v>40654647.910899997</v>
      </c>
      <c r="R3211">
        <v>0</v>
      </c>
    </row>
    <row r="3212" spans="1:18" x14ac:dyDescent="0.3">
      <c r="A3212" s="1">
        <v>44238.958333333328</v>
      </c>
      <c r="B3212" s="5">
        <f t="shared" si="300"/>
        <v>44238</v>
      </c>
      <c r="C3212">
        <v>1783.77</v>
      </c>
      <c r="D3212">
        <v>1794.13</v>
      </c>
      <c r="E3212">
        <v>1776.07</v>
      </c>
      <c r="F3212">
        <v>1789.32</v>
      </c>
      <c r="G3212">
        <v>58213.849000000002</v>
      </c>
      <c r="H3212" s="2">
        <f t="shared" si="301"/>
        <v>-7.4050477276283999E-3</v>
      </c>
      <c r="I3212" s="2">
        <f t="shared" si="302"/>
        <v>-2.7440591956720994E-2</v>
      </c>
      <c r="J3212" s="2">
        <f t="shared" si="303"/>
        <v>4.0797621442782983E-3</v>
      </c>
      <c r="K3212" s="2">
        <f t="shared" si="304"/>
        <v>-1.1663648760422918E-2</v>
      </c>
      <c r="L3212" s="2">
        <f t="shared" si="305"/>
        <v>3.743880356783591E-2</v>
      </c>
      <c r="M3212">
        <v>1613087999999</v>
      </c>
      <c r="N3212">
        <v>104034121.84365</v>
      </c>
      <c r="O3212">
        <v>58321</v>
      </c>
      <c r="P3212">
        <v>26351.436000000002</v>
      </c>
      <c r="Q3212">
        <v>47105329.47682</v>
      </c>
      <c r="R3212">
        <v>0</v>
      </c>
    </row>
    <row r="3213" spans="1:18" x14ac:dyDescent="0.3">
      <c r="A3213" s="1">
        <v>44239</v>
      </c>
      <c r="B3213" s="5">
        <f t="shared" si="300"/>
        <v>44239</v>
      </c>
      <c r="C3213">
        <v>1789.32</v>
      </c>
      <c r="D3213">
        <v>1812.85</v>
      </c>
      <c r="E3213">
        <v>1788.24</v>
      </c>
      <c r="F3213">
        <v>1796.62</v>
      </c>
      <c r="G3213">
        <v>122420.375</v>
      </c>
      <c r="H3213" s="2">
        <f t="shared" si="301"/>
        <v>-4.6643141009228284E-3</v>
      </c>
      <c r="I3213" s="2">
        <f t="shared" si="302"/>
        <v>-3.1392281061103589E-2</v>
      </c>
      <c r="J3213" s="2">
        <f t="shared" si="303"/>
        <v>-1.5250859948123807E-3</v>
      </c>
      <c r="K3213" s="2">
        <f t="shared" si="304"/>
        <v>-2.5458917300263728E-2</v>
      </c>
      <c r="L3213" s="2">
        <f t="shared" si="305"/>
        <v>2.5859669824448206E-2</v>
      </c>
      <c r="M3213">
        <v>1613091599999</v>
      </c>
      <c r="N3213">
        <v>220493015.63079</v>
      </c>
      <c r="O3213">
        <v>97815</v>
      </c>
      <c r="P3213">
        <v>60404.661</v>
      </c>
      <c r="Q3213">
        <v>108816112.2841</v>
      </c>
      <c r="R3213">
        <v>0</v>
      </c>
    </row>
    <row r="3214" spans="1:18" x14ac:dyDescent="0.3">
      <c r="A3214" s="1">
        <v>44239.041666666672</v>
      </c>
      <c r="B3214" s="5">
        <f t="shared" si="300"/>
        <v>44239</v>
      </c>
      <c r="C3214">
        <v>1796.62</v>
      </c>
      <c r="D3214">
        <v>1797.95</v>
      </c>
      <c r="E3214">
        <v>1787.4</v>
      </c>
      <c r="F3214">
        <v>1793.88</v>
      </c>
      <c r="G3214">
        <v>63173.194000000003</v>
      </c>
      <c r="H3214" s="2">
        <f t="shared" si="301"/>
        <v>-3.6122817579771205E-3</v>
      </c>
      <c r="I3214" s="2">
        <f t="shared" si="302"/>
        <v>-2.9912814681026689E-2</v>
      </c>
      <c r="J3214" s="2">
        <f t="shared" si="303"/>
        <v>-7.8098869489598988E-3</v>
      </c>
      <c r="K3214" s="2">
        <f t="shared" si="304"/>
        <v>-1.7509532410194706E-2</v>
      </c>
      <c r="L3214" s="2">
        <f t="shared" si="305"/>
        <v>3.7912234932102384E-2</v>
      </c>
      <c r="M3214">
        <v>1613095199999</v>
      </c>
      <c r="N3214">
        <v>113277475.56067</v>
      </c>
      <c r="O3214">
        <v>58221</v>
      </c>
      <c r="P3214">
        <v>28921.146000000001</v>
      </c>
      <c r="Q3214">
        <v>51872456.592670001</v>
      </c>
      <c r="R3214">
        <v>0</v>
      </c>
    </row>
    <row r="3215" spans="1:18" x14ac:dyDescent="0.3">
      <c r="A3215" s="1">
        <v>44239.083333333328</v>
      </c>
      <c r="B3215" s="5">
        <f t="shared" si="300"/>
        <v>44239</v>
      </c>
      <c r="C3215">
        <v>1793.87</v>
      </c>
      <c r="D3215">
        <v>1793.87</v>
      </c>
      <c r="E3215">
        <v>1772.69</v>
      </c>
      <c r="F3215">
        <v>1779.87</v>
      </c>
      <c r="G3215">
        <v>60457.694000000003</v>
      </c>
      <c r="H3215" s="2">
        <f t="shared" si="301"/>
        <v>-4.0340024833273036E-3</v>
      </c>
      <c r="I3215" s="2">
        <f t="shared" si="302"/>
        <v>-2.2276907864057449E-2</v>
      </c>
      <c r="J3215" s="2">
        <f t="shared" si="303"/>
        <v>-6.4161989358773042E-3</v>
      </c>
      <c r="K3215" s="2">
        <f t="shared" si="304"/>
        <v>-9.3658525622657418E-3</v>
      </c>
      <c r="L3215" s="2">
        <f t="shared" si="305"/>
        <v>4.4761696078927216E-2</v>
      </c>
      <c r="M3215">
        <v>1613098799999</v>
      </c>
      <c r="N3215">
        <v>107789265.1996</v>
      </c>
      <c r="O3215">
        <v>57010</v>
      </c>
      <c r="P3215">
        <v>25308.504000000001</v>
      </c>
      <c r="Q3215">
        <v>45132742.252860002</v>
      </c>
      <c r="R3215">
        <v>0</v>
      </c>
    </row>
    <row r="3216" spans="1:18" x14ac:dyDescent="0.3">
      <c r="A3216" s="1">
        <v>44239.125</v>
      </c>
      <c r="B3216" s="5">
        <f t="shared" si="300"/>
        <v>44239</v>
      </c>
      <c r="C3216">
        <v>1779.87</v>
      </c>
      <c r="D3216">
        <v>1780.86</v>
      </c>
      <c r="E3216">
        <v>1766</v>
      </c>
      <c r="F3216">
        <v>1768.45</v>
      </c>
      <c r="G3216">
        <v>54296.239000000001</v>
      </c>
      <c r="H3216" s="2">
        <f t="shared" si="301"/>
        <v>-1.3853939890865474E-3</v>
      </c>
      <c r="I3216" s="2">
        <f t="shared" si="302"/>
        <v>-1.5963131555882248E-2</v>
      </c>
      <c r="J3216" s="2">
        <f t="shared" si="303"/>
        <v>-9.9352540360202468E-3</v>
      </c>
      <c r="K3216" s="2">
        <f t="shared" si="304"/>
        <v>1.1761712233877564E-3</v>
      </c>
      <c r="L3216" s="2">
        <f t="shared" si="305"/>
        <v>5.604908252989893E-2</v>
      </c>
      <c r="M3216">
        <v>1613102399999</v>
      </c>
      <c r="N3216">
        <v>96260269.067110002</v>
      </c>
      <c r="O3216">
        <v>51378</v>
      </c>
      <c r="P3216">
        <v>25740.162</v>
      </c>
      <c r="Q3216">
        <v>45638596.20967</v>
      </c>
      <c r="R3216">
        <v>0</v>
      </c>
    </row>
    <row r="3217" spans="1:18" x14ac:dyDescent="0.3">
      <c r="A3217" s="1">
        <v>44239.166666666672</v>
      </c>
      <c r="B3217" s="5">
        <f t="shared" si="300"/>
        <v>44239</v>
      </c>
      <c r="C3217">
        <v>1768.45</v>
      </c>
      <c r="D3217">
        <v>1768.45</v>
      </c>
      <c r="E3217">
        <v>1740.22</v>
      </c>
      <c r="F3217">
        <v>1750.88</v>
      </c>
      <c r="G3217">
        <v>141729.44200000001</v>
      </c>
      <c r="H3217" s="2">
        <f t="shared" si="301"/>
        <v>-6.088366992598071E-3</v>
      </c>
      <c r="I3217" s="2">
        <f t="shared" si="302"/>
        <v>-6.088366992598071E-3</v>
      </c>
      <c r="J3217" s="2">
        <f t="shared" si="303"/>
        <v>6.6195284656858089E-3</v>
      </c>
      <c r="K3217" s="2">
        <f t="shared" si="304"/>
        <v>1.0183450607694322E-2</v>
      </c>
      <c r="L3217" s="2">
        <f t="shared" si="305"/>
        <v>6.8045782692131906E-2</v>
      </c>
      <c r="M3217">
        <v>1613105999999</v>
      </c>
      <c r="N3217">
        <v>248327553.28674001</v>
      </c>
      <c r="O3217">
        <v>97465</v>
      </c>
      <c r="P3217">
        <v>64939.631999999998</v>
      </c>
      <c r="Q3217">
        <v>113792046.07472</v>
      </c>
      <c r="R3217">
        <v>0</v>
      </c>
    </row>
    <row r="3218" spans="1:18" x14ac:dyDescent="0.3">
      <c r="A3218" s="1">
        <v>44239.208333333328</v>
      </c>
      <c r="B3218" s="5">
        <f t="shared" si="300"/>
        <v>44239</v>
      </c>
      <c r="C3218">
        <v>1750.84</v>
      </c>
      <c r="D3218">
        <v>1766.57</v>
      </c>
      <c r="E3218">
        <v>1745.33</v>
      </c>
      <c r="F3218">
        <v>1762.47</v>
      </c>
      <c r="G3218">
        <v>73365.138999999996</v>
      </c>
      <c r="H3218" s="2">
        <f t="shared" si="301"/>
        <v>-9.7249882267500531E-3</v>
      </c>
      <c r="I3218" s="2">
        <f t="shared" si="302"/>
        <v>-9.7249882267500531E-3</v>
      </c>
      <c r="J3218" s="2">
        <f t="shared" si="303"/>
        <v>4.1419144723042756E-4</v>
      </c>
      <c r="K3218" s="2">
        <f t="shared" si="304"/>
        <v>3.4950949519707564E-3</v>
      </c>
      <c r="L3218" s="2">
        <f t="shared" si="305"/>
        <v>5.6602381884514275E-2</v>
      </c>
      <c r="M3218">
        <v>1613109599999</v>
      </c>
      <c r="N3218">
        <v>128931925.57978</v>
      </c>
      <c r="O3218">
        <v>61197</v>
      </c>
      <c r="P3218">
        <v>41336.824999999997</v>
      </c>
      <c r="Q3218">
        <v>72646486.412379995</v>
      </c>
      <c r="R3218">
        <v>0</v>
      </c>
    </row>
    <row r="3219" spans="1:18" x14ac:dyDescent="0.3">
      <c r="A3219" s="1">
        <v>44239.25</v>
      </c>
      <c r="B3219" s="5">
        <f t="shared" si="300"/>
        <v>44239</v>
      </c>
      <c r="C3219">
        <v>1762.48</v>
      </c>
      <c r="D3219">
        <v>1764.1</v>
      </c>
      <c r="E3219">
        <v>1747.72</v>
      </c>
      <c r="F3219">
        <v>1763.2</v>
      </c>
      <c r="G3219">
        <v>66451.339000000007</v>
      </c>
      <c r="H3219" s="2">
        <f t="shared" si="301"/>
        <v>-8.7794918330308391E-3</v>
      </c>
      <c r="I3219" s="2">
        <f t="shared" si="302"/>
        <v>-8.7794918330308391E-3</v>
      </c>
      <c r="J3219" s="2">
        <f t="shared" si="303"/>
        <v>4.1572141560797249E-3</v>
      </c>
      <c r="K3219" s="2">
        <f t="shared" si="304"/>
        <v>4.3330308529945238E-3</v>
      </c>
      <c r="L3219" s="2">
        <f t="shared" si="305"/>
        <v>5.0640880217785789E-2</v>
      </c>
      <c r="M3219">
        <v>1613113199999</v>
      </c>
      <c r="N3219">
        <v>116686474.9501</v>
      </c>
      <c r="O3219">
        <v>58866</v>
      </c>
      <c r="P3219">
        <v>30961.795999999998</v>
      </c>
      <c r="Q3219">
        <v>54378506.981870003</v>
      </c>
      <c r="R3219">
        <v>0</v>
      </c>
    </row>
    <row r="3220" spans="1:18" x14ac:dyDescent="0.3">
      <c r="A3220" s="1">
        <v>44239.291666666672</v>
      </c>
      <c r="B3220" s="5">
        <f t="shared" si="300"/>
        <v>44239</v>
      </c>
      <c r="C3220">
        <v>1763.2</v>
      </c>
      <c r="D3220">
        <v>1774.76</v>
      </c>
      <c r="E3220">
        <v>1757.98</v>
      </c>
      <c r="F3220">
        <v>1770.53</v>
      </c>
      <c r="G3220">
        <v>65537.311000000002</v>
      </c>
      <c r="H3220" s="2">
        <f t="shared" si="301"/>
        <v>-7.0882730029990793E-3</v>
      </c>
      <c r="I3220" s="2">
        <f t="shared" si="302"/>
        <v>-1.1595397988172995E-2</v>
      </c>
      <c r="J3220" s="2">
        <f t="shared" si="303"/>
        <v>-1.0279407860922518E-3</v>
      </c>
      <c r="K3220" s="2">
        <f t="shared" si="304"/>
        <v>5.3543289297555141E-3</v>
      </c>
      <c r="L3220" s="2">
        <f t="shared" si="305"/>
        <v>4.1518641310793969E-2</v>
      </c>
      <c r="M3220">
        <v>1613116799999</v>
      </c>
      <c r="N3220">
        <v>115856961.19424</v>
      </c>
      <c r="O3220">
        <v>60261</v>
      </c>
      <c r="P3220">
        <v>32093.37</v>
      </c>
      <c r="Q3220">
        <v>56745203.604029998</v>
      </c>
      <c r="R3220">
        <v>0</v>
      </c>
    </row>
    <row r="3221" spans="1:18" x14ac:dyDescent="0.3">
      <c r="A3221" s="1">
        <v>44239.333333333328</v>
      </c>
      <c r="B3221" s="5">
        <f t="shared" si="300"/>
        <v>44239</v>
      </c>
      <c r="C3221">
        <v>1770.52</v>
      </c>
      <c r="D3221">
        <v>1780</v>
      </c>
      <c r="E3221">
        <v>1764</v>
      </c>
      <c r="F3221">
        <v>1768.71</v>
      </c>
      <c r="G3221">
        <v>63906.902999999998</v>
      </c>
      <c r="H3221" s="2">
        <f t="shared" si="301"/>
        <v>-2.6629577488678224E-3</v>
      </c>
      <c r="I3221" s="2">
        <f t="shared" si="302"/>
        <v>-1.057833110006734E-2</v>
      </c>
      <c r="J3221" s="2">
        <f t="shared" si="303"/>
        <v>-4.5230704863952198E-5</v>
      </c>
      <c r="K3221" s="2">
        <f t="shared" si="304"/>
        <v>9.006564106043502E-3</v>
      </c>
      <c r="L3221" s="2">
        <f t="shared" si="305"/>
        <v>2.163158460120651E-2</v>
      </c>
      <c r="M3221">
        <v>1613120399999</v>
      </c>
      <c r="N3221">
        <v>113247901.92089</v>
      </c>
      <c r="O3221">
        <v>62337</v>
      </c>
      <c r="P3221">
        <v>30698.721000000001</v>
      </c>
      <c r="Q3221">
        <v>54422277.156060003</v>
      </c>
      <c r="R3221">
        <v>0</v>
      </c>
    </row>
    <row r="3222" spans="1:18" x14ac:dyDescent="0.3">
      <c r="A3222" s="1">
        <v>44239.375</v>
      </c>
      <c r="B3222" s="5">
        <f t="shared" si="300"/>
        <v>44239</v>
      </c>
      <c r="C3222">
        <v>1768.71</v>
      </c>
      <c r="D3222">
        <v>1769.19</v>
      </c>
      <c r="E3222">
        <v>1753.04</v>
      </c>
      <c r="F3222">
        <v>1768.63</v>
      </c>
      <c r="G3222">
        <v>70500.384999999995</v>
      </c>
      <c r="H3222" s="2">
        <f t="shared" si="301"/>
        <v>-8.8147323069268646E-3</v>
      </c>
      <c r="I3222" s="2">
        <f t="shared" si="302"/>
        <v>-1.05335768363084E-2</v>
      </c>
      <c r="J3222" s="2">
        <f t="shared" si="303"/>
        <v>1.2495547401094598E-3</v>
      </c>
      <c r="K3222" s="2">
        <f t="shared" si="304"/>
        <v>1.5107738758247891E-2</v>
      </c>
      <c r="L3222" s="2">
        <f t="shared" si="305"/>
        <v>3.4252500523003659E-2</v>
      </c>
      <c r="M3222">
        <v>1613123999999</v>
      </c>
      <c r="N3222">
        <v>124240487.90587001</v>
      </c>
      <c r="O3222">
        <v>57150</v>
      </c>
      <c r="P3222">
        <v>33302.607000000004</v>
      </c>
      <c r="Q3222">
        <v>58697823.058130004</v>
      </c>
      <c r="R3222">
        <v>0</v>
      </c>
    </row>
    <row r="3223" spans="1:18" x14ac:dyDescent="0.3">
      <c r="A3223" s="1">
        <v>44239.416666666672</v>
      </c>
      <c r="B3223" s="5">
        <f t="shared" si="300"/>
        <v>44239</v>
      </c>
      <c r="C3223">
        <v>1768.63</v>
      </c>
      <c r="D3223">
        <v>1776.7</v>
      </c>
      <c r="E3223">
        <v>1767.6</v>
      </c>
      <c r="F3223">
        <v>1770.84</v>
      </c>
      <c r="G3223">
        <v>52830.906999999999</v>
      </c>
      <c r="H3223" s="2">
        <f t="shared" si="301"/>
        <v>-1.8296401707663668E-3</v>
      </c>
      <c r="I3223" s="2">
        <f t="shared" si="302"/>
        <v>-1.1768426283571554E-2</v>
      </c>
      <c r="J3223" s="2">
        <f t="shared" si="303"/>
        <v>5.1783334462740527E-3</v>
      </c>
      <c r="K3223" s="2">
        <f t="shared" si="304"/>
        <v>-4.7660997040951392E-3</v>
      </c>
      <c r="L3223" s="2">
        <f t="shared" si="305"/>
        <v>3.3825755008922265E-2</v>
      </c>
      <c r="M3223">
        <v>1613127599999</v>
      </c>
      <c r="N3223">
        <v>93667767.587929994</v>
      </c>
      <c r="O3223">
        <v>51409</v>
      </c>
      <c r="P3223">
        <v>25741.896000000001</v>
      </c>
      <c r="Q3223">
        <v>45643418.646729998</v>
      </c>
      <c r="R3223">
        <v>0</v>
      </c>
    </row>
    <row r="3224" spans="1:18" x14ac:dyDescent="0.3">
      <c r="A3224" s="1">
        <v>44239.458333333328</v>
      </c>
      <c r="B3224" s="5">
        <f t="shared" si="300"/>
        <v>44239</v>
      </c>
      <c r="C3224">
        <v>1770.84</v>
      </c>
      <c r="D3224">
        <v>1788.02</v>
      </c>
      <c r="E3224">
        <v>1770.21</v>
      </c>
      <c r="F3224">
        <v>1780.01</v>
      </c>
      <c r="G3224">
        <v>66215.350999999995</v>
      </c>
      <c r="H3224" s="2">
        <f t="shared" si="301"/>
        <v>-5.5055870472637825E-3</v>
      </c>
      <c r="I3224" s="2">
        <f t="shared" si="302"/>
        <v>-1.6859455845753657E-2</v>
      </c>
      <c r="J3224" s="2">
        <f t="shared" si="303"/>
        <v>2.6011089825339617E-3</v>
      </c>
      <c r="K3224" s="2">
        <f t="shared" si="304"/>
        <v>5.8595176431592844E-3</v>
      </c>
      <c r="L3224" s="2">
        <f t="shared" si="305"/>
        <v>1.1230273987224759E-2</v>
      </c>
      <c r="M3224">
        <v>1613131199999</v>
      </c>
      <c r="N3224">
        <v>117956600.23531</v>
      </c>
      <c r="O3224">
        <v>58399</v>
      </c>
      <c r="P3224">
        <v>35782.245999999999</v>
      </c>
      <c r="Q3224">
        <v>63741531.146650001</v>
      </c>
      <c r="R3224">
        <v>0</v>
      </c>
    </row>
    <row r="3225" spans="1:18" x14ac:dyDescent="0.3">
      <c r="A3225" s="1">
        <v>44239.5</v>
      </c>
      <c r="B3225" s="5">
        <f t="shared" si="300"/>
        <v>44239</v>
      </c>
      <c r="C3225">
        <v>1780.17</v>
      </c>
      <c r="D3225">
        <v>1786.89</v>
      </c>
      <c r="E3225">
        <v>1771.5</v>
      </c>
      <c r="F3225">
        <v>1784.64</v>
      </c>
      <c r="G3225">
        <v>67574.47</v>
      </c>
      <c r="H3225" s="2">
        <f t="shared" si="301"/>
        <v>-7.3628294782140946E-3</v>
      </c>
      <c r="I3225" s="2">
        <f t="shared" si="302"/>
        <v>-1.9410077102384848E-2</v>
      </c>
      <c r="J3225" s="2">
        <f t="shared" si="303"/>
        <v>6.0012103281332774E-3</v>
      </c>
      <c r="K3225" s="2">
        <f t="shared" si="304"/>
        <v>2.6728079612694966E-2</v>
      </c>
      <c r="L3225" s="2">
        <f t="shared" si="305"/>
        <v>2.017213555673969E-4</v>
      </c>
      <c r="M3225">
        <v>1613134799999</v>
      </c>
      <c r="N3225">
        <v>120208890.54947001</v>
      </c>
      <c r="O3225">
        <v>56318</v>
      </c>
      <c r="P3225">
        <v>33532.245999999999</v>
      </c>
      <c r="Q3225">
        <v>59663221.931050003</v>
      </c>
      <c r="R3225">
        <v>0</v>
      </c>
    </row>
    <row r="3226" spans="1:18" x14ac:dyDescent="0.3">
      <c r="A3226" s="1">
        <v>44239.541666666672</v>
      </c>
      <c r="B3226" s="5">
        <f t="shared" si="300"/>
        <v>44239</v>
      </c>
      <c r="C3226">
        <v>1784.65</v>
      </c>
      <c r="D3226">
        <v>1800.7</v>
      </c>
      <c r="E3226">
        <v>1781.05</v>
      </c>
      <c r="F3226">
        <v>1795.35</v>
      </c>
      <c r="G3226">
        <v>83502.323000000004</v>
      </c>
      <c r="H3226" s="2">
        <f t="shared" si="301"/>
        <v>-7.9650207480435053E-3</v>
      </c>
      <c r="I3226" s="2">
        <f t="shared" si="302"/>
        <v>-2.5259698665998198E-2</v>
      </c>
      <c r="J3226" s="2">
        <f t="shared" si="303"/>
        <v>-1.8352967387974428E-2</v>
      </c>
      <c r="K3226" s="2">
        <f t="shared" si="304"/>
        <v>3.1943632160860158E-2</v>
      </c>
      <c r="L3226" s="2">
        <f t="shared" si="305"/>
        <v>1.0861391929151143E-3</v>
      </c>
      <c r="M3226">
        <v>1613138399999</v>
      </c>
      <c r="N3226">
        <v>149772549.27485999</v>
      </c>
      <c r="O3226">
        <v>64780</v>
      </c>
      <c r="P3226">
        <v>43708.841999999997</v>
      </c>
      <c r="Q3226">
        <v>78403212.016660005</v>
      </c>
      <c r="R3226">
        <v>0</v>
      </c>
    </row>
    <row r="3227" spans="1:18" x14ac:dyDescent="0.3">
      <c r="A3227" s="1">
        <v>44239.583333333328</v>
      </c>
      <c r="B3227" s="5">
        <f t="shared" si="300"/>
        <v>44239</v>
      </c>
      <c r="C3227">
        <v>1795.36</v>
      </c>
      <c r="D3227">
        <v>1807.89</v>
      </c>
      <c r="E3227">
        <v>1750</v>
      </c>
      <c r="F3227">
        <v>1762.4</v>
      </c>
      <c r="G3227">
        <v>262020.48699999999</v>
      </c>
      <c r="H3227" s="2">
        <f t="shared" si="301"/>
        <v>-7.035860190649168E-3</v>
      </c>
      <c r="I3227" s="2">
        <f t="shared" si="302"/>
        <v>-7.035860190649168E-3</v>
      </c>
      <c r="J3227" s="2">
        <f t="shared" si="303"/>
        <v>1.5910122560145235E-2</v>
      </c>
      <c r="K3227" s="2">
        <f t="shared" si="304"/>
        <v>4.0076032682705431E-2</v>
      </c>
      <c r="L3227" s="2">
        <f t="shared" si="305"/>
        <v>2.6231275533363574E-2</v>
      </c>
      <c r="M3227">
        <v>1613141999999</v>
      </c>
      <c r="N3227">
        <v>465639283.75186998</v>
      </c>
      <c r="O3227">
        <v>145826</v>
      </c>
      <c r="P3227">
        <v>119204.89599999999</v>
      </c>
      <c r="Q3227">
        <v>211816045.56496999</v>
      </c>
      <c r="R3227">
        <v>0</v>
      </c>
    </row>
    <row r="3228" spans="1:18" x14ac:dyDescent="0.3">
      <c r="A3228" s="1">
        <v>44239.625</v>
      </c>
      <c r="B3228" s="5">
        <f t="shared" si="300"/>
        <v>44239</v>
      </c>
      <c r="C3228">
        <v>1762.39</v>
      </c>
      <c r="D3228">
        <v>1795</v>
      </c>
      <c r="E3228">
        <v>1762</v>
      </c>
      <c r="F3228">
        <v>1790.44</v>
      </c>
      <c r="G3228">
        <v>141903.03700000001</v>
      </c>
      <c r="H3228" s="2">
        <f t="shared" si="301"/>
        <v>-1.5884363620115804E-2</v>
      </c>
      <c r="I3228" s="2">
        <f t="shared" si="302"/>
        <v>-1.5884363620115804E-2</v>
      </c>
      <c r="J3228" s="2">
        <f t="shared" si="303"/>
        <v>2.3402068765219664E-2</v>
      </c>
      <c r="K3228" s="2">
        <f t="shared" si="304"/>
        <v>3.0768972989879462E-2</v>
      </c>
      <c r="L3228" s="2">
        <f t="shared" si="305"/>
        <v>1.1025222850249206E-2</v>
      </c>
      <c r="M3228">
        <v>1613145599999</v>
      </c>
      <c r="N3228">
        <v>252401952.90741</v>
      </c>
      <c r="O3228">
        <v>95132</v>
      </c>
      <c r="P3228">
        <v>71557.145000000004</v>
      </c>
      <c r="Q3228">
        <v>127247759.16937</v>
      </c>
      <c r="R3228">
        <v>0</v>
      </c>
    </row>
    <row r="3229" spans="1:18" x14ac:dyDescent="0.3">
      <c r="A3229" s="1">
        <v>44239.666666666672</v>
      </c>
      <c r="B3229" s="5">
        <f t="shared" si="300"/>
        <v>44239</v>
      </c>
      <c r="C3229">
        <v>1790.47</v>
      </c>
      <c r="D3229">
        <v>1834.22</v>
      </c>
      <c r="E3229">
        <v>1790.47</v>
      </c>
      <c r="F3229">
        <v>1832.34</v>
      </c>
      <c r="G3229">
        <v>248231.644</v>
      </c>
      <c r="H3229" s="2">
        <f t="shared" si="301"/>
        <v>-2.2850562668500274E-2</v>
      </c>
      <c r="I3229" s="2">
        <f t="shared" si="302"/>
        <v>-3.6865428905115794E-2</v>
      </c>
      <c r="J3229" s="2">
        <f t="shared" si="303"/>
        <v>1.1111474944606403E-2</v>
      </c>
      <c r="K3229" s="2">
        <f t="shared" si="304"/>
        <v>1.1553532641322084E-2</v>
      </c>
      <c r="L3229" s="2">
        <f t="shared" si="305"/>
        <v>-7.1329556741652755E-3</v>
      </c>
      <c r="M3229">
        <v>1613149199999</v>
      </c>
      <c r="N3229">
        <v>449787457.25116003</v>
      </c>
      <c r="O3229">
        <v>152083</v>
      </c>
      <c r="P3229">
        <v>130563.784</v>
      </c>
      <c r="Q3229">
        <v>236656346.61071</v>
      </c>
      <c r="R3229">
        <v>0</v>
      </c>
    </row>
    <row r="3230" spans="1:18" x14ac:dyDescent="0.3">
      <c r="A3230" s="1">
        <v>44239.708333333328</v>
      </c>
      <c r="B3230" s="5">
        <f t="shared" si="300"/>
        <v>44239</v>
      </c>
      <c r="C3230">
        <v>1832.34</v>
      </c>
      <c r="D3230">
        <v>1859</v>
      </c>
      <c r="E3230">
        <v>1819.56</v>
      </c>
      <c r="F3230">
        <v>1852.7</v>
      </c>
      <c r="G3230">
        <v>250331.69099999999</v>
      </c>
      <c r="H3230" s="2">
        <f t="shared" si="301"/>
        <v>-1.7887407567334201E-2</v>
      </c>
      <c r="I3230" s="2">
        <f t="shared" si="302"/>
        <v>-4.7449668052032212E-2</v>
      </c>
      <c r="J3230" s="2">
        <f t="shared" si="303"/>
        <v>-1.0616937442651353E-2</v>
      </c>
      <c r="K3230" s="2">
        <f t="shared" si="304"/>
        <v>4.6958493010196278E-4</v>
      </c>
      <c r="L3230" s="2">
        <f t="shared" si="305"/>
        <v>-2.1325632860150101E-2</v>
      </c>
      <c r="M3230">
        <v>1613152799999</v>
      </c>
      <c r="N3230">
        <v>460474396.86229002</v>
      </c>
      <c r="O3230">
        <v>156565</v>
      </c>
      <c r="P3230">
        <v>122817.75199999999</v>
      </c>
      <c r="Q3230">
        <v>225985435.63080999</v>
      </c>
      <c r="R3230">
        <v>0</v>
      </c>
    </row>
    <row r="3231" spans="1:18" x14ac:dyDescent="0.3">
      <c r="A3231" s="1">
        <v>44239.75</v>
      </c>
      <c r="B3231" s="5">
        <f t="shared" si="300"/>
        <v>44239</v>
      </c>
      <c r="C3231">
        <v>1852.69</v>
      </c>
      <c r="D3231">
        <v>1862.33</v>
      </c>
      <c r="E3231">
        <v>1816.2</v>
      </c>
      <c r="F3231">
        <v>1833.03</v>
      </c>
      <c r="G3231">
        <v>222908.30300000001</v>
      </c>
      <c r="H3231" s="2">
        <f t="shared" si="301"/>
        <v>-9.1815191240731675E-3</v>
      </c>
      <c r="I3231" s="2">
        <f t="shared" si="302"/>
        <v>-3.7227977719950012E-2</v>
      </c>
      <c r="J3231" s="2">
        <f t="shared" si="303"/>
        <v>6.8193101040354698E-3</v>
      </c>
      <c r="K3231" s="2">
        <f t="shared" si="304"/>
        <v>1.2700283137755397E-2</v>
      </c>
      <c r="L3231" s="2">
        <f t="shared" si="305"/>
        <v>-1.9852375574867742E-2</v>
      </c>
      <c r="M3231">
        <v>1613156399999</v>
      </c>
      <c r="N3231">
        <v>409416387.73236001</v>
      </c>
      <c r="O3231">
        <v>129338</v>
      </c>
      <c r="P3231">
        <v>99528.188999999998</v>
      </c>
      <c r="Q3231">
        <v>182904932.50918001</v>
      </c>
      <c r="R3231">
        <v>0</v>
      </c>
    </row>
    <row r="3232" spans="1:18" x14ac:dyDescent="0.3">
      <c r="A3232" s="1">
        <v>44239.791666666672</v>
      </c>
      <c r="B3232" s="5">
        <f t="shared" si="300"/>
        <v>44239</v>
      </c>
      <c r="C3232">
        <v>1833.02</v>
      </c>
      <c r="D3232">
        <v>1847.17</v>
      </c>
      <c r="E3232">
        <v>1831.53</v>
      </c>
      <c r="F3232">
        <v>1845.53</v>
      </c>
      <c r="G3232">
        <v>82263.577999999994</v>
      </c>
      <c r="H3232" s="2">
        <f t="shared" si="301"/>
        <v>-7.5858967342714578E-3</v>
      </c>
      <c r="I3232" s="2">
        <f t="shared" si="302"/>
        <v>-4.3748950166076939E-2</v>
      </c>
      <c r="J3232" s="2">
        <f t="shared" si="303"/>
        <v>4.3239611385348375E-3</v>
      </c>
      <c r="K3232" s="2">
        <f t="shared" si="304"/>
        <v>-1.3275319284975495E-3</v>
      </c>
      <c r="L3232" s="2">
        <f t="shared" si="305"/>
        <v>-2.2286280905756017E-2</v>
      </c>
      <c r="M3232">
        <v>1613159999999</v>
      </c>
      <c r="N3232">
        <v>151330305.97558001</v>
      </c>
      <c r="O3232">
        <v>68534</v>
      </c>
      <c r="P3232">
        <v>42802.205999999998</v>
      </c>
      <c r="Q3232">
        <v>78747956.173570007</v>
      </c>
      <c r="R3232">
        <v>0</v>
      </c>
    </row>
    <row r="3233" spans="1:18" x14ac:dyDescent="0.3">
      <c r="A3233" s="1">
        <v>44239.833333333328</v>
      </c>
      <c r="B3233" s="5">
        <f t="shared" si="300"/>
        <v>44239</v>
      </c>
      <c r="C3233">
        <v>1845.38</v>
      </c>
      <c r="D3233">
        <v>1867.9</v>
      </c>
      <c r="E3233">
        <v>1845.38</v>
      </c>
      <c r="F3233">
        <v>1853.51</v>
      </c>
      <c r="G3233">
        <v>129297.285</v>
      </c>
      <c r="H3233" s="2">
        <f t="shared" si="301"/>
        <v>-4.3862725315751971E-3</v>
      </c>
      <c r="I3233" s="2">
        <f t="shared" si="302"/>
        <v>-4.7865940836574916E-2</v>
      </c>
      <c r="J3233" s="2">
        <f t="shared" si="303"/>
        <v>3.2371014993204383E-5</v>
      </c>
      <c r="K3233" s="2">
        <f t="shared" si="304"/>
        <v>4.5211517607135487E-3</v>
      </c>
      <c r="L3233" s="2">
        <f t="shared" si="305"/>
        <v>-2.7644846804171563E-2</v>
      </c>
      <c r="M3233">
        <v>1613163599999</v>
      </c>
      <c r="N3233">
        <v>240326256.23942</v>
      </c>
      <c r="O3233">
        <v>88906</v>
      </c>
      <c r="P3233">
        <v>65434.932000000001</v>
      </c>
      <c r="Q3233">
        <v>121625859.22308999</v>
      </c>
      <c r="R3233">
        <v>0</v>
      </c>
    </row>
    <row r="3234" spans="1:18" x14ac:dyDescent="0.3">
      <c r="A3234" s="1">
        <v>44239.875</v>
      </c>
      <c r="B3234" s="5">
        <f t="shared" si="300"/>
        <v>44239</v>
      </c>
      <c r="C3234">
        <v>1853.46</v>
      </c>
      <c r="D3234">
        <v>1860.38</v>
      </c>
      <c r="E3234">
        <v>1842.21</v>
      </c>
      <c r="F3234">
        <v>1853.57</v>
      </c>
      <c r="G3234">
        <v>68202.054999999993</v>
      </c>
      <c r="H3234" s="2">
        <f t="shared" si="301"/>
        <v>-6.1287137793554214E-3</v>
      </c>
      <c r="I3234" s="2">
        <f t="shared" si="302"/>
        <v>-4.7896761384787157E-2</v>
      </c>
      <c r="J3234" s="2">
        <f t="shared" si="303"/>
        <v>1.478228499598E-3</v>
      </c>
      <c r="K3234" s="2">
        <f t="shared" si="304"/>
        <v>3.220811730876072E-3</v>
      </c>
      <c r="L3234" s="2">
        <f t="shared" si="305"/>
        <v>-2.7282487308275316E-2</v>
      </c>
      <c r="M3234">
        <v>1613167199999</v>
      </c>
      <c r="N3234">
        <v>126318323.34863</v>
      </c>
      <c r="O3234">
        <v>66918</v>
      </c>
      <c r="P3234">
        <v>33611.659</v>
      </c>
      <c r="Q3234">
        <v>62274386.401320003</v>
      </c>
      <c r="R3234">
        <v>0</v>
      </c>
    </row>
    <row r="3235" spans="1:18" x14ac:dyDescent="0.3">
      <c r="A3235" s="1">
        <v>44239.916666666672</v>
      </c>
      <c r="B3235" s="5">
        <f t="shared" si="300"/>
        <v>44239</v>
      </c>
      <c r="C3235">
        <v>1853.51</v>
      </c>
      <c r="D3235">
        <v>1856.89</v>
      </c>
      <c r="E3235">
        <v>1834.68</v>
      </c>
      <c r="F3235">
        <v>1856.31</v>
      </c>
      <c r="G3235">
        <v>58136.245999999999</v>
      </c>
      <c r="H3235" s="2">
        <f t="shared" si="301"/>
        <v>-1.1652148617418367E-2</v>
      </c>
      <c r="I3235" s="2">
        <f t="shared" si="302"/>
        <v>-4.9302110100144958E-2</v>
      </c>
      <c r="J3235" s="2">
        <f t="shared" si="303"/>
        <v>-7.1270423582268094E-3</v>
      </c>
      <c r="K3235" s="2">
        <f t="shared" si="304"/>
        <v>6.0657971998212545E-3</v>
      </c>
      <c r="L3235" s="2">
        <f t="shared" si="305"/>
        <v>-2.1919830200774704E-2</v>
      </c>
      <c r="M3235">
        <v>1613170799999</v>
      </c>
      <c r="N3235">
        <v>107424297.48187</v>
      </c>
      <c r="O3235">
        <v>53710</v>
      </c>
      <c r="P3235">
        <v>27974.271000000001</v>
      </c>
      <c r="Q3235">
        <v>51711844.754170001</v>
      </c>
      <c r="R3235">
        <v>0</v>
      </c>
    </row>
    <row r="3236" spans="1:18" x14ac:dyDescent="0.3">
      <c r="A3236" s="1">
        <v>44239.958333333328</v>
      </c>
      <c r="B3236" s="5">
        <f t="shared" si="300"/>
        <v>44239</v>
      </c>
      <c r="C3236">
        <v>1856.32</v>
      </c>
      <c r="D3236">
        <v>1872.86</v>
      </c>
      <c r="E3236">
        <v>1831.51</v>
      </c>
      <c r="F3236">
        <v>1843.08</v>
      </c>
      <c r="G3236">
        <v>135560.86600000001</v>
      </c>
      <c r="H3236" s="2">
        <f t="shared" si="301"/>
        <v>-6.2775354298240105E-3</v>
      </c>
      <c r="I3236" s="2">
        <f t="shared" si="302"/>
        <v>-4.2477808885127089E-2</v>
      </c>
      <c r="J3236" s="2">
        <f t="shared" si="303"/>
        <v>1.0205742561364861E-2</v>
      </c>
      <c r="K3236" s="2">
        <f t="shared" si="304"/>
        <v>1.4616837033661012E-2</v>
      </c>
      <c r="L3236" s="2">
        <f t="shared" si="305"/>
        <v>-1.3151897910020138E-2</v>
      </c>
      <c r="M3236">
        <v>1613174399999</v>
      </c>
      <c r="N3236">
        <v>250973486.30901</v>
      </c>
      <c r="O3236">
        <v>92925</v>
      </c>
      <c r="P3236">
        <v>69561.107000000004</v>
      </c>
      <c r="Q3236">
        <v>128815383.73721001</v>
      </c>
      <c r="R3236">
        <v>0</v>
      </c>
    </row>
    <row r="3237" spans="1:18" x14ac:dyDescent="0.3">
      <c r="A3237" s="1">
        <v>44240</v>
      </c>
      <c r="B3237" s="5">
        <f t="shared" si="300"/>
        <v>44240</v>
      </c>
      <c r="C3237">
        <v>1843.08</v>
      </c>
      <c r="D3237">
        <v>1867.96</v>
      </c>
      <c r="E3237">
        <v>1842.62</v>
      </c>
      <c r="F3237">
        <v>1861.89</v>
      </c>
      <c r="G3237">
        <v>110129.62699999999</v>
      </c>
      <c r="H3237" s="2">
        <f t="shared" si="301"/>
        <v>-1.0349698424719112E-2</v>
      </c>
      <c r="I3237" s="2">
        <f t="shared" si="302"/>
        <v>-5.2151308616513403E-2</v>
      </c>
      <c r="J3237" s="2">
        <f t="shared" si="303"/>
        <v>-1.2621583444779594E-3</v>
      </c>
      <c r="K3237" s="2">
        <f t="shared" si="304"/>
        <v>1.8261014345632987E-4</v>
      </c>
      <c r="L3237" s="2">
        <f t="shared" si="305"/>
        <v>-2.3562079392445368E-2</v>
      </c>
      <c r="M3237">
        <v>1613177999999</v>
      </c>
      <c r="N3237">
        <v>204688363.68568</v>
      </c>
      <c r="O3237">
        <v>82834</v>
      </c>
      <c r="P3237">
        <v>53803.697999999997</v>
      </c>
      <c r="Q3237">
        <v>99995486.929330006</v>
      </c>
      <c r="R3237">
        <v>0</v>
      </c>
    </row>
    <row r="3238" spans="1:18" x14ac:dyDescent="0.3">
      <c r="A3238" s="1">
        <v>44240.041666666672</v>
      </c>
      <c r="B3238" s="5">
        <f t="shared" si="300"/>
        <v>44240</v>
      </c>
      <c r="C3238">
        <v>1861.9</v>
      </c>
      <c r="D3238">
        <v>1872.55</v>
      </c>
      <c r="E3238">
        <v>1847.6</v>
      </c>
      <c r="F3238">
        <v>1859.54</v>
      </c>
      <c r="G3238">
        <v>71867.945000000007</v>
      </c>
      <c r="H3238" s="2">
        <f t="shared" si="301"/>
        <v>-6.4209428138142233E-3</v>
      </c>
      <c r="I3238" s="2">
        <f t="shared" si="302"/>
        <v>-5.0953461608785E-2</v>
      </c>
      <c r="J3238" s="2">
        <f t="shared" si="303"/>
        <v>4.3182722608816615E-3</v>
      </c>
      <c r="K3238" s="2">
        <f t="shared" si="304"/>
        <v>-3.7912602041364485E-3</v>
      </c>
      <c r="L3238" s="2">
        <f t="shared" si="305"/>
        <v>-1.3116147004097689E-2</v>
      </c>
      <c r="M3238">
        <v>1613181599999</v>
      </c>
      <c r="N3238">
        <v>133728198.12707999</v>
      </c>
      <c r="O3238">
        <v>65852</v>
      </c>
      <c r="P3238">
        <v>37345.535000000003</v>
      </c>
      <c r="Q3238">
        <v>69498926.098350003</v>
      </c>
      <c r="R3238">
        <v>0</v>
      </c>
    </row>
    <row r="3239" spans="1:18" x14ac:dyDescent="0.3">
      <c r="A3239" s="1">
        <v>44240.083333333328</v>
      </c>
      <c r="B3239" s="5">
        <f t="shared" si="300"/>
        <v>44240</v>
      </c>
      <c r="C3239">
        <v>1859.59</v>
      </c>
      <c r="D3239">
        <v>1867.75</v>
      </c>
      <c r="E3239">
        <v>1852.34</v>
      </c>
      <c r="F3239">
        <v>1867.57</v>
      </c>
      <c r="G3239">
        <v>65428.73</v>
      </c>
      <c r="H3239" s="2">
        <f t="shared" si="301"/>
        <v>-8.1549821425702662E-3</v>
      </c>
      <c r="I3239" s="2">
        <f t="shared" si="302"/>
        <v>-5.5034081721167083E-2</v>
      </c>
      <c r="J3239" s="2">
        <f t="shared" si="303"/>
        <v>1.3118651509715917E-3</v>
      </c>
      <c r="K3239" s="2">
        <f t="shared" si="304"/>
        <v>-1.2599260000963786E-2</v>
      </c>
      <c r="L3239" s="2">
        <f t="shared" si="305"/>
        <v>-1.623500056222793E-2</v>
      </c>
      <c r="M3239">
        <v>1613185199999</v>
      </c>
      <c r="N3239">
        <v>121630750.32808</v>
      </c>
      <c r="O3239">
        <v>55449</v>
      </c>
      <c r="P3239">
        <v>32478.684000000001</v>
      </c>
      <c r="Q3239">
        <v>60368568.55889</v>
      </c>
      <c r="R3239">
        <v>0</v>
      </c>
    </row>
    <row r="3240" spans="1:18" x14ac:dyDescent="0.3">
      <c r="A3240" s="1">
        <v>44240.125</v>
      </c>
      <c r="B3240" s="5">
        <f t="shared" si="300"/>
        <v>44240</v>
      </c>
      <c r="C3240">
        <v>1867.51</v>
      </c>
      <c r="D3240">
        <v>1878.88</v>
      </c>
      <c r="E3240">
        <v>1857.57</v>
      </c>
      <c r="F3240">
        <v>1870.02</v>
      </c>
      <c r="G3240">
        <v>82454.864000000001</v>
      </c>
      <c r="H3240" s="2">
        <f t="shared" si="301"/>
        <v>-6.657682805531473E-3</v>
      </c>
      <c r="I3240" s="2">
        <f t="shared" si="302"/>
        <v>-5.6272125431813591E-2</v>
      </c>
      <c r="J3240" s="2">
        <f t="shared" si="303"/>
        <v>-4.1657308477983657E-3</v>
      </c>
      <c r="K3240" s="2">
        <f t="shared" si="304"/>
        <v>-3.3716216938856292E-2</v>
      </c>
      <c r="L3240" s="2">
        <f t="shared" si="305"/>
        <v>-2.2106715436198465E-2</v>
      </c>
      <c r="M3240">
        <v>1613188799999</v>
      </c>
      <c r="N3240">
        <v>154167989.58612999</v>
      </c>
      <c r="O3240">
        <v>62619</v>
      </c>
      <c r="P3240">
        <v>41151.21</v>
      </c>
      <c r="Q3240">
        <v>76954981.609290004</v>
      </c>
      <c r="R3240">
        <v>0</v>
      </c>
    </row>
    <row r="3241" spans="1:18" x14ac:dyDescent="0.3">
      <c r="A3241" s="1">
        <v>44240.166666666672</v>
      </c>
      <c r="B3241" s="5">
        <f t="shared" si="300"/>
        <v>44240</v>
      </c>
      <c r="C3241">
        <v>1870.02</v>
      </c>
      <c r="D3241">
        <v>1872</v>
      </c>
      <c r="E3241">
        <v>1857</v>
      </c>
      <c r="F3241">
        <v>1862.23</v>
      </c>
      <c r="G3241">
        <v>62163.857000000004</v>
      </c>
      <c r="H3241" s="2">
        <f t="shared" si="301"/>
        <v>-2.808460823851E-3</v>
      </c>
      <c r="I3241" s="2">
        <f t="shared" si="302"/>
        <v>-5.232436380038985E-2</v>
      </c>
      <c r="J3241" s="2">
        <f t="shared" si="303"/>
        <v>-5.230288417649831E-3</v>
      </c>
      <c r="K3241" s="2">
        <f t="shared" si="304"/>
        <v>-1.773142952266904E-2</v>
      </c>
      <c r="L3241" s="2">
        <f t="shared" si="305"/>
        <v>-2.615681199422204E-2</v>
      </c>
      <c r="M3241">
        <v>1613192399999</v>
      </c>
      <c r="N3241">
        <v>115904023.12522</v>
      </c>
      <c r="O3241">
        <v>50650</v>
      </c>
      <c r="P3241">
        <v>29767.748</v>
      </c>
      <c r="Q3241">
        <v>55510126.506010003</v>
      </c>
      <c r="R3241">
        <v>0</v>
      </c>
    </row>
    <row r="3242" spans="1:18" x14ac:dyDescent="0.3">
      <c r="A3242" s="1">
        <v>44240.208333333328</v>
      </c>
      <c r="B3242" s="5">
        <f t="shared" si="300"/>
        <v>44240</v>
      </c>
      <c r="C3242">
        <v>1862.23</v>
      </c>
      <c r="D3242">
        <v>1863</v>
      </c>
      <c r="E3242">
        <v>1840.51</v>
      </c>
      <c r="F3242">
        <v>1852.49</v>
      </c>
      <c r="G3242">
        <v>80418.774999999994</v>
      </c>
      <c r="H3242" s="2">
        <f t="shared" si="301"/>
        <v>-6.4669714816274482E-3</v>
      </c>
      <c r="I3242" s="2">
        <f t="shared" si="302"/>
        <v>-4.7341686054985455E-2</v>
      </c>
      <c r="J3242" s="2">
        <f t="shared" si="303"/>
        <v>-4.5614281318657746E-3</v>
      </c>
      <c r="K3242" s="2">
        <f t="shared" si="304"/>
        <v>-1.1740954067228415E-2</v>
      </c>
      <c r="L3242" s="2">
        <f t="shared" si="305"/>
        <v>-1.770050040755955E-2</v>
      </c>
      <c r="M3242">
        <v>1613195999999</v>
      </c>
      <c r="N3242">
        <v>148861102.2423</v>
      </c>
      <c r="O3242">
        <v>62991</v>
      </c>
      <c r="P3242">
        <v>33961.661</v>
      </c>
      <c r="Q3242">
        <v>62863240.626599997</v>
      </c>
      <c r="R3242">
        <v>0</v>
      </c>
    </row>
    <row r="3243" spans="1:18" x14ac:dyDescent="0.3">
      <c r="A3243" s="1">
        <v>44240.25</v>
      </c>
      <c r="B3243" s="5">
        <f t="shared" si="300"/>
        <v>44240</v>
      </c>
      <c r="C3243">
        <v>1852.5</v>
      </c>
      <c r="D3243">
        <v>1854.47</v>
      </c>
      <c r="E3243">
        <v>1825</v>
      </c>
      <c r="F3243">
        <v>1844.04</v>
      </c>
      <c r="G3243">
        <v>78890.493000000002</v>
      </c>
      <c r="H3243" s="2">
        <f t="shared" si="301"/>
        <v>-1.0325155636537131E-2</v>
      </c>
      <c r="I3243" s="2">
        <f t="shared" si="302"/>
        <v>-4.2976291186742177E-2</v>
      </c>
      <c r="J3243" s="2">
        <f t="shared" si="303"/>
        <v>-2.0102600811262139E-2</v>
      </c>
      <c r="K3243" s="2">
        <f t="shared" si="304"/>
        <v>-2.3882345285351714E-2</v>
      </c>
      <c r="L3243" s="2">
        <f t="shared" si="305"/>
        <v>8.4054575822656297E-4</v>
      </c>
      <c r="M3243">
        <v>1613199599999</v>
      </c>
      <c r="N3243">
        <v>145100451.80024001</v>
      </c>
      <c r="O3243">
        <v>61839</v>
      </c>
      <c r="P3243">
        <v>33546.716999999997</v>
      </c>
      <c r="Q3243">
        <v>61721988.85774</v>
      </c>
      <c r="R3243">
        <v>0</v>
      </c>
    </row>
    <row r="3244" spans="1:18" x14ac:dyDescent="0.3">
      <c r="A3244" s="1">
        <v>44240.291666666672</v>
      </c>
      <c r="B3244" s="5">
        <f t="shared" si="300"/>
        <v>44240</v>
      </c>
      <c r="C3244">
        <v>1844.02</v>
      </c>
      <c r="D3244">
        <v>1847.63</v>
      </c>
      <c r="E3244">
        <v>1806</v>
      </c>
      <c r="F3244">
        <v>1806.97</v>
      </c>
      <c r="G3244">
        <v>134646.883</v>
      </c>
      <c r="H3244" s="2">
        <f t="shared" si="301"/>
        <v>-5.3681024034712976E-4</v>
      </c>
      <c r="I3244" s="2">
        <f t="shared" si="302"/>
        <v>-2.334294426581518E-2</v>
      </c>
      <c r="J3244" s="2">
        <f t="shared" si="303"/>
        <v>1.2307896644659255E-2</v>
      </c>
      <c r="K3244" s="2">
        <f t="shared" si="304"/>
        <v>-1.2158475237552424E-2</v>
      </c>
      <c r="L3244" s="2">
        <f t="shared" si="305"/>
        <v>1.8937779819255374E-2</v>
      </c>
      <c r="M3244">
        <v>1613203199999</v>
      </c>
      <c r="N3244">
        <v>245607132.44689</v>
      </c>
      <c r="O3244">
        <v>92153</v>
      </c>
      <c r="P3244">
        <v>62234.487999999998</v>
      </c>
      <c r="Q3244">
        <v>113556752.62616</v>
      </c>
      <c r="R3244">
        <v>0</v>
      </c>
    </row>
    <row r="3245" spans="1:18" x14ac:dyDescent="0.3">
      <c r="A3245" s="1">
        <v>44240.333333333328</v>
      </c>
      <c r="B3245" s="5">
        <f t="shared" si="300"/>
        <v>44240</v>
      </c>
      <c r="C3245">
        <v>1807.16</v>
      </c>
      <c r="D3245">
        <v>1830.8</v>
      </c>
      <c r="E3245">
        <v>1796</v>
      </c>
      <c r="F3245">
        <v>1829.21</v>
      </c>
      <c r="G3245">
        <v>165743.122</v>
      </c>
      <c r="H3245" s="2">
        <f t="shared" si="301"/>
        <v>-1.8155378551396484E-2</v>
      </c>
      <c r="I3245" s="2">
        <f t="shared" si="302"/>
        <v>-3.5217388927460513E-2</v>
      </c>
      <c r="J3245" s="2">
        <f t="shared" si="303"/>
        <v>8.3642665412941852E-4</v>
      </c>
      <c r="K3245" s="2">
        <f t="shared" si="304"/>
        <v>-1.7444689237430366E-2</v>
      </c>
      <c r="L3245" s="2">
        <f t="shared" si="305"/>
        <v>3.2090355946008398E-3</v>
      </c>
      <c r="M3245">
        <v>1613206799999</v>
      </c>
      <c r="N3245">
        <v>300691144.25541002</v>
      </c>
      <c r="O3245">
        <v>98041</v>
      </c>
      <c r="P3245">
        <v>86344.498000000007</v>
      </c>
      <c r="Q3245">
        <v>156697713.00417</v>
      </c>
      <c r="R3245">
        <v>0</v>
      </c>
    </row>
    <row r="3246" spans="1:18" x14ac:dyDescent="0.3">
      <c r="A3246" s="1">
        <v>44240.375</v>
      </c>
      <c r="B3246" s="5">
        <f t="shared" si="300"/>
        <v>44240</v>
      </c>
      <c r="C3246">
        <v>1829.2</v>
      </c>
      <c r="D3246">
        <v>1840.84</v>
      </c>
      <c r="E3246">
        <v>1822.62</v>
      </c>
      <c r="F3246">
        <v>1830.74</v>
      </c>
      <c r="G3246">
        <v>70356.498000000007</v>
      </c>
      <c r="H3246" s="2">
        <f t="shared" si="301"/>
        <v>-4.4353649343982227E-3</v>
      </c>
      <c r="I3246" s="2">
        <f t="shared" si="302"/>
        <v>-3.6023684411767953E-2</v>
      </c>
      <c r="J3246" s="2">
        <f t="shared" si="303"/>
        <v>-1.6791024394507192E-2</v>
      </c>
      <c r="K3246" s="2">
        <f t="shared" si="304"/>
        <v>-1.207708358368742E-2</v>
      </c>
      <c r="L3246" s="2">
        <f t="shared" si="305"/>
        <v>1.5403607284485421E-3</v>
      </c>
      <c r="M3246">
        <v>1613210399999</v>
      </c>
      <c r="N3246">
        <v>128899121.16721</v>
      </c>
      <c r="O3246">
        <v>62622</v>
      </c>
      <c r="P3246">
        <v>35505.148000000001</v>
      </c>
      <c r="Q3246">
        <v>65060493.103220001</v>
      </c>
      <c r="R3246">
        <v>0</v>
      </c>
    </row>
    <row r="3247" spans="1:18" x14ac:dyDescent="0.3">
      <c r="A3247" s="1">
        <v>44240.416666666672</v>
      </c>
      <c r="B3247" s="5">
        <f t="shared" si="300"/>
        <v>44240</v>
      </c>
      <c r="C3247">
        <v>1830.73</v>
      </c>
      <c r="D3247">
        <v>1830.73</v>
      </c>
      <c r="E3247">
        <v>1800</v>
      </c>
      <c r="F3247">
        <v>1800</v>
      </c>
      <c r="G3247">
        <v>162465.86499999999</v>
      </c>
      <c r="H3247" s="2">
        <f t="shared" si="301"/>
        <v>0</v>
      </c>
      <c r="I3247" s="2">
        <f t="shared" si="302"/>
        <v>-1.956111111111114E-2</v>
      </c>
      <c r="J3247" s="2">
        <f t="shared" si="303"/>
        <v>-8.3333333333333037E-3</v>
      </c>
      <c r="K3247" s="2">
        <f t="shared" si="304"/>
        <v>5.6555555555555248E-3</v>
      </c>
      <c r="L3247" s="2">
        <f t="shared" si="305"/>
        <v>2.4466666666666637E-2</v>
      </c>
      <c r="M3247">
        <v>1613213999999</v>
      </c>
      <c r="N3247">
        <v>294650805.17738003</v>
      </c>
      <c r="O3247">
        <v>99948</v>
      </c>
      <c r="P3247">
        <v>64653.991999999998</v>
      </c>
      <c r="Q3247">
        <v>117271736.97453</v>
      </c>
      <c r="R3247">
        <v>0</v>
      </c>
    </row>
    <row r="3248" spans="1:18" x14ac:dyDescent="0.3">
      <c r="A3248" s="1">
        <v>44240.458333333328</v>
      </c>
      <c r="B3248" s="5">
        <f t="shared" si="300"/>
        <v>44240</v>
      </c>
      <c r="C3248">
        <v>1800</v>
      </c>
      <c r="D3248">
        <v>1804.77</v>
      </c>
      <c r="E3248">
        <v>1764.79</v>
      </c>
      <c r="F3248">
        <v>1785</v>
      </c>
      <c r="G3248">
        <v>291359.31</v>
      </c>
      <c r="H3248" s="2">
        <f t="shared" si="301"/>
        <v>-1.1322128851540603E-2</v>
      </c>
      <c r="I3248" s="2">
        <f t="shared" si="302"/>
        <v>-1.1322128851540603E-2</v>
      </c>
      <c r="J3248" s="2">
        <f t="shared" si="303"/>
        <v>6.8907563025208951E-3</v>
      </c>
      <c r="K3248" s="2">
        <f t="shared" si="304"/>
        <v>1.9198879551820758E-2</v>
      </c>
      <c r="L3248" s="2">
        <f t="shared" si="305"/>
        <v>3.1563025210084028E-2</v>
      </c>
      <c r="M3248">
        <v>1613217599999</v>
      </c>
      <c r="N3248">
        <v>520497074.58024001</v>
      </c>
      <c r="O3248">
        <v>172329</v>
      </c>
      <c r="P3248">
        <v>135319.82800000001</v>
      </c>
      <c r="Q3248">
        <v>241799266.74590001</v>
      </c>
      <c r="R3248">
        <v>0</v>
      </c>
    </row>
    <row r="3249" spans="1:18" x14ac:dyDescent="0.3">
      <c r="A3249" s="1">
        <v>44240.5</v>
      </c>
      <c r="B3249" s="5">
        <f t="shared" si="300"/>
        <v>44240</v>
      </c>
      <c r="C3249">
        <v>1784.84</v>
      </c>
      <c r="D3249">
        <v>1812.81</v>
      </c>
      <c r="E3249">
        <v>1767</v>
      </c>
      <c r="F3249">
        <v>1797.3</v>
      </c>
      <c r="G3249">
        <v>166813.429</v>
      </c>
      <c r="H3249" s="2">
        <f t="shared" si="301"/>
        <v>-1.6858621265231188E-2</v>
      </c>
      <c r="I3249" s="2">
        <f t="shared" si="302"/>
        <v>-1.6858621265231188E-2</v>
      </c>
      <c r="J3249" s="2">
        <f t="shared" si="303"/>
        <v>6.3039002948868106E-3</v>
      </c>
      <c r="K3249" s="2">
        <f t="shared" si="304"/>
        <v>8.8410393367830409E-3</v>
      </c>
      <c r="L3249" s="2">
        <f t="shared" si="305"/>
        <v>2.1337561898403301E-2</v>
      </c>
      <c r="M3249">
        <v>1613221199999</v>
      </c>
      <c r="N3249">
        <v>299477696.25191998</v>
      </c>
      <c r="O3249">
        <v>108688</v>
      </c>
      <c r="P3249">
        <v>81909.231</v>
      </c>
      <c r="Q3249">
        <v>147086046.79905999</v>
      </c>
      <c r="R3249">
        <v>0</v>
      </c>
    </row>
    <row r="3250" spans="1:18" x14ac:dyDescent="0.3">
      <c r="A3250" s="1">
        <v>44240.541666666672</v>
      </c>
      <c r="B3250" s="5">
        <f t="shared" si="300"/>
        <v>44240</v>
      </c>
      <c r="C3250">
        <v>1797.3</v>
      </c>
      <c r="D3250">
        <v>1813.91</v>
      </c>
      <c r="E3250">
        <v>1790.71</v>
      </c>
      <c r="F3250">
        <v>1808.63</v>
      </c>
      <c r="G3250">
        <v>92062.159</v>
      </c>
      <c r="H3250" s="2">
        <f t="shared" si="301"/>
        <v>-9.9080519509242571E-3</v>
      </c>
      <c r="I3250" s="2">
        <f t="shared" si="302"/>
        <v>-1.3065137700911778E-2</v>
      </c>
      <c r="J3250" s="2">
        <f t="shared" si="303"/>
        <v>8.5700226138007984E-4</v>
      </c>
      <c r="K3250" s="2">
        <f t="shared" si="304"/>
        <v>-6.6293271702890788E-3</v>
      </c>
      <c r="L3250" s="2">
        <f t="shared" si="305"/>
        <v>1.8378551721468517E-2</v>
      </c>
      <c r="M3250">
        <v>1613224799999</v>
      </c>
      <c r="N3250">
        <v>165912935.56731999</v>
      </c>
      <c r="O3250">
        <v>76220</v>
      </c>
      <c r="P3250">
        <v>46227.125999999997</v>
      </c>
      <c r="Q3250">
        <v>83315213.337469995</v>
      </c>
      <c r="R3250">
        <v>0</v>
      </c>
    </row>
    <row r="3251" spans="1:18" x14ac:dyDescent="0.3">
      <c r="A3251" s="1">
        <v>44240.583333333328</v>
      </c>
      <c r="B3251" s="5">
        <f t="shared" si="300"/>
        <v>44240</v>
      </c>
      <c r="C3251">
        <v>1808.64</v>
      </c>
      <c r="D3251">
        <v>1811.84</v>
      </c>
      <c r="E3251">
        <v>1791.6</v>
      </c>
      <c r="F3251">
        <v>1810.18</v>
      </c>
      <c r="G3251">
        <v>76769.642000000007</v>
      </c>
      <c r="H3251" s="2">
        <f t="shared" si="301"/>
        <v>-1.0264172623717038E-2</v>
      </c>
      <c r="I3251" s="2">
        <f t="shared" si="302"/>
        <v>-1.3910218873261271E-2</v>
      </c>
      <c r="J3251" s="2">
        <f t="shared" si="303"/>
        <v>5.0216000618723555E-3</v>
      </c>
      <c r="K3251" s="2">
        <f t="shared" si="304"/>
        <v>-3.1930526246009006E-3</v>
      </c>
      <c r="L3251" s="2">
        <f t="shared" si="305"/>
        <v>1.6130992497982444E-3</v>
      </c>
      <c r="M3251">
        <v>1613228399999</v>
      </c>
      <c r="N3251">
        <v>138345353.48578</v>
      </c>
      <c r="O3251">
        <v>67076</v>
      </c>
      <c r="P3251">
        <v>34771.061000000002</v>
      </c>
      <c r="Q3251">
        <v>62682137.424589999</v>
      </c>
      <c r="R3251">
        <v>0</v>
      </c>
    </row>
    <row r="3252" spans="1:18" x14ac:dyDescent="0.3">
      <c r="A3252" s="1">
        <v>44240.625</v>
      </c>
      <c r="B3252" s="5">
        <f t="shared" si="300"/>
        <v>44240</v>
      </c>
      <c r="C3252">
        <v>1810.18</v>
      </c>
      <c r="D3252">
        <v>1828</v>
      </c>
      <c r="E3252">
        <v>1807.01</v>
      </c>
      <c r="F3252">
        <v>1819.27</v>
      </c>
      <c r="G3252">
        <v>121942.51300000001</v>
      </c>
      <c r="H3252" s="2">
        <f t="shared" si="301"/>
        <v>-6.7389667284130095E-3</v>
      </c>
      <c r="I3252" s="2">
        <f t="shared" si="302"/>
        <v>-1.8837225920286693E-2</v>
      </c>
      <c r="J3252" s="2">
        <f t="shared" si="303"/>
        <v>-3.3419998131117845E-3</v>
      </c>
      <c r="K3252" s="2">
        <f t="shared" si="304"/>
        <v>-9.3444073721877796E-3</v>
      </c>
      <c r="L3252" s="2">
        <f t="shared" si="305"/>
        <v>-5.3922727247741609E-3</v>
      </c>
      <c r="M3252">
        <v>1613231999999</v>
      </c>
      <c r="N3252">
        <v>221905538.38297001</v>
      </c>
      <c r="O3252">
        <v>88007</v>
      </c>
      <c r="P3252">
        <v>62560.218999999997</v>
      </c>
      <c r="Q3252">
        <v>113857479.71791001</v>
      </c>
      <c r="R3252">
        <v>0</v>
      </c>
    </row>
    <row r="3253" spans="1:18" x14ac:dyDescent="0.3">
      <c r="A3253" s="1">
        <v>44240.666666666672</v>
      </c>
      <c r="B3253" s="5">
        <f t="shared" si="300"/>
        <v>44240</v>
      </c>
      <c r="C3253">
        <v>1819.27</v>
      </c>
      <c r="D3253">
        <v>1827.14</v>
      </c>
      <c r="E3253">
        <v>1801</v>
      </c>
      <c r="F3253">
        <v>1813.19</v>
      </c>
      <c r="G3253">
        <v>106694.90300000001</v>
      </c>
      <c r="H3253" s="2">
        <f t="shared" si="301"/>
        <v>-6.7229578808619683E-3</v>
      </c>
      <c r="I3253" s="2">
        <f t="shared" si="302"/>
        <v>-1.5547184795857039E-2</v>
      </c>
      <c r="J3253" s="2">
        <f t="shared" si="303"/>
        <v>-9.1275597151980747E-3</v>
      </c>
      <c r="K3253" s="2">
        <f t="shared" si="304"/>
        <v>-5.6199295164875984E-3</v>
      </c>
      <c r="L3253" s="2">
        <f t="shared" si="305"/>
        <v>-5.7081717856375391E-3</v>
      </c>
      <c r="M3253">
        <v>1613235599999</v>
      </c>
      <c r="N3253">
        <v>193617375.67348999</v>
      </c>
      <c r="O3253">
        <v>85525</v>
      </c>
      <c r="P3253">
        <v>48721.58</v>
      </c>
      <c r="Q3253">
        <v>88427890.729369998</v>
      </c>
      <c r="R3253">
        <v>0</v>
      </c>
    </row>
    <row r="3254" spans="1:18" x14ac:dyDescent="0.3">
      <c r="A3254" s="1">
        <v>44240.708333333328</v>
      </c>
      <c r="B3254" s="5">
        <f t="shared" si="300"/>
        <v>44240</v>
      </c>
      <c r="C3254">
        <v>1813.2</v>
      </c>
      <c r="D3254">
        <v>1814.02</v>
      </c>
      <c r="E3254">
        <v>1785</v>
      </c>
      <c r="F3254">
        <v>1796.64</v>
      </c>
      <c r="G3254">
        <v>83648.097999999998</v>
      </c>
      <c r="H3254" s="2">
        <f t="shared" si="301"/>
        <v>-6.4787603526583748E-3</v>
      </c>
      <c r="I3254" s="2">
        <f t="shared" si="302"/>
        <v>-6.4787603526583748E-3</v>
      </c>
      <c r="J3254" s="2">
        <f t="shared" si="303"/>
        <v>4.3191735684389165E-3</v>
      </c>
      <c r="K3254" s="2">
        <f t="shared" si="304"/>
        <v>1.0564164217650607E-2</v>
      </c>
      <c r="L3254" s="2">
        <f t="shared" si="305"/>
        <v>9.3619200284975612E-3</v>
      </c>
      <c r="M3254">
        <v>1613239199999</v>
      </c>
      <c r="N3254">
        <v>150676153.80344999</v>
      </c>
      <c r="O3254">
        <v>68014</v>
      </c>
      <c r="P3254">
        <v>35838.811999999998</v>
      </c>
      <c r="Q3254">
        <v>64588289.943949997</v>
      </c>
      <c r="R3254">
        <v>0</v>
      </c>
    </row>
    <row r="3255" spans="1:18" x14ac:dyDescent="0.3">
      <c r="A3255" s="1">
        <v>44240.75</v>
      </c>
      <c r="B3255" s="5">
        <f t="shared" si="300"/>
        <v>44240</v>
      </c>
      <c r="C3255">
        <v>1796.64</v>
      </c>
      <c r="D3255">
        <v>1814.44</v>
      </c>
      <c r="E3255">
        <v>1787.54</v>
      </c>
      <c r="F3255">
        <v>1804.4</v>
      </c>
      <c r="G3255">
        <v>73596.565000000002</v>
      </c>
      <c r="H3255" s="2">
        <f t="shared" si="301"/>
        <v>-9.343826202615868E-3</v>
      </c>
      <c r="I3255" s="2">
        <f t="shared" si="302"/>
        <v>-1.0624030148525865E-2</v>
      </c>
      <c r="J3255" s="2">
        <f t="shared" si="303"/>
        <v>-1.1804477942807257E-3</v>
      </c>
      <c r="K3255" s="2">
        <f t="shared" si="304"/>
        <v>8.0026601640432737E-3</v>
      </c>
      <c r="L3255" s="2">
        <f t="shared" si="305"/>
        <v>7.7033917091551274E-4</v>
      </c>
      <c r="M3255">
        <v>1613242799999</v>
      </c>
      <c r="N3255">
        <v>132717368.19254</v>
      </c>
      <c r="O3255">
        <v>63437</v>
      </c>
      <c r="P3255">
        <v>35995.192000000003</v>
      </c>
      <c r="Q3255">
        <v>64918921.254380003</v>
      </c>
      <c r="R3255">
        <v>0</v>
      </c>
    </row>
    <row r="3256" spans="1:18" x14ac:dyDescent="0.3">
      <c r="A3256" s="1">
        <v>44240.791666666672</v>
      </c>
      <c r="B3256" s="5">
        <f t="shared" si="300"/>
        <v>44240</v>
      </c>
      <c r="C3256">
        <v>1804.37</v>
      </c>
      <c r="D3256">
        <v>1814</v>
      </c>
      <c r="E3256">
        <v>1795.35</v>
      </c>
      <c r="F3256">
        <v>1802.27</v>
      </c>
      <c r="G3256">
        <v>56991.75</v>
      </c>
      <c r="H3256" s="2">
        <f t="shared" si="301"/>
        <v>-3.8396022793477647E-3</v>
      </c>
      <c r="I3256" s="2">
        <f t="shared" si="302"/>
        <v>-9.4547431849834052E-3</v>
      </c>
      <c r="J3256" s="2">
        <f t="shared" si="303"/>
        <v>4.0504474912195221E-4</v>
      </c>
      <c r="K3256" s="2">
        <f t="shared" si="304"/>
        <v>8.7389791762610969E-3</v>
      </c>
      <c r="L3256" s="2">
        <f t="shared" si="305"/>
        <v>4.2834869359196226E-3</v>
      </c>
      <c r="M3256">
        <v>1613246399999</v>
      </c>
      <c r="N3256">
        <v>102843358.74474999</v>
      </c>
      <c r="O3256">
        <v>56944</v>
      </c>
      <c r="P3256">
        <v>29014.028999999999</v>
      </c>
      <c r="Q3256">
        <v>52345883.791469999</v>
      </c>
      <c r="R3256">
        <v>0</v>
      </c>
    </row>
    <row r="3257" spans="1:18" x14ac:dyDescent="0.3">
      <c r="A3257" s="1">
        <v>44240.833333333328</v>
      </c>
      <c r="B3257" s="5">
        <f t="shared" si="300"/>
        <v>44240</v>
      </c>
      <c r="C3257">
        <v>1802.59</v>
      </c>
      <c r="D3257">
        <v>1805.1</v>
      </c>
      <c r="E3257">
        <v>1790</v>
      </c>
      <c r="F3257">
        <v>1803</v>
      </c>
      <c r="G3257">
        <v>59868.438999999998</v>
      </c>
      <c r="H3257" s="2">
        <f t="shared" si="301"/>
        <v>-7.2102052135329942E-3</v>
      </c>
      <c r="I3257" s="2">
        <f t="shared" si="302"/>
        <v>-9.8557958957293801E-3</v>
      </c>
      <c r="J3257" s="2">
        <f t="shared" si="303"/>
        <v>6.999445368829571E-3</v>
      </c>
      <c r="K3257" s="2">
        <f t="shared" si="304"/>
        <v>1.7831392124237455E-2</v>
      </c>
      <c r="L3257" s="2">
        <f t="shared" si="305"/>
        <v>2.2739877981141632E-3</v>
      </c>
      <c r="M3257">
        <v>1613249999999</v>
      </c>
      <c r="N3257">
        <v>107598122.11834</v>
      </c>
      <c r="O3257">
        <v>58598</v>
      </c>
      <c r="P3257">
        <v>27786.868999999999</v>
      </c>
      <c r="Q3257">
        <v>49953818.039520003</v>
      </c>
      <c r="R3257">
        <v>0</v>
      </c>
    </row>
    <row r="3258" spans="1:18" x14ac:dyDescent="0.3">
      <c r="A3258" s="1">
        <v>44240.875</v>
      </c>
      <c r="B3258" s="5">
        <f t="shared" si="300"/>
        <v>44240</v>
      </c>
      <c r="C3258">
        <v>1803.01</v>
      </c>
      <c r="D3258">
        <v>1823</v>
      </c>
      <c r="E3258">
        <v>1800.41</v>
      </c>
      <c r="F3258">
        <v>1815.62</v>
      </c>
      <c r="G3258">
        <v>64933.856</v>
      </c>
      <c r="H3258" s="2">
        <f t="shared" si="301"/>
        <v>-8.3773036208015794E-3</v>
      </c>
      <c r="I3258" s="2">
        <f t="shared" si="302"/>
        <v>-1.6738083960299965E-2</v>
      </c>
      <c r="J3258" s="2">
        <f t="shared" si="303"/>
        <v>1.7734988598936408E-3</v>
      </c>
      <c r="K3258" s="2">
        <f t="shared" si="304"/>
        <v>1.1913285819719954E-2</v>
      </c>
      <c r="L3258" s="2">
        <f t="shared" si="305"/>
        <v>1.8561152664104963E-3</v>
      </c>
      <c r="M3258">
        <v>1613253599999</v>
      </c>
      <c r="N3258">
        <v>117624769.40761</v>
      </c>
      <c r="O3258">
        <v>60914</v>
      </c>
      <c r="P3258">
        <v>33052.368999999999</v>
      </c>
      <c r="Q3258">
        <v>59864838.615709998</v>
      </c>
      <c r="R3258">
        <v>0</v>
      </c>
    </row>
    <row r="3259" spans="1:18" x14ac:dyDescent="0.3">
      <c r="A3259" s="1">
        <v>44240.916666666672</v>
      </c>
      <c r="B3259" s="5">
        <f t="shared" si="300"/>
        <v>44240</v>
      </c>
      <c r="C3259">
        <v>1815.45</v>
      </c>
      <c r="D3259">
        <v>1823</v>
      </c>
      <c r="E3259">
        <v>1806.84</v>
      </c>
      <c r="F3259">
        <v>1818.84</v>
      </c>
      <c r="G3259">
        <v>45453.961000000003</v>
      </c>
      <c r="H3259" s="2">
        <f t="shared" si="301"/>
        <v>-6.5976116645773963E-3</v>
      </c>
      <c r="I3259" s="2">
        <f t="shared" si="302"/>
        <v>-1.8478810670537249E-2</v>
      </c>
      <c r="J3259" s="2">
        <f t="shared" si="303"/>
        <v>-4.50836797079468E-4</v>
      </c>
      <c r="K3259" s="2">
        <f t="shared" si="304"/>
        <v>5.410041564953616E-3</v>
      </c>
      <c r="L3259" s="2">
        <f t="shared" si="305"/>
        <v>5.0416749136812378E-3</v>
      </c>
      <c r="M3259">
        <v>1613257199999</v>
      </c>
      <c r="N3259">
        <v>82577589.798439994</v>
      </c>
      <c r="O3259">
        <v>43930</v>
      </c>
      <c r="P3259">
        <v>22280.328000000001</v>
      </c>
      <c r="Q3259">
        <v>40491137.179710001</v>
      </c>
      <c r="R3259">
        <v>0</v>
      </c>
    </row>
    <row r="3260" spans="1:18" x14ac:dyDescent="0.3">
      <c r="A3260" s="1">
        <v>44240.958333333328</v>
      </c>
      <c r="B3260" s="5">
        <f t="shared" si="300"/>
        <v>44240</v>
      </c>
      <c r="C3260">
        <v>1818.85</v>
      </c>
      <c r="D3260">
        <v>1827</v>
      </c>
      <c r="E3260">
        <v>1813.37</v>
      </c>
      <c r="F3260">
        <v>1818.02</v>
      </c>
      <c r="G3260">
        <v>56757.267</v>
      </c>
      <c r="H3260" s="2">
        <f t="shared" si="301"/>
        <v>-2.5577276377598546E-3</v>
      </c>
      <c r="I3260" s="2">
        <f t="shared" si="302"/>
        <v>-1.8036105213363962E-2</v>
      </c>
      <c r="J3260" s="2">
        <f t="shared" si="303"/>
        <v>9.4223385881344601E-3</v>
      </c>
      <c r="K3260" s="2">
        <f t="shared" si="304"/>
        <v>-2.4752202946062285E-3</v>
      </c>
      <c r="L3260" s="2">
        <f t="shared" si="305"/>
        <v>4.2353769485483639E-3</v>
      </c>
      <c r="M3260">
        <v>1613260799999</v>
      </c>
      <c r="N3260">
        <v>103360873.91972999</v>
      </c>
      <c r="O3260">
        <v>51193</v>
      </c>
      <c r="P3260">
        <v>27801.448</v>
      </c>
      <c r="Q3260">
        <v>50646761.953819998</v>
      </c>
      <c r="R3260">
        <v>0</v>
      </c>
    </row>
    <row r="3261" spans="1:18" x14ac:dyDescent="0.3">
      <c r="A3261" s="1">
        <v>44241</v>
      </c>
      <c r="B3261" s="5">
        <f t="shared" si="300"/>
        <v>44241</v>
      </c>
      <c r="C3261">
        <v>1817.86</v>
      </c>
      <c r="D3261">
        <v>1835.65</v>
      </c>
      <c r="E3261">
        <v>1809.79</v>
      </c>
      <c r="F3261">
        <v>1835.15</v>
      </c>
      <c r="G3261">
        <v>87876.429000000004</v>
      </c>
      <c r="H3261" s="2">
        <f t="shared" si="301"/>
        <v>-1.3819033866441455E-2</v>
      </c>
      <c r="I3261" s="2">
        <f t="shared" si="302"/>
        <v>-2.7202136065171856E-2</v>
      </c>
      <c r="J3261" s="2">
        <f t="shared" si="303"/>
        <v>1.1443206277415019E-3</v>
      </c>
      <c r="K3261" s="2">
        <f t="shared" si="304"/>
        <v>-8.4189303326703824E-3</v>
      </c>
      <c r="L3261" s="2">
        <f t="shared" si="305"/>
        <v>-1.7197504291202481E-2</v>
      </c>
      <c r="M3261">
        <v>1613264399999</v>
      </c>
      <c r="N3261">
        <v>160376466.45615</v>
      </c>
      <c r="O3261">
        <v>80788</v>
      </c>
      <c r="P3261">
        <v>42903.319000000003</v>
      </c>
      <c r="Q3261">
        <v>78325747.297849998</v>
      </c>
      <c r="R3261">
        <v>0</v>
      </c>
    </row>
    <row r="3262" spans="1:18" x14ac:dyDescent="0.3">
      <c r="A3262" s="1">
        <v>44241.041666666672</v>
      </c>
      <c r="B3262" s="5">
        <f t="shared" si="300"/>
        <v>44241</v>
      </c>
      <c r="C3262">
        <v>1835.15</v>
      </c>
      <c r="D3262">
        <v>1843.9</v>
      </c>
      <c r="E3262">
        <v>1829.18</v>
      </c>
      <c r="F3262">
        <v>1837.25</v>
      </c>
      <c r="G3262">
        <v>64556.868999999999</v>
      </c>
      <c r="H3262" s="2">
        <f t="shared" si="301"/>
        <v>-4.3924343448087377E-3</v>
      </c>
      <c r="I3262" s="2">
        <f t="shared" si="302"/>
        <v>-2.8314056334195148E-2</v>
      </c>
      <c r="J3262" s="2">
        <f t="shared" si="303"/>
        <v>-4.6645802149951621E-3</v>
      </c>
      <c r="K3262" s="2">
        <f t="shared" si="304"/>
        <v>4.5393931147095223E-3</v>
      </c>
      <c r="L3262" s="2">
        <f t="shared" si="305"/>
        <v>-1.4831949925159904E-2</v>
      </c>
      <c r="M3262">
        <v>1613267999999</v>
      </c>
      <c r="N3262">
        <v>118552769.05218001</v>
      </c>
      <c r="O3262">
        <v>66704</v>
      </c>
      <c r="P3262">
        <v>29568.244999999999</v>
      </c>
      <c r="Q3262">
        <v>54312277.750459999</v>
      </c>
      <c r="R3262">
        <v>0</v>
      </c>
    </row>
    <row r="3263" spans="1:18" x14ac:dyDescent="0.3">
      <c r="A3263" s="1">
        <v>44241.083333333328</v>
      </c>
      <c r="B3263" s="5">
        <f t="shared" si="300"/>
        <v>44241</v>
      </c>
      <c r="C3263">
        <v>1837.25</v>
      </c>
      <c r="D3263">
        <v>1847.47</v>
      </c>
      <c r="E3263">
        <v>1825.01</v>
      </c>
      <c r="F3263">
        <v>1828.68</v>
      </c>
      <c r="G3263">
        <v>65422.29</v>
      </c>
      <c r="H3263" s="2">
        <f t="shared" si="301"/>
        <v>-2.0069120895946924E-3</v>
      </c>
      <c r="I3263" s="2">
        <f t="shared" si="302"/>
        <v>-5.1922698339786133E-2</v>
      </c>
      <c r="J3263" s="2">
        <f t="shared" si="303"/>
        <v>-8.2901327733666541E-3</v>
      </c>
      <c r="K3263" s="2">
        <f t="shared" si="304"/>
        <v>6.8410000656211611E-3</v>
      </c>
      <c r="L3263" s="2">
        <f t="shared" si="305"/>
        <v>-4.0548373690312167E-2</v>
      </c>
      <c r="M3263">
        <v>1613271599999</v>
      </c>
      <c r="N3263">
        <v>120353158.4849</v>
      </c>
      <c r="O3263">
        <v>58323</v>
      </c>
      <c r="P3263">
        <v>28759.876</v>
      </c>
      <c r="Q3263">
        <v>52940869.279629998</v>
      </c>
      <c r="R3263">
        <v>0</v>
      </c>
    </row>
    <row r="3264" spans="1:18" x14ac:dyDescent="0.3">
      <c r="A3264" s="1">
        <v>44241.125</v>
      </c>
      <c r="B3264" s="5">
        <f t="shared" si="300"/>
        <v>44241</v>
      </c>
      <c r="C3264">
        <v>1828.63</v>
      </c>
      <c r="D3264">
        <v>1834.37</v>
      </c>
      <c r="E3264">
        <v>1810.4</v>
      </c>
      <c r="F3264">
        <v>1813.52</v>
      </c>
      <c r="G3264">
        <v>71137.486000000004</v>
      </c>
      <c r="H3264" s="2">
        <f t="shared" si="301"/>
        <v>-1.7204111341478923E-3</v>
      </c>
      <c r="I3264" s="2">
        <f t="shared" si="302"/>
        <v>-8.9064361021659488E-2</v>
      </c>
      <c r="J3264" s="2">
        <f t="shared" si="303"/>
        <v>3.4077374387930792E-3</v>
      </c>
      <c r="K3264" s="2">
        <f t="shared" si="304"/>
        <v>1.1888482068022288E-2</v>
      </c>
      <c r="L3264" s="2">
        <f t="shared" si="305"/>
        <v>-5.1568220918434826E-2</v>
      </c>
      <c r="M3264">
        <v>1613275199999</v>
      </c>
      <c r="N3264">
        <v>129837255.27626</v>
      </c>
      <c r="O3264">
        <v>55027</v>
      </c>
      <c r="P3264">
        <v>29995.251</v>
      </c>
      <c r="Q3264">
        <v>54766790.962650001</v>
      </c>
      <c r="R3264">
        <v>0</v>
      </c>
    </row>
    <row r="3265" spans="1:18" x14ac:dyDescent="0.3">
      <c r="A3265" s="1">
        <v>44241.166666666672</v>
      </c>
      <c r="B3265" s="5">
        <f t="shared" si="300"/>
        <v>44241</v>
      </c>
      <c r="C3265">
        <v>1813.41</v>
      </c>
      <c r="D3265">
        <v>1823.67</v>
      </c>
      <c r="E3265">
        <v>1804.11</v>
      </c>
      <c r="F3265">
        <v>1819.7</v>
      </c>
      <c r="G3265">
        <v>65527.741000000002</v>
      </c>
      <c r="H3265" s="2">
        <f t="shared" si="301"/>
        <v>-8.567346265868081E-3</v>
      </c>
      <c r="I3265" s="2">
        <f t="shared" si="302"/>
        <v>-9.2158048029895023E-2</v>
      </c>
      <c r="J3265" s="2">
        <f t="shared" si="303"/>
        <v>1.4227619937352332E-2</v>
      </c>
      <c r="K3265" s="2">
        <f t="shared" si="304"/>
        <v>7.6166401055117738E-3</v>
      </c>
      <c r="L3265" s="2">
        <f t="shared" si="305"/>
        <v>-4.9788426663735841E-2</v>
      </c>
      <c r="M3265">
        <v>1613278799999</v>
      </c>
      <c r="N3265">
        <v>118952705.23147</v>
      </c>
      <c r="O3265">
        <v>55342</v>
      </c>
      <c r="P3265">
        <v>33691.008999999998</v>
      </c>
      <c r="Q3265">
        <v>61170260.207929999</v>
      </c>
      <c r="R3265">
        <v>0</v>
      </c>
    </row>
    <row r="3266" spans="1:18" x14ac:dyDescent="0.3">
      <c r="A3266" s="1">
        <v>44241.208333333328</v>
      </c>
      <c r="B3266" s="5">
        <f t="shared" si="300"/>
        <v>44241</v>
      </c>
      <c r="C3266">
        <v>1819.7</v>
      </c>
      <c r="D3266">
        <v>1850</v>
      </c>
      <c r="E3266">
        <v>1815.94</v>
      </c>
      <c r="F3266">
        <v>1845.59</v>
      </c>
      <c r="G3266">
        <v>85904.937000000005</v>
      </c>
      <c r="H3266" s="2">
        <f t="shared" si="301"/>
        <v>-1.6065323284152999E-2</v>
      </c>
      <c r="I3266" s="2">
        <f t="shared" si="302"/>
        <v>-0.10489328615781401</v>
      </c>
      <c r="J3266" s="2">
        <f t="shared" si="303"/>
        <v>-2.3840614654391246E-3</v>
      </c>
      <c r="K3266" s="2">
        <f t="shared" si="304"/>
        <v>-8.3983983441604515E-4</v>
      </c>
      <c r="L3266" s="2">
        <f t="shared" si="305"/>
        <v>-6.5344957439084528E-2</v>
      </c>
      <c r="M3266">
        <v>1613282399999</v>
      </c>
      <c r="N3266">
        <v>157276284.79807001</v>
      </c>
      <c r="O3266">
        <v>68613</v>
      </c>
      <c r="P3266">
        <v>42908.105000000003</v>
      </c>
      <c r="Q3266">
        <v>78578913.959260002</v>
      </c>
      <c r="R3266">
        <v>0</v>
      </c>
    </row>
    <row r="3267" spans="1:18" x14ac:dyDescent="0.3">
      <c r="A3267" s="1">
        <v>44241.25</v>
      </c>
      <c r="B3267" s="5">
        <f t="shared" ref="B3267:B3330" si="306">INT(A3267)</f>
        <v>44241</v>
      </c>
      <c r="C3267">
        <v>1845.6</v>
      </c>
      <c r="D3267">
        <v>1857.67</v>
      </c>
      <c r="E3267">
        <v>1838</v>
      </c>
      <c r="F3267">
        <v>1841.19</v>
      </c>
      <c r="G3267">
        <v>135620.51999999999</v>
      </c>
      <c r="H3267" s="2">
        <f t="shared" ref="H3267:H3330" si="307">E3267/F3267-1</f>
        <v>-1.7325751280422574E-3</v>
      </c>
      <c r="I3267" s="2">
        <f t="shared" ref="I3267:I3330" si="308">MIN(E3267:E3290)/F3267-1</f>
        <v>-0.10275419701388777</v>
      </c>
      <c r="J3267" s="2">
        <f t="shared" ref="J3267:J3330" si="309">F3268/F3267-1</f>
        <v>-3.3185059662501626E-3</v>
      </c>
      <c r="K3267" s="2">
        <f t="shared" ref="K3267:K3330" si="310">F3271/F3267-1</f>
        <v>8.1469049907800795E-5</v>
      </c>
      <c r="L3267" s="2">
        <f t="shared" ref="L3267:L3330" si="311">F3290/F3267-1</f>
        <v>-6.3877166397818819E-2</v>
      </c>
      <c r="M3267">
        <v>1613285999999</v>
      </c>
      <c r="N3267">
        <v>250767543.65189999</v>
      </c>
      <c r="O3267">
        <v>87122</v>
      </c>
      <c r="P3267">
        <v>57474.688000000002</v>
      </c>
      <c r="Q3267">
        <v>106292415.23318</v>
      </c>
      <c r="R3267">
        <v>0</v>
      </c>
    </row>
    <row r="3268" spans="1:18" x14ac:dyDescent="0.3">
      <c r="A3268" s="1">
        <v>44241.291666666672</v>
      </c>
      <c r="B3268" s="5">
        <f t="shared" si="306"/>
        <v>44241</v>
      </c>
      <c r="C3268">
        <v>1841.2</v>
      </c>
      <c r="D3268">
        <v>1844.81</v>
      </c>
      <c r="E3268">
        <v>1832.75</v>
      </c>
      <c r="F3268">
        <v>1835.08</v>
      </c>
      <c r="G3268">
        <v>62766.214</v>
      </c>
      <c r="H3268" s="2">
        <f t="shared" si="307"/>
        <v>-1.2696994136495166E-3</v>
      </c>
      <c r="I3268" s="2">
        <f t="shared" si="308"/>
        <v>-9.9766767661355282E-2</v>
      </c>
      <c r="J3268" s="2">
        <f t="shared" si="309"/>
        <v>-8.2830176341086581E-4</v>
      </c>
      <c r="K3268" s="2">
        <f t="shared" si="310"/>
        <v>3.1061316127911631E-4</v>
      </c>
      <c r="L3268" s="2">
        <f t="shared" si="311"/>
        <v>-5.3022211565708299E-2</v>
      </c>
      <c r="M3268">
        <v>1613289599999</v>
      </c>
      <c r="N3268">
        <v>115433442.48086999</v>
      </c>
      <c r="O3268">
        <v>51491</v>
      </c>
      <c r="P3268">
        <v>29301.225999999999</v>
      </c>
      <c r="Q3268">
        <v>53903013.495729998</v>
      </c>
      <c r="R3268">
        <v>0</v>
      </c>
    </row>
    <row r="3269" spans="1:18" x14ac:dyDescent="0.3">
      <c r="A3269" s="1">
        <v>44241.333333333328</v>
      </c>
      <c r="B3269" s="5">
        <f t="shared" si="306"/>
        <v>44241</v>
      </c>
      <c r="C3269">
        <v>1835.17</v>
      </c>
      <c r="D3269">
        <v>1846.46</v>
      </c>
      <c r="E3269">
        <v>1828.44</v>
      </c>
      <c r="F3269">
        <v>1833.56</v>
      </c>
      <c r="G3269">
        <v>59425.175999999999</v>
      </c>
      <c r="H3269" s="2">
        <f t="shared" si="307"/>
        <v>-2.7923820327667714E-3</v>
      </c>
      <c r="I3269" s="2">
        <f t="shared" si="308"/>
        <v>-9.9020484740068526E-2</v>
      </c>
      <c r="J3269" s="2">
        <f t="shared" si="309"/>
        <v>5.7156569733196605E-3</v>
      </c>
      <c r="K3269" s="2">
        <f t="shared" si="310"/>
        <v>4.5321669320883551E-3</v>
      </c>
      <c r="L3269" s="2">
        <f t="shared" si="311"/>
        <v>-4.545256222866989E-2</v>
      </c>
      <c r="M3269">
        <v>1613293199999</v>
      </c>
      <c r="N3269">
        <v>109250411.58028001</v>
      </c>
      <c r="O3269">
        <v>51196</v>
      </c>
      <c r="P3269">
        <v>27039.330999999998</v>
      </c>
      <c r="Q3269">
        <v>49728050.310379997</v>
      </c>
      <c r="R3269">
        <v>0</v>
      </c>
    </row>
    <row r="3270" spans="1:18" x14ac:dyDescent="0.3">
      <c r="A3270" s="1">
        <v>44241.375</v>
      </c>
      <c r="B3270" s="5">
        <f t="shared" si="306"/>
        <v>44241</v>
      </c>
      <c r="C3270">
        <v>1833.56</v>
      </c>
      <c r="D3270">
        <v>1845.55</v>
      </c>
      <c r="E3270">
        <v>1830.63</v>
      </c>
      <c r="F3270">
        <v>1844.04</v>
      </c>
      <c r="G3270">
        <v>44093.802000000003</v>
      </c>
      <c r="H3270" s="2">
        <f t="shared" si="307"/>
        <v>-7.2720765276240718E-3</v>
      </c>
      <c r="I3270" s="2">
        <f t="shared" si="308"/>
        <v>-0.10414090800633391</v>
      </c>
      <c r="J3270" s="2">
        <f t="shared" si="309"/>
        <v>-1.4641764820719771E-3</v>
      </c>
      <c r="K3270" s="2">
        <f t="shared" si="310"/>
        <v>-1.6778377909372977E-2</v>
      </c>
      <c r="L3270" s="2">
        <f t="shared" si="311"/>
        <v>-4.3458927138239845E-2</v>
      </c>
      <c r="M3270">
        <v>1613296799999</v>
      </c>
      <c r="N3270">
        <v>81091418.028679997</v>
      </c>
      <c r="O3270">
        <v>45387</v>
      </c>
      <c r="P3270">
        <v>25003.132000000001</v>
      </c>
      <c r="Q3270">
        <v>45985325.426959999</v>
      </c>
      <c r="R3270">
        <v>0</v>
      </c>
    </row>
    <row r="3271" spans="1:18" x14ac:dyDescent="0.3">
      <c r="A3271" s="1">
        <v>44241.416666666672</v>
      </c>
      <c r="B3271" s="5">
        <f t="shared" si="306"/>
        <v>44241</v>
      </c>
      <c r="C3271">
        <v>1844.05</v>
      </c>
      <c r="D3271">
        <v>1853.99</v>
      </c>
      <c r="E3271">
        <v>1837.84</v>
      </c>
      <c r="F3271">
        <v>1841.34</v>
      </c>
      <c r="G3271">
        <v>62399.815999999999</v>
      </c>
      <c r="H3271" s="2">
        <f t="shared" si="307"/>
        <v>-1.900789642325651E-3</v>
      </c>
      <c r="I3271" s="2">
        <f t="shared" si="308"/>
        <v>-0.10282728882227066</v>
      </c>
      <c r="J3271" s="2">
        <f t="shared" si="309"/>
        <v>-3.0901408756665028E-3</v>
      </c>
      <c r="K3271" s="2">
        <f t="shared" si="310"/>
        <v>-1.7313478227812262E-2</v>
      </c>
      <c r="L3271" s="2">
        <f t="shared" si="311"/>
        <v>-4.1616431511833696E-2</v>
      </c>
      <c r="M3271">
        <v>1613300399999</v>
      </c>
      <c r="N3271">
        <v>115199851.96434</v>
      </c>
      <c r="O3271">
        <v>56763</v>
      </c>
      <c r="P3271">
        <v>26404.407999999999</v>
      </c>
      <c r="Q3271">
        <v>48762271.505460002</v>
      </c>
      <c r="R3271">
        <v>0</v>
      </c>
    </row>
    <row r="3272" spans="1:18" x14ac:dyDescent="0.3">
      <c r="A3272" s="1">
        <v>44241.458333333328</v>
      </c>
      <c r="B3272" s="5">
        <f t="shared" si="306"/>
        <v>44241</v>
      </c>
      <c r="C3272">
        <v>1841.35</v>
      </c>
      <c r="D3272">
        <v>1842.35</v>
      </c>
      <c r="E3272">
        <v>1831</v>
      </c>
      <c r="F3272">
        <v>1835.65</v>
      </c>
      <c r="G3272">
        <v>63581.769</v>
      </c>
      <c r="H3272" s="2">
        <f t="shared" si="307"/>
        <v>-2.533162639936859E-3</v>
      </c>
      <c r="I3272" s="2">
        <f t="shared" si="308"/>
        <v>-0.10004630512352575</v>
      </c>
      <c r="J3272" s="2">
        <f t="shared" si="309"/>
        <v>3.3884455097648036E-3</v>
      </c>
      <c r="K3272" s="2">
        <f t="shared" si="310"/>
        <v>-1.7873777680930569E-2</v>
      </c>
      <c r="L3272" s="2">
        <f t="shared" si="311"/>
        <v>-3.3802740173780488E-2</v>
      </c>
      <c r="M3272">
        <v>1613303999999</v>
      </c>
      <c r="N3272">
        <v>116676185.32718</v>
      </c>
      <c r="O3272">
        <v>53147</v>
      </c>
      <c r="P3272">
        <v>29649.095000000001</v>
      </c>
      <c r="Q3272">
        <v>54411992.548320003</v>
      </c>
      <c r="R3272">
        <v>0</v>
      </c>
    </row>
    <row r="3273" spans="1:18" x14ac:dyDescent="0.3">
      <c r="A3273" s="1">
        <v>44241.5</v>
      </c>
      <c r="B3273" s="5">
        <f t="shared" si="306"/>
        <v>44241</v>
      </c>
      <c r="C3273">
        <v>1835.65</v>
      </c>
      <c r="D3273">
        <v>1849.36</v>
      </c>
      <c r="E3273">
        <v>1832.75</v>
      </c>
      <c r="F3273">
        <v>1841.87</v>
      </c>
      <c r="G3273">
        <v>62685.548999999999</v>
      </c>
      <c r="H3273" s="2">
        <f t="shared" si="307"/>
        <v>-4.9514895188041974E-3</v>
      </c>
      <c r="I3273" s="2">
        <f t="shared" si="308"/>
        <v>-0.1030854511990531</v>
      </c>
      <c r="J3273" s="2">
        <f t="shared" si="309"/>
        <v>-1.5619994896491018E-2</v>
      </c>
      <c r="K3273" s="2">
        <f t="shared" si="310"/>
        <v>-1.5424541362853983E-2</v>
      </c>
      <c r="L3273" s="2">
        <f t="shared" si="311"/>
        <v>-2.8514498851710535E-2</v>
      </c>
      <c r="M3273">
        <v>1613307599999</v>
      </c>
      <c r="N3273">
        <v>115497992.94995999</v>
      </c>
      <c r="O3273">
        <v>57466</v>
      </c>
      <c r="P3273">
        <v>30787.157999999999</v>
      </c>
      <c r="Q3273">
        <v>56713080.113339998</v>
      </c>
      <c r="R3273">
        <v>0</v>
      </c>
    </row>
    <row r="3274" spans="1:18" x14ac:dyDescent="0.3">
      <c r="A3274" s="1">
        <v>44241.541666666672</v>
      </c>
      <c r="B3274" s="5">
        <f t="shared" si="306"/>
        <v>44241</v>
      </c>
      <c r="C3274">
        <v>1841.87</v>
      </c>
      <c r="D3274">
        <v>1844.77</v>
      </c>
      <c r="E3274">
        <v>1803.3</v>
      </c>
      <c r="F3274">
        <v>1813.1</v>
      </c>
      <c r="G3274">
        <v>135844.70000000001</v>
      </c>
      <c r="H3274" s="2">
        <f t="shared" si="307"/>
        <v>-5.4051072748331208E-3</v>
      </c>
      <c r="I3274" s="2">
        <f t="shared" si="308"/>
        <v>-8.8853345099553227E-2</v>
      </c>
      <c r="J3274" s="2">
        <f t="shared" si="309"/>
        <v>-2.0076112735093465E-3</v>
      </c>
      <c r="K3274" s="2">
        <f t="shared" si="310"/>
        <v>-4.031768793778534E-3</v>
      </c>
      <c r="L3274" s="2">
        <f t="shared" si="311"/>
        <v>-2.8404390270806434E-3</v>
      </c>
      <c r="M3274">
        <v>1613311199999</v>
      </c>
      <c r="N3274">
        <v>247640634.97055</v>
      </c>
      <c r="O3274">
        <v>96026</v>
      </c>
      <c r="P3274">
        <v>56919.184999999998</v>
      </c>
      <c r="Q3274">
        <v>103780321.53445999</v>
      </c>
      <c r="R3274">
        <v>0</v>
      </c>
    </row>
    <row r="3275" spans="1:18" x14ac:dyDescent="0.3">
      <c r="A3275" s="1">
        <v>44241.583333333328</v>
      </c>
      <c r="B3275" s="5">
        <f t="shared" si="306"/>
        <v>44241</v>
      </c>
      <c r="C3275">
        <v>1813.1</v>
      </c>
      <c r="D3275">
        <v>1824</v>
      </c>
      <c r="E3275">
        <v>1796.34</v>
      </c>
      <c r="F3275">
        <v>1809.46</v>
      </c>
      <c r="G3275">
        <v>108202.95299999999</v>
      </c>
      <c r="H3275" s="2">
        <f t="shared" si="307"/>
        <v>-7.2507820012600588E-3</v>
      </c>
      <c r="I3275" s="2">
        <f t="shared" si="308"/>
        <v>-8.7020437036463893E-2</v>
      </c>
      <c r="J3275" s="2">
        <f t="shared" si="309"/>
        <v>-3.6585500646602043E-3</v>
      </c>
      <c r="K3275" s="2">
        <f t="shared" si="310"/>
        <v>2.9290506559975782E-4</v>
      </c>
      <c r="L3275" s="2">
        <f t="shared" si="311"/>
        <v>-2.1940247366617482E-3</v>
      </c>
      <c r="M3275">
        <v>1613314799999</v>
      </c>
      <c r="N3275">
        <v>196023248.01194999</v>
      </c>
      <c r="O3275">
        <v>80492</v>
      </c>
      <c r="P3275">
        <v>47894.481</v>
      </c>
      <c r="Q3275">
        <v>86790788.895089999</v>
      </c>
      <c r="R3275">
        <v>0</v>
      </c>
    </row>
    <row r="3276" spans="1:18" x14ac:dyDescent="0.3">
      <c r="A3276" s="1">
        <v>44241.625</v>
      </c>
      <c r="B3276" s="5">
        <f t="shared" si="306"/>
        <v>44241</v>
      </c>
      <c r="C3276">
        <v>1809.46</v>
      </c>
      <c r="D3276">
        <v>1815.46</v>
      </c>
      <c r="E3276">
        <v>1785.23</v>
      </c>
      <c r="F3276">
        <v>1802.84</v>
      </c>
      <c r="G3276">
        <v>143986.62400000001</v>
      </c>
      <c r="H3276" s="2">
        <f t="shared" si="307"/>
        <v>-9.7679217235028259E-3</v>
      </c>
      <c r="I3276" s="2">
        <f t="shared" si="308"/>
        <v>-8.3667990503871636E-2</v>
      </c>
      <c r="J3276" s="2">
        <f t="shared" si="309"/>
        <v>5.89070577533235E-3</v>
      </c>
      <c r="K3276" s="2">
        <f t="shared" si="310"/>
        <v>2.3629384748506954E-3</v>
      </c>
      <c r="L3276" s="2">
        <f t="shared" si="311"/>
        <v>-8.270284661977656E-3</v>
      </c>
      <c r="M3276">
        <v>1613318399999</v>
      </c>
      <c r="N3276">
        <v>259047560.75007999</v>
      </c>
      <c r="O3276">
        <v>101087</v>
      </c>
      <c r="P3276">
        <v>64810.167999999998</v>
      </c>
      <c r="Q3276">
        <v>116634534.66669001</v>
      </c>
      <c r="R3276">
        <v>0</v>
      </c>
    </row>
    <row r="3277" spans="1:18" x14ac:dyDescent="0.3">
      <c r="A3277" s="1">
        <v>44241.666666666672</v>
      </c>
      <c r="B3277" s="5">
        <f t="shared" si="306"/>
        <v>44241</v>
      </c>
      <c r="C3277">
        <v>1802.84</v>
      </c>
      <c r="D3277">
        <v>1814.97</v>
      </c>
      <c r="E3277">
        <v>1792.87</v>
      </c>
      <c r="F3277">
        <v>1813.46</v>
      </c>
      <c r="G3277">
        <v>85020.146999999997</v>
      </c>
      <c r="H3277" s="2">
        <f t="shared" si="307"/>
        <v>-1.1353986302427455E-2</v>
      </c>
      <c r="I3277" s="2">
        <f t="shared" si="308"/>
        <v>-8.9034221874207287E-2</v>
      </c>
      <c r="J3277" s="2">
        <f t="shared" si="309"/>
        <v>-4.2294839698697739E-3</v>
      </c>
      <c r="K3277" s="2">
        <f t="shared" si="310"/>
        <v>3.0494193420311788E-3</v>
      </c>
      <c r="L3277" s="2">
        <f t="shared" si="311"/>
        <v>-3.5291652421343134E-4</v>
      </c>
      <c r="M3277">
        <v>1613321999999</v>
      </c>
      <c r="N3277">
        <v>153517989.49067</v>
      </c>
      <c r="O3277">
        <v>70927</v>
      </c>
      <c r="P3277">
        <v>45119.718999999997</v>
      </c>
      <c r="Q3277">
        <v>81488569.219500005</v>
      </c>
      <c r="R3277">
        <v>0</v>
      </c>
    </row>
    <row r="3278" spans="1:18" x14ac:dyDescent="0.3">
      <c r="A3278" s="1">
        <v>44241.708333333328</v>
      </c>
      <c r="B3278" s="5">
        <f t="shared" si="306"/>
        <v>44241</v>
      </c>
      <c r="C3278">
        <v>1813.43</v>
      </c>
      <c r="D3278">
        <v>1817.34</v>
      </c>
      <c r="E3278">
        <v>1804.5</v>
      </c>
      <c r="F3278">
        <v>1805.79</v>
      </c>
      <c r="G3278">
        <v>50526.860999999997</v>
      </c>
      <c r="H3278" s="2">
        <f t="shared" si="307"/>
        <v>-7.1436878042296925E-4</v>
      </c>
      <c r="I3278" s="2">
        <f t="shared" si="308"/>
        <v>-8.5164941659882865E-2</v>
      </c>
      <c r="J3278" s="2">
        <f t="shared" si="309"/>
        <v>2.3258518432376363E-3</v>
      </c>
      <c r="K3278" s="2">
        <f t="shared" si="310"/>
        <v>1.2304863799223575E-2</v>
      </c>
      <c r="L3278" s="2">
        <f t="shared" si="311"/>
        <v>9.7076625742749112E-3</v>
      </c>
      <c r="M3278">
        <v>1613325599999</v>
      </c>
      <c r="N3278">
        <v>91466558.840269998</v>
      </c>
      <c r="O3278">
        <v>49624</v>
      </c>
      <c r="P3278">
        <v>23988.215</v>
      </c>
      <c r="Q3278">
        <v>43432607.362290002</v>
      </c>
      <c r="R3278">
        <v>0</v>
      </c>
    </row>
    <row r="3279" spans="1:18" x14ac:dyDescent="0.3">
      <c r="A3279" s="1">
        <v>44241.75</v>
      </c>
      <c r="B3279" s="5">
        <f t="shared" si="306"/>
        <v>44241</v>
      </c>
      <c r="C3279">
        <v>1805.79</v>
      </c>
      <c r="D3279">
        <v>1814.95</v>
      </c>
      <c r="E3279">
        <v>1800.05</v>
      </c>
      <c r="F3279">
        <v>1809.99</v>
      </c>
      <c r="G3279">
        <v>51980.767999999996</v>
      </c>
      <c r="H3279" s="2">
        <f t="shared" si="307"/>
        <v>-5.4917430483041318E-3</v>
      </c>
      <c r="I3279" s="2">
        <f t="shared" si="308"/>
        <v>-8.7287775070580498E-2</v>
      </c>
      <c r="J3279" s="2">
        <f t="shared" si="309"/>
        <v>-1.5966939043862149E-3</v>
      </c>
      <c r="K3279" s="2">
        <f t="shared" si="310"/>
        <v>8.690655749479248E-3</v>
      </c>
      <c r="L3279" s="2">
        <f t="shared" si="311"/>
        <v>6.8674412565814524E-3</v>
      </c>
      <c r="M3279">
        <v>1613329199999</v>
      </c>
      <c r="N3279">
        <v>93960992.427550003</v>
      </c>
      <c r="O3279">
        <v>49258</v>
      </c>
      <c r="P3279">
        <v>25308.891</v>
      </c>
      <c r="Q3279">
        <v>45754019.130050004</v>
      </c>
      <c r="R3279">
        <v>0</v>
      </c>
    </row>
    <row r="3280" spans="1:18" x14ac:dyDescent="0.3">
      <c r="A3280" s="1">
        <v>44241.791666666672</v>
      </c>
      <c r="B3280" s="5">
        <f t="shared" si="306"/>
        <v>44241</v>
      </c>
      <c r="C3280">
        <v>1810</v>
      </c>
      <c r="D3280">
        <v>1814.7</v>
      </c>
      <c r="E3280">
        <v>1798.85</v>
      </c>
      <c r="F3280">
        <v>1807.1</v>
      </c>
      <c r="G3280">
        <v>49447.883999999998</v>
      </c>
      <c r="H3280" s="2">
        <f t="shared" si="307"/>
        <v>-4.5653256598970904E-3</v>
      </c>
      <c r="I3280" s="2">
        <f t="shared" si="308"/>
        <v>-8.5828122406064966E-2</v>
      </c>
      <c r="J3280" s="2">
        <f t="shared" si="309"/>
        <v>6.5796026783244699E-3</v>
      </c>
      <c r="K3280" s="2">
        <f t="shared" si="310"/>
        <v>-1.9423385534834692E-3</v>
      </c>
      <c r="L3280" s="2">
        <f t="shared" si="311"/>
        <v>1.4553704830946312E-3</v>
      </c>
      <c r="M3280">
        <v>1613332799999</v>
      </c>
      <c r="N3280">
        <v>89361489.605110005</v>
      </c>
      <c r="O3280">
        <v>48649</v>
      </c>
      <c r="P3280">
        <v>22808.947</v>
      </c>
      <c r="Q3280">
        <v>41222282.847290002</v>
      </c>
      <c r="R3280">
        <v>0</v>
      </c>
    </row>
    <row r="3281" spans="1:18" x14ac:dyDescent="0.3">
      <c r="A3281" s="1">
        <v>44241.833333333328</v>
      </c>
      <c r="B3281" s="5">
        <f t="shared" si="306"/>
        <v>44241</v>
      </c>
      <c r="C3281">
        <v>1807.1</v>
      </c>
      <c r="D3281">
        <v>1823.67</v>
      </c>
      <c r="E3281">
        <v>1802.52</v>
      </c>
      <c r="F3281">
        <v>1818.99</v>
      </c>
      <c r="G3281">
        <v>59634.171000000002</v>
      </c>
      <c r="H3281" s="2">
        <f t="shared" si="307"/>
        <v>-9.0544752857355526E-3</v>
      </c>
      <c r="I3281" s="2">
        <f t="shared" si="308"/>
        <v>-9.1803693258346697E-2</v>
      </c>
      <c r="J3281" s="2">
        <f t="shared" si="309"/>
        <v>4.958795815260153E-3</v>
      </c>
      <c r="K3281" s="2">
        <f t="shared" si="310"/>
        <v>-4.9423031462515477E-3</v>
      </c>
      <c r="L3281" s="2">
        <f t="shared" si="311"/>
        <v>5.0137713786222449E-3</v>
      </c>
      <c r="M3281">
        <v>1613336399999</v>
      </c>
      <c r="N3281">
        <v>108303897.46899</v>
      </c>
      <c r="O3281">
        <v>51885</v>
      </c>
      <c r="P3281">
        <v>31865.919999999998</v>
      </c>
      <c r="Q3281">
        <v>57864857.701219998</v>
      </c>
      <c r="R3281">
        <v>0</v>
      </c>
    </row>
    <row r="3282" spans="1:18" x14ac:dyDescent="0.3">
      <c r="A3282" s="1">
        <v>44241.875</v>
      </c>
      <c r="B3282" s="5">
        <f t="shared" si="306"/>
        <v>44241</v>
      </c>
      <c r="C3282">
        <v>1818.99</v>
      </c>
      <c r="D3282">
        <v>1829.55</v>
      </c>
      <c r="E3282">
        <v>1814.13</v>
      </c>
      <c r="F3282">
        <v>1828.01</v>
      </c>
      <c r="G3282">
        <v>44345.868000000002</v>
      </c>
      <c r="H3282" s="2">
        <f t="shared" si="307"/>
        <v>-7.5929562748562329E-3</v>
      </c>
      <c r="I3282" s="2">
        <f t="shared" si="308"/>
        <v>-9.6285031263505072E-2</v>
      </c>
      <c r="J3282" s="2">
        <f t="shared" si="309"/>
        <v>-1.2527283767593822E-3</v>
      </c>
      <c r="K3282" s="2">
        <f t="shared" si="310"/>
        <v>-4.0196716648158382E-2</v>
      </c>
      <c r="L3282" s="2">
        <f t="shared" si="311"/>
        <v>-1.0940859185670782E-4</v>
      </c>
      <c r="M3282">
        <v>1613339999999</v>
      </c>
      <c r="N3282">
        <v>80859031.508420005</v>
      </c>
      <c r="O3282">
        <v>44363</v>
      </c>
      <c r="P3282">
        <v>21405.138999999999</v>
      </c>
      <c r="Q3282">
        <v>39030726.459059998</v>
      </c>
      <c r="R3282">
        <v>0</v>
      </c>
    </row>
    <row r="3283" spans="1:18" x14ac:dyDescent="0.3">
      <c r="A3283" s="1">
        <v>44241.916666666672</v>
      </c>
      <c r="B3283" s="5">
        <f t="shared" si="306"/>
        <v>44241</v>
      </c>
      <c r="C3283">
        <v>1828.02</v>
      </c>
      <c r="D3283">
        <v>1834.76</v>
      </c>
      <c r="E3283">
        <v>1823.4</v>
      </c>
      <c r="F3283">
        <v>1825.72</v>
      </c>
      <c r="G3283">
        <v>46574.635000000002</v>
      </c>
      <c r="H3283" s="2">
        <f t="shared" si="307"/>
        <v>-1.2707315470060765E-3</v>
      </c>
      <c r="I3283" s="2">
        <f t="shared" si="308"/>
        <v>-9.5151501873233624E-2</v>
      </c>
      <c r="J3283" s="2">
        <f t="shared" si="309"/>
        <v>-1.2121245316916163E-2</v>
      </c>
      <c r="K3283" s="2">
        <f t="shared" si="310"/>
        <v>-5.790592204719236E-2</v>
      </c>
      <c r="L3283" s="2">
        <f t="shared" si="311"/>
        <v>-1.8201038494402244E-2</v>
      </c>
      <c r="M3283">
        <v>1613343599999</v>
      </c>
      <c r="N3283">
        <v>85220134.887439996</v>
      </c>
      <c r="O3283">
        <v>45631</v>
      </c>
      <c r="P3283">
        <v>19388.386999999999</v>
      </c>
      <c r="Q3283">
        <v>35477212.701329999</v>
      </c>
      <c r="R3283">
        <v>0</v>
      </c>
    </row>
    <row r="3284" spans="1:18" x14ac:dyDescent="0.3">
      <c r="A3284" s="1">
        <v>44241.958333333328</v>
      </c>
      <c r="B3284" s="5">
        <f t="shared" si="306"/>
        <v>44241</v>
      </c>
      <c r="C3284">
        <v>1825.73</v>
      </c>
      <c r="D3284">
        <v>1828.5</v>
      </c>
      <c r="E3284">
        <v>1802.7</v>
      </c>
      <c r="F3284">
        <v>1803.59</v>
      </c>
      <c r="G3284">
        <v>67105.028000000006</v>
      </c>
      <c r="H3284" s="2">
        <f t="shared" si="307"/>
        <v>-4.9346026535956877E-4</v>
      </c>
      <c r="I3284" s="2">
        <f t="shared" si="308"/>
        <v>-8.4049035534683569E-2</v>
      </c>
      <c r="J3284" s="2">
        <f t="shared" si="309"/>
        <v>3.5540228100621185E-3</v>
      </c>
      <c r="K3284" s="2">
        <f t="shared" si="310"/>
        <v>-4.1300960861393121E-2</v>
      </c>
      <c r="L3284" s="2">
        <f t="shared" si="311"/>
        <v>-9.6474254126488468E-4</v>
      </c>
      <c r="M3284">
        <v>1613347199999</v>
      </c>
      <c r="N3284">
        <v>121803794.63772</v>
      </c>
      <c r="O3284">
        <v>54707</v>
      </c>
      <c r="P3284">
        <v>26489.19</v>
      </c>
      <c r="Q3284">
        <v>48078828.187629998</v>
      </c>
      <c r="R3284">
        <v>0</v>
      </c>
    </row>
    <row r="3285" spans="1:18" x14ac:dyDescent="0.3">
      <c r="A3285" s="1">
        <v>44242</v>
      </c>
      <c r="B3285" s="5">
        <f t="shared" si="306"/>
        <v>44242</v>
      </c>
      <c r="C3285">
        <v>1804</v>
      </c>
      <c r="D3285">
        <v>1816.26</v>
      </c>
      <c r="E3285">
        <v>1803.59</v>
      </c>
      <c r="F3285">
        <v>1810</v>
      </c>
      <c r="G3285">
        <v>57100.125</v>
      </c>
      <c r="H3285" s="2">
        <f t="shared" si="307"/>
        <v>-3.5414364640884433E-3</v>
      </c>
      <c r="I3285" s="2">
        <f t="shared" si="308"/>
        <v>-8.7292817679557988E-2</v>
      </c>
      <c r="J3285" s="2">
        <f t="shared" si="309"/>
        <v>-3.0646408839778982E-2</v>
      </c>
      <c r="K3285" s="2">
        <f t="shared" si="310"/>
        <v>-4.6966850828729312E-2</v>
      </c>
      <c r="L3285" s="2">
        <f t="shared" si="311"/>
        <v>-1.5834254143646476E-2</v>
      </c>
      <c r="M3285">
        <v>1613350799999</v>
      </c>
      <c r="N3285">
        <v>103351891.55844</v>
      </c>
      <c r="O3285">
        <v>52763</v>
      </c>
      <c r="P3285">
        <v>33363.855000000003</v>
      </c>
      <c r="Q3285">
        <v>60393791.292259999</v>
      </c>
      <c r="R3285">
        <v>0</v>
      </c>
    </row>
    <row r="3286" spans="1:18" x14ac:dyDescent="0.3">
      <c r="A3286" s="1">
        <v>44242.041666666672</v>
      </c>
      <c r="B3286" s="5">
        <f t="shared" si="306"/>
        <v>44242</v>
      </c>
      <c r="C3286">
        <v>1810.01</v>
      </c>
      <c r="D3286">
        <v>1815.65</v>
      </c>
      <c r="E3286">
        <v>1733.73</v>
      </c>
      <c r="F3286">
        <v>1754.53</v>
      </c>
      <c r="G3286">
        <v>322049.91999999998</v>
      </c>
      <c r="H3286" s="2">
        <f t="shared" si="307"/>
        <v>-1.1855026702307758E-2</v>
      </c>
      <c r="I3286" s="2">
        <f t="shared" si="308"/>
        <v>-5.8437302297481342E-2</v>
      </c>
      <c r="J3286" s="2">
        <f t="shared" si="309"/>
        <v>-1.9680484232244555E-2</v>
      </c>
      <c r="K3286" s="2">
        <f t="shared" si="310"/>
        <v>-1.7640051751751207E-2</v>
      </c>
      <c r="L3286" s="2">
        <f t="shared" si="311"/>
        <v>1.3211515334591084E-2</v>
      </c>
      <c r="M3286">
        <v>1613354399999</v>
      </c>
      <c r="N3286">
        <v>569616844.77622998</v>
      </c>
      <c r="O3286">
        <v>178763</v>
      </c>
      <c r="P3286">
        <v>138720.514</v>
      </c>
      <c r="Q3286">
        <v>245213293.35422</v>
      </c>
      <c r="R3286">
        <v>0</v>
      </c>
    </row>
    <row r="3287" spans="1:18" x14ac:dyDescent="0.3">
      <c r="A3287" s="1">
        <v>44242.083333333328</v>
      </c>
      <c r="B3287" s="5">
        <f t="shared" si="306"/>
        <v>44242</v>
      </c>
      <c r="C3287">
        <v>1754.53</v>
      </c>
      <c r="D3287">
        <v>1763</v>
      </c>
      <c r="E3287">
        <v>1652</v>
      </c>
      <c r="F3287">
        <v>1720</v>
      </c>
      <c r="G3287">
        <v>540113.28300000005</v>
      </c>
      <c r="H3287" s="2">
        <f t="shared" si="307"/>
        <v>-3.9534883720930281E-2</v>
      </c>
      <c r="I3287" s="2">
        <f t="shared" si="308"/>
        <v>-3.9534883720930281E-2</v>
      </c>
      <c r="J3287" s="2">
        <f t="shared" si="309"/>
        <v>5.2906976744184764E-3</v>
      </c>
      <c r="K3287" s="2">
        <f t="shared" si="310"/>
        <v>1.0337209302325512E-2</v>
      </c>
      <c r="L3287" s="2">
        <f t="shared" si="311"/>
        <v>4.9343023255813856E-2</v>
      </c>
      <c r="M3287">
        <v>1613357999999</v>
      </c>
      <c r="N3287">
        <v>921251665.32068002</v>
      </c>
      <c r="O3287">
        <v>302886</v>
      </c>
      <c r="P3287">
        <v>240698.66099999999</v>
      </c>
      <c r="Q3287">
        <v>410695583.08416998</v>
      </c>
      <c r="R3287">
        <v>0</v>
      </c>
    </row>
    <row r="3288" spans="1:18" x14ac:dyDescent="0.3">
      <c r="A3288" s="1">
        <v>44242.125</v>
      </c>
      <c r="B3288" s="5">
        <f t="shared" si="306"/>
        <v>44242</v>
      </c>
      <c r="C3288">
        <v>1720</v>
      </c>
      <c r="D3288">
        <v>1738.13</v>
      </c>
      <c r="E3288">
        <v>1696.59</v>
      </c>
      <c r="F3288">
        <v>1729.1</v>
      </c>
      <c r="G3288">
        <v>201929.86900000001</v>
      </c>
      <c r="H3288" s="2">
        <f t="shared" si="307"/>
        <v>-1.880168873980681E-2</v>
      </c>
      <c r="I3288" s="2">
        <f t="shared" si="308"/>
        <v>-2.3405239720085458E-2</v>
      </c>
      <c r="J3288" s="2">
        <f t="shared" si="309"/>
        <v>-2.3769591116765687E-3</v>
      </c>
      <c r="K3288" s="2">
        <f t="shared" si="310"/>
        <v>1.2214446822046199E-2</v>
      </c>
      <c r="L3288" s="2">
        <f t="shared" si="311"/>
        <v>4.2634896767104191E-2</v>
      </c>
      <c r="M3288">
        <v>1613361599999</v>
      </c>
      <c r="N3288">
        <v>347710160.07748002</v>
      </c>
      <c r="O3288">
        <v>134203</v>
      </c>
      <c r="P3288">
        <v>95663.376999999993</v>
      </c>
      <c r="Q3288">
        <v>164834964.66707</v>
      </c>
      <c r="R3288">
        <v>0</v>
      </c>
    </row>
    <row r="3289" spans="1:18" x14ac:dyDescent="0.3">
      <c r="A3289" s="1">
        <v>44242.166666666672</v>
      </c>
      <c r="B3289" s="5">
        <f t="shared" si="306"/>
        <v>44242</v>
      </c>
      <c r="C3289">
        <v>1729.1</v>
      </c>
      <c r="D3289">
        <v>1729.11</v>
      </c>
      <c r="E3289">
        <v>1688.63</v>
      </c>
      <c r="F3289">
        <v>1724.99</v>
      </c>
      <c r="G3289">
        <v>188047.02100000001</v>
      </c>
      <c r="H3289" s="2">
        <f t="shared" si="307"/>
        <v>-2.1078383063090178E-2</v>
      </c>
      <c r="I3289" s="2">
        <f t="shared" si="308"/>
        <v>-2.1078383063090178E-2</v>
      </c>
      <c r="J3289" s="2">
        <f t="shared" si="309"/>
        <v>-8.1739604287567325E-4</v>
      </c>
      <c r="K3289" s="2">
        <f t="shared" si="310"/>
        <v>2.2556652502333296E-2</v>
      </c>
      <c r="L3289" s="2">
        <f t="shared" si="311"/>
        <v>5.8185844555620481E-2</v>
      </c>
      <c r="M3289">
        <v>1613365199999</v>
      </c>
      <c r="N3289">
        <v>321496905.98286003</v>
      </c>
      <c r="O3289">
        <v>119833</v>
      </c>
      <c r="P3289">
        <v>92400.918000000005</v>
      </c>
      <c r="Q3289">
        <v>158023858.37768999</v>
      </c>
      <c r="R3289">
        <v>0</v>
      </c>
    </row>
    <row r="3290" spans="1:18" x14ac:dyDescent="0.3">
      <c r="A3290" s="1">
        <v>44242.208333333328</v>
      </c>
      <c r="B3290" s="5">
        <f t="shared" si="306"/>
        <v>44242</v>
      </c>
      <c r="C3290">
        <v>1724.94</v>
      </c>
      <c r="D3290">
        <v>1734.6</v>
      </c>
      <c r="E3290">
        <v>1703.7</v>
      </c>
      <c r="F3290">
        <v>1723.58</v>
      </c>
      <c r="G3290">
        <v>113642.03200000001</v>
      </c>
      <c r="H3290" s="2">
        <f t="shared" si="307"/>
        <v>-1.1534132445259249E-2</v>
      </c>
      <c r="I3290" s="2">
        <f t="shared" si="308"/>
        <v>-1.1534132445259249E-2</v>
      </c>
      <c r="J3290" s="2">
        <f t="shared" si="309"/>
        <v>8.2386660323281458E-3</v>
      </c>
      <c r="K3290" s="2">
        <f t="shared" si="310"/>
        <v>2.3863122106313694E-2</v>
      </c>
      <c r="L3290" s="2">
        <f t="shared" si="311"/>
        <v>5.3545527332644838E-2</v>
      </c>
      <c r="M3290">
        <v>1613368799999</v>
      </c>
      <c r="N3290">
        <v>195438555.84937999</v>
      </c>
      <c r="O3290">
        <v>79498</v>
      </c>
      <c r="P3290">
        <v>56813.222000000002</v>
      </c>
      <c r="Q3290">
        <v>97749046.371289998</v>
      </c>
      <c r="R3290">
        <v>0</v>
      </c>
    </row>
    <row r="3291" spans="1:18" x14ac:dyDescent="0.3">
      <c r="A3291" s="1">
        <v>44242.25</v>
      </c>
      <c r="B3291" s="5">
        <f t="shared" si="306"/>
        <v>44242</v>
      </c>
      <c r="C3291">
        <v>1723.56</v>
      </c>
      <c r="D3291">
        <v>1747.97</v>
      </c>
      <c r="E3291">
        <v>1722.38</v>
      </c>
      <c r="F3291">
        <v>1737.78</v>
      </c>
      <c r="G3291">
        <v>93028.395000000004</v>
      </c>
      <c r="H3291" s="2">
        <f t="shared" si="307"/>
        <v>-8.861881250791126E-3</v>
      </c>
      <c r="I3291" s="2">
        <f t="shared" si="308"/>
        <v>-8.861881250791126E-3</v>
      </c>
      <c r="J3291" s="2">
        <f t="shared" si="309"/>
        <v>7.1585586207689733E-3</v>
      </c>
      <c r="K3291" s="2">
        <f t="shared" si="310"/>
        <v>2.0612505610606568E-2</v>
      </c>
      <c r="L3291" s="2">
        <f t="shared" si="311"/>
        <v>4.3077950028197032E-2</v>
      </c>
      <c r="M3291">
        <v>1613372399999</v>
      </c>
      <c r="N3291">
        <v>161765482.31863001</v>
      </c>
      <c r="O3291">
        <v>69936</v>
      </c>
      <c r="P3291">
        <v>45049.017999999996</v>
      </c>
      <c r="Q3291">
        <v>78348583.994059995</v>
      </c>
      <c r="R3291">
        <v>0</v>
      </c>
    </row>
    <row r="3292" spans="1:18" x14ac:dyDescent="0.3">
      <c r="A3292" s="1">
        <v>44242.291666666672</v>
      </c>
      <c r="B3292" s="5">
        <f t="shared" si="306"/>
        <v>44242</v>
      </c>
      <c r="C3292">
        <v>1737.61</v>
      </c>
      <c r="D3292">
        <v>1761.09</v>
      </c>
      <c r="E3292">
        <v>1736.06</v>
      </c>
      <c r="F3292">
        <v>1750.22</v>
      </c>
      <c r="G3292">
        <v>94307.804000000004</v>
      </c>
      <c r="H3292" s="2">
        <f t="shared" si="307"/>
        <v>-8.090411491126881E-3</v>
      </c>
      <c r="I3292" s="2">
        <f t="shared" si="308"/>
        <v>-8.090411491126881E-3</v>
      </c>
      <c r="J3292" s="2">
        <f t="shared" si="309"/>
        <v>7.8161602541395592E-3</v>
      </c>
      <c r="K3292" s="2">
        <f t="shared" si="310"/>
        <v>2.2357189381906117E-2</v>
      </c>
      <c r="L3292" s="2">
        <f t="shared" si="311"/>
        <v>2.8076470386579899E-2</v>
      </c>
      <c r="M3292">
        <v>1613375999999</v>
      </c>
      <c r="N3292">
        <v>165146457.09243</v>
      </c>
      <c r="O3292">
        <v>78639</v>
      </c>
      <c r="P3292">
        <v>48626.675000000003</v>
      </c>
      <c r="Q3292">
        <v>85158767.613989994</v>
      </c>
      <c r="R3292">
        <v>0</v>
      </c>
    </row>
    <row r="3293" spans="1:18" x14ac:dyDescent="0.3">
      <c r="A3293" s="1">
        <v>44242.333333333328</v>
      </c>
      <c r="B3293" s="5">
        <f t="shared" si="306"/>
        <v>44242</v>
      </c>
      <c r="C3293">
        <v>1750.23</v>
      </c>
      <c r="D3293">
        <v>1771.53</v>
      </c>
      <c r="E3293">
        <v>1741.38</v>
      </c>
      <c r="F3293">
        <v>1763.9</v>
      </c>
      <c r="G3293">
        <v>114578.772</v>
      </c>
      <c r="H3293" s="2">
        <f t="shared" si="307"/>
        <v>-1.2767163671409953E-2</v>
      </c>
      <c r="I3293" s="2">
        <f t="shared" si="308"/>
        <v>-1.2767163671409953E-2</v>
      </c>
      <c r="J3293" s="2">
        <f t="shared" si="309"/>
        <v>4.5920970576562858E-4</v>
      </c>
      <c r="K3293" s="2">
        <f t="shared" si="310"/>
        <v>2.4973071035772954E-2</v>
      </c>
      <c r="L3293" s="2">
        <f t="shared" si="311"/>
        <v>2.0012472362378686E-2</v>
      </c>
      <c r="M3293">
        <v>1613379599999</v>
      </c>
      <c r="N3293">
        <v>201609238.72712001</v>
      </c>
      <c r="O3293">
        <v>81842</v>
      </c>
      <c r="P3293">
        <v>58706.294000000002</v>
      </c>
      <c r="Q3293">
        <v>103317435.12863</v>
      </c>
      <c r="R3293">
        <v>0</v>
      </c>
    </row>
    <row r="3294" spans="1:18" x14ac:dyDescent="0.3">
      <c r="A3294" s="1">
        <v>44242.375</v>
      </c>
      <c r="B3294" s="5">
        <f t="shared" si="306"/>
        <v>44242</v>
      </c>
      <c r="C3294">
        <v>1763.9</v>
      </c>
      <c r="D3294">
        <v>1772</v>
      </c>
      <c r="E3294">
        <v>1753</v>
      </c>
      <c r="F3294">
        <v>1764.71</v>
      </c>
      <c r="G3294">
        <v>81924.294999999998</v>
      </c>
      <c r="H3294" s="2">
        <f t="shared" si="307"/>
        <v>-6.6356511834806398E-3</v>
      </c>
      <c r="I3294" s="2">
        <f t="shared" si="308"/>
        <v>-9.4916445194961341E-3</v>
      </c>
      <c r="J3294" s="2">
        <f t="shared" si="309"/>
        <v>5.0376549121384784E-3</v>
      </c>
      <c r="K3294" s="2">
        <f t="shared" si="310"/>
        <v>2.3108612746570278E-2</v>
      </c>
      <c r="L3294" s="2">
        <f t="shared" si="311"/>
        <v>2.6695604376923088E-2</v>
      </c>
      <c r="M3294">
        <v>1613383199999</v>
      </c>
      <c r="N3294">
        <v>144346365.34638</v>
      </c>
      <c r="O3294">
        <v>62547</v>
      </c>
      <c r="P3294">
        <v>37182.978000000003</v>
      </c>
      <c r="Q3294">
        <v>65524639.73748</v>
      </c>
      <c r="R3294">
        <v>0</v>
      </c>
    </row>
    <row r="3295" spans="1:18" x14ac:dyDescent="0.3">
      <c r="A3295" s="1">
        <v>44242.416666666672</v>
      </c>
      <c r="B3295" s="5">
        <f t="shared" si="306"/>
        <v>44242</v>
      </c>
      <c r="C3295">
        <v>1764.57</v>
      </c>
      <c r="D3295">
        <v>1775.64</v>
      </c>
      <c r="E3295">
        <v>1757</v>
      </c>
      <c r="F3295">
        <v>1773.6</v>
      </c>
      <c r="G3295">
        <v>84153.735000000001</v>
      </c>
      <c r="H3295" s="2">
        <f t="shared" si="307"/>
        <v>-9.3594948128100652E-3</v>
      </c>
      <c r="I3295" s="2">
        <f t="shared" si="308"/>
        <v>-1.4456472710870472E-2</v>
      </c>
      <c r="J3295" s="2">
        <f t="shared" si="309"/>
        <v>8.8802435723951412E-3</v>
      </c>
      <c r="K3295" s="2">
        <f t="shared" si="310"/>
        <v>8.0796120884079059E-3</v>
      </c>
      <c r="L3295" s="2">
        <f t="shared" si="311"/>
        <v>1.8420162381596716E-2</v>
      </c>
      <c r="M3295">
        <v>1613386799999</v>
      </c>
      <c r="N3295">
        <v>148556680.1401</v>
      </c>
      <c r="O3295">
        <v>67080</v>
      </c>
      <c r="P3295">
        <v>42081.877999999997</v>
      </c>
      <c r="Q3295">
        <v>74297607.080339998</v>
      </c>
      <c r="R3295">
        <v>0</v>
      </c>
    </row>
    <row r="3296" spans="1:18" x14ac:dyDescent="0.3">
      <c r="A3296" s="1">
        <v>44242.458333333328</v>
      </c>
      <c r="B3296" s="5">
        <f t="shared" si="306"/>
        <v>44242</v>
      </c>
      <c r="C3296">
        <v>1773.59</v>
      </c>
      <c r="D3296">
        <v>1798</v>
      </c>
      <c r="E3296">
        <v>1771</v>
      </c>
      <c r="F3296">
        <v>1789.35</v>
      </c>
      <c r="G3296">
        <v>121809.872</v>
      </c>
      <c r="H3296" s="2">
        <f t="shared" si="307"/>
        <v>-1.0255120574510279E-2</v>
      </c>
      <c r="I3296" s="2">
        <f t="shared" si="308"/>
        <v>-2.313130466370461E-2</v>
      </c>
      <c r="J3296" s="2">
        <f t="shared" si="309"/>
        <v>1.0394836113672534E-2</v>
      </c>
      <c r="K3296" s="2">
        <f t="shared" si="310"/>
        <v>1.3116494816553415E-2</v>
      </c>
      <c r="L3296" s="2">
        <f t="shared" si="311"/>
        <v>4.6106127923548623E-3</v>
      </c>
      <c r="M3296">
        <v>1613390399999</v>
      </c>
      <c r="N3296">
        <v>217550198.51392999</v>
      </c>
      <c r="O3296">
        <v>85596</v>
      </c>
      <c r="P3296">
        <v>60007.77</v>
      </c>
      <c r="Q3296">
        <v>107151885.06434</v>
      </c>
      <c r="R3296">
        <v>0</v>
      </c>
    </row>
    <row r="3297" spans="1:18" x14ac:dyDescent="0.3">
      <c r="A3297" s="1">
        <v>44242.5</v>
      </c>
      <c r="B3297" s="5">
        <f t="shared" si="306"/>
        <v>44242</v>
      </c>
      <c r="C3297">
        <v>1789.36</v>
      </c>
      <c r="D3297">
        <v>1813.04</v>
      </c>
      <c r="E3297">
        <v>1778.49</v>
      </c>
      <c r="F3297">
        <v>1807.95</v>
      </c>
      <c r="G3297">
        <v>122426.23699999999</v>
      </c>
      <c r="H3297" s="2">
        <f t="shared" si="307"/>
        <v>-1.6294698415332265E-2</v>
      </c>
      <c r="I3297" s="2">
        <f t="shared" si="308"/>
        <v>-3.3181227356951282E-2</v>
      </c>
      <c r="J3297" s="2">
        <f t="shared" si="309"/>
        <v>-1.3606570978179633E-3</v>
      </c>
      <c r="K3297" s="2">
        <f t="shared" si="310"/>
        <v>8.5013412981553849E-3</v>
      </c>
      <c r="L3297" s="2">
        <f t="shared" si="311"/>
        <v>-1.209104234077274E-2</v>
      </c>
      <c r="M3297">
        <v>1613393999999</v>
      </c>
      <c r="N3297">
        <v>219740730.12792999</v>
      </c>
      <c r="O3297">
        <v>86777</v>
      </c>
      <c r="P3297">
        <v>58296.974999999999</v>
      </c>
      <c r="Q3297">
        <v>104629028.50139</v>
      </c>
      <c r="R3297">
        <v>0</v>
      </c>
    </row>
    <row r="3298" spans="1:18" x14ac:dyDescent="0.3">
      <c r="A3298" s="1">
        <v>44242.541666666672</v>
      </c>
      <c r="B3298" s="5">
        <f t="shared" si="306"/>
        <v>44242</v>
      </c>
      <c r="C3298">
        <v>1807.79</v>
      </c>
      <c r="D3298">
        <v>1817.44</v>
      </c>
      <c r="E3298">
        <v>1799.12</v>
      </c>
      <c r="F3298">
        <v>1805.49</v>
      </c>
      <c r="G3298">
        <v>96664.520999999993</v>
      </c>
      <c r="H3298" s="2">
        <f t="shared" si="307"/>
        <v>-3.5281280981894758E-3</v>
      </c>
      <c r="I3298" s="2">
        <f t="shared" si="308"/>
        <v>-3.1863926136395104E-2</v>
      </c>
      <c r="J3298" s="2">
        <f t="shared" si="309"/>
        <v>-9.7258915862176165E-3</v>
      </c>
      <c r="K3298" s="2">
        <f t="shared" si="310"/>
        <v>9.3769558402427844E-3</v>
      </c>
      <c r="L3298" s="2">
        <f t="shared" si="311"/>
        <v>-7.1448747985314309E-4</v>
      </c>
      <c r="M3298">
        <v>1613397599999</v>
      </c>
      <c r="N3298">
        <v>174869883.59907001</v>
      </c>
      <c r="O3298">
        <v>71043</v>
      </c>
      <c r="P3298">
        <v>41475.5</v>
      </c>
      <c r="Q3298">
        <v>75042496.677670002</v>
      </c>
      <c r="R3298">
        <v>0</v>
      </c>
    </row>
    <row r="3299" spans="1:18" x14ac:dyDescent="0.3">
      <c r="A3299" s="1">
        <v>44242.583333333328</v>
      </c>
      <c r="B3299" s="5">
        <f t="shared" si="306"/>
        <v>44242</v>
      </c>
      <c r="C3299">
        <v>1805.49</v>
      </c>
      <c r="D3299">
        <v>1815.42</v>
      </c>
      <c r="E3299">
        <v>1785.11</v>
      </c>
      <c r="F3299">
        <v>1787.93</v>
      </c>
      <c r="G3299">
        <v>93970.702000000005</v>
      </c>
      <c r="H3299" s="2">
        <f t="shared" si="307"/>
        <v>-1.5772429569391733E-3</v>
      </c>
      <c r="I3299" s="2">
        <f t="shared" si="308"/>
        <v>-2.235546134356492E-2</v>
      </c>
      <c r="J3299" s="2">
        <f t="shared" si="309"/>
        <v>1.3921126666032624E-2</v>
      </c>
      <c r="K3299" s="2">
        <f t="shared" si="310"/>
        <v>1.2192871085557E-2</v>
      </c>
      <c r="L3299" s="2">
        <f t="shared" si="311"/>
        <v>-4.0717477753603459E-3</v>
      </c>
      <c r="M3299">
        <v>1613401199999</v>
      </c>
      <c r="N3299">
        <v>169320548.73466</v>
      </c>
      <c r="O3299">
        <v>72889</v>
      </c>
      <c r="P3299">
        <v>42326.372000000003</v>
      </c>
      <c r="Q3299">
        <v>76305231.911669999</v>
      </c>
      <c r="R3299">
        <v>0</v>
      </c>
    </row>
    <row r="3300" spans="1:18" x14ac:dyDescent="0.3">
      <c r="A3300" s="1">
        <v>44242.625</v>
      </c>
      <c r="B3300" s="5">
        <f t="shared" si="306"/>
        <v>44242</v>
      </c>
      <c r="C3300">
        <v>1787.93</v>
      </c>
      <c r="D3300">
        <v>1813.75</v>
      </c>
      <c r="E3300">
        <v>1787.33</v>
      </c>
      <c r="F3300">
        <v>1812.82</v>
      </c>
      <c r="G3300">
        <v>75293.623000000007</v>
      </c>
      <c r="H3300" s="2">
        <f t="shared" si="307"/>
        <v>-1.4060965788109114E-2</v>
      </c>
      <c r="I3300" s="2">
        <f t="shared" si="308"/>
        <v>-3.5778510828432974E-2</v>
      </c>
      <c r="J3300" s="2">
        <f t="shared" si="309"/>
        <v>5.7920808464160256E-3</v>
      </c>
      <c r="K3300" s="2">
        <f t="shared" si="310"/>
        <v>8.4343729658764577E-3</v>
      </c>
      <c r="L3300" s="2">
        <f t="shared" si="311"/>
        <v>-1.4954601118698951E-2</v>
      </c>
      <c r="M3300">
        <v>1613404799999</v>
      </c>
      <c r="N3300">
        <v>135620261.50290999</v>
      </c>
      <c r="O3300">
        <v>64671</v>
      </c>
      <c r="P3300">
        <v>40208.095000000001</v>
      </c>
      <c r="Q3300">
        <v>72431934.830149993</v>
      </c>
      <c r="R3300">
        <v>0</v>
      </c>
    </row>
    <row r="3301" spans="1:18" x14ac:dyDescent="0.3">
      <c r="A3301" s="1">
        <v>44242.666666666672</v>
      </c>
      <c r="B3301" s="5">
        <f t="shared" si="306"/>
        <v>44242</v>
      </c>
      <c r="C3301">
        <v>1812.88</v>
      </c>
      <c r="D3301">
        <v>1839</v>
      </c>
      <c r="E3301">
        <v>1812.82</v>
      </c>
      <c r="F3301">
        <v>1823.32</v>
      </c>
      <c r="G3301">
        <v>171449.315</v>
      </c>
      <c r="H3301" s="2">
        <f t="shared" si="307"/>
        <v>-5.7587258407739705E-3</v>
      </c>
      <c r="I3301" s="2">
        <f t="shared" si="308"/>
        <v>-4.133119803435481E-2</v>
      </c>
      <c r="J3301" s="2">
        <f t="shared" si="309"/>
        <v>-4.9360507206630544E-4</v>
      </c>
      <c r="K3301" s="2">
        <f t="shared" si="310"/>
        <v>2.462540859530904E-3</v>
      </c>
      <c r="L3301" s="2">
        <f t="shared" si="311"/>
        <v>-2.6084285808305685E-2</v>
      </c>
      <c r="M3301">
        <v>1613408399999</v>
      </c>
      <c r="N3301">
        <v>313303578.28957999</v>
      </c>
      <c r="O3301">
        <v>119231</v>
      </c>
      <c r="P3301">
        <v>81055.233999999997</v>
      </c>
      <c r="Q3301">
        <v>148132493.96687999</v>
      </c>
      <c r="R3301">
        <v>0</v>
      </c>
    </row>
    <row r="3302" spans="1:18" x14ac:dyDescent="0.3">
      <c r="A3302" s="1">
        <v>44242.708333333328</v>
      </c>
      <c r="B3302" s="5">
        <f t="shared" si="306"/>
        <v>44242</v>
      </c>
      <c r="C3302">
        <v>1823.31</v>
      </c>
      <c r="D3302">
        <v>1831.91</v>
      </c>
      <c r="E3302">
        <v>1815.08</v>
      </c>
      <c r="F3302">
        <v>1822.42</v>
      </c>
      <c r="G3302">
        <v>63708.250999999997</v>
      </c>
      <c r="H3302" s="2">
        <f t="shared" si="307"/>
        <v>-4.0276116372736093E-3</v>
      </c>
      <c r="I3302" s="2">
        <f t="shared" si="308"/>
        <v>-4.0857760560134349E-2</v>
      </c>
      <c r="J3302" s="2">
        <f t="shared" si="309"/>
        <v>-6.9632686208448424E-3</v>
      </c>
      <c r="K3302" s="2">
        <f t="shared" si="310"/>
        <v>-1.6423217480054042E-2</v>
      </c>
      <c r="L3302" s="2">
        <f t="shared" si="311"/>
        <v>-3.8289746600673857E-2</v>
      </c>
      <c r="M3302">
        <v>1613411999999</v>
      </c>
      <c r="N3302">
        <v>116076662.41987</v>
      </c>
      <c r="O3302">
        <v>59641</v>
      </c>
      <c r="P3302">
        <v>30347.741999999998</v>
      </c>
      <c r="Q3302">
        <v>55311545.640490003</v>
      </c>
      <c r="R3302">
        <v>0</v>
      </c>
    </row>
    <row r="3303" spans="1:18" x14ac:dyDescent="0.3">
      <c r="A3303" s="1">
        <v>44242.75</v>
      </c>
      <c r="B3303" s="5">
        <f t="shared" si="306"/>
        <v>44242</v>
      </c>
      <c r="C3303">
        <v>1822.43</v>
      </c>
      <c r="D3303">
        <v>1829.13</v>
      </c>
      <c r="E3303">
        <v>1807.7</v>
      </c>
      <c r="F3303">
        <v>1809.73</v>
      </c>
      <c r="G3303">
        <v>56539.620999999999</v>
      </c>
      <c r="H3303" s="2">
        <f t="shared" si="307"/>
        <v>-1.1217142888717557E-3</v>
      </c>
      <c r="I3303" s="2">
        <f t="shared" si="308"/>
        <v>-3.6889480751272297E-2</v>
      </c>
      <c r="J3303" s="2">
        <f t="shared" si="309"/>
        <v>1.0156211147519079E-2</v>
      </c>
      <c r="K3303" s="2">
        <f t="shared" si="310"/>
        <v>-4.3542406878375184E-3</v>
      </c>
      <c r="L3303" s="2">
        <f t="shared" si="311"/>
        <v>-3.0418902267189019E-2</v>
      </c>
      <c r="M3303">
        <v>1613415599999</v>
      </c>
      <c r="N3303">
        <v>102951746.14748999</v>
      </c>
      <c r="O3303">
        <v>49132</v>
      </c>
      <c r="P3303">
        <v>24276.165000000001</v>
      </c>
      <c r="Q3303">
        <v>44224456.788850002</v>
      </c>
      <c r="R3303">
        <v>0</v>
      </c>
    </row>
    <row r="3304" spans="1:18" x14ac:dyDescent="0.3">
      <c r="A3304" s="1">
        <v>44242.791666666672</v>
      </c>
      <c r="B3304" s="5">
        <f t="shared" si="306"/>
        <v>44242</v>
      </c>
      <c r="C3304">
        <v>1809.71</v>
      </c>
      <c r="D3304">
        <v>1829.07</v>
      </c>
      <c r="E3304">
        <v>1809.38</v>
      </c>
      <c r="F3304">
        <v>1828.11</v>
      </c>
      <c r="G3304">
        <v>50494.718999999997</v>
      </c>
      <c r="H3304" s="2">
        <f t="shared" si="307"/>
        <v>-1.0245554151555369E-2</v>
      </c>
      <c r="I3304" s="2">
        <f t="shared" si="308"/>
        <v>-5.5850030906236414E-2</v>
      </c>
      <c r="J3304" s="2">
        <f t="shared" si="309"/>
        <v>-1.6410391059618057E-4</v>
      </c>
      <c r="K3304" s="2">
        <f t="shared" si="310"/>
        <v>-2.5583799661945905E-2</v>
      </c>
      <c r="L3304" s="2">
        <f t="shared" si="311"/>
        <v>-3.7404751355224697E-2</v>
      </c>
      <c r="M3304">
        <v>1613419199999</v>
      </c>
      <c r="N3304">
        <v>92113140.852239996</v>
      </c>
      <c r="O3304">
        <v>47209</v>
      </c>
      <c r="P3304">
        <v>27311.219000000001</v>
      </c>
      <c r="Q3304">
        <v>49818389.054049999</v>
      </c>
      <c r="R3304">
        <v>0</v>
      </c>
    </row>
    <row r="3305" spans="1:18" x14ac:dyDescent="0.3">
      <c r="A3305" s="1">
        <v>44242.833333333328</v>
      </c>
      <c r="B3305" s="5">
        <f t="shared" si="306"/>
        <v>44242</v>
      </c>
      <c r="C3305">
        <v>1828.12</v>
      </c>
      <c r="D3305">
        <v>1839.63</v>
      </c>
      <c r="E3305">
        <v>1819.4</v>
      </c>
      <c r="F3305">
        <v>1827.81</v>
      </c>
      <c r="G3305">
        <v>84048.082999999999</v>
      </c>
      <c r="H3305" s="2">
        <f t="shared" si="307"/>
        <v>-4.6011346912424589E-3</v>
      </c>
      <c r="I3305" s="2">
        <f t="shared" si="308"/>
        <v>-5.5695066773898794E-2</v>
      </c>
      <c r="J3305" s="2">
        <f t="shared" si="309"/>
        <v>-1.9323671497584516E-2</v>
      </c>
      <c r="K3305" s="2">
        <f t="shared" si="310"/>
        <v>-2.7409851133323393E-2</v>
      </c>
      <c r="L3305" s="2">
        <f t="shared" si="311"/>
        <v>-4.0086223403964283E-2</v>
      </c>
      <c r="M3305">
        <v>1613422799999</v>
      </c>
      <c r="N3305">
        <v>153896184.74513</v>
      </c>
      <c r="O3305">
        <v>67058</v>
      </c>
      <c r="P3305">
        <v>40799.870999999999</v>
      </c>
      <c r="Q3305">
        <v>74717770.867750004</v>
      </c>
      <c r="R3305">
        <v>0</v>
      </c>
    </row>
    <row r="3306" spans="1:18" x14ac:dyDescent="0.3">
      <c r="A3306" s="1">
        <v>44242.875</v>
      </c>
      <c r="B3306" s="5">
        <f t="shared" si="306"/>
        <v>44242</v>
      </c>
      <c r="C3306">
        <v>1827.82</v>
      </c>
      <c r="D3306">
        <v>1832.7</v>
      </c>
      <c r="E3306">
        <v>1789.26</v>
      </c>
      <c r="F3306">
        <v>1792.49</v>
      </c>
      <c r="G3306">
        <v>119967.452</v>
      </c>
      <c r="H3306" s="2">
        <f t="shared" si="307"/>
        <v>-1.8019626329853766E-3</v>
      </c>
      <c r="I3306" s="2">
        <f t="shared" si="308"/>
        <v>-3.7088073015749012E-2</v>
      </c>
      <c r="J3306" s="2">
        <f t="shared" si="309"/>
        <v>5.2217864534809255E-3</v>
      </c>
      <c r="K3306" s="2">
        <f t="shared" si="310"/>
        <v>6.906593621163859E-3</v>
      </c>
      <c r="L3306" s="2">
        <f t="shared" si="311"/>
        <v>-2.1249769873193158E-2</v>
      </c>
      <c r="M3306">
        <v>1613426399999</v>
      </c>
      <c r="N3306">
        <v>217268756.87830999</v>
      </c>
      <c r="O3306">
        <v>84400</v>
      </c>
      <c r="P3306">
        <v>50054.572</v>
      </c>
      <c r="Q3306">
        <v>90700007.507459998</v>
      </c>
      <c r="R3306">
        <v>0</v>
      </c>
    </row>
    <row r="3307" spans="1:18" x14ac:dyDescent="0.3">
      <c r="A3307" s="1">
        <v>44242.916666666672</v>
      </c>
      <c r="B3307" s="5">
        <f t="shared" si="306"/>
        <v>44242</v>
      </c>
      <c r="C3307">
        <v>1792.49</v>
      </c>
      <c r="D3307">
        <v>1803.26</v>
      </c>
      <c r="E3307">
        <v>1765.57</v>
      </c>
      <c r="F3307">
        <v>1801.85</v>
      </c>
      <c r="G3307">
        <v>170976.63099999999</v>
      </c>
      <c r="H3307" s="2">
        <f t="shared" si="307"/>
        <v>-2.0134861392457792E-2</v>
      </c>
      <c r="I3307" s="2">
        <f t="shared" si="308"/>
        <v>-4.2090074090518015E-2</v>
      </c>
      <c r="J3307" s="2">
        <f t="shared" si="309"/>
        <v>-1.1382745511557602E-2</v>
      </c>
      <c r="K3307" s="2">
        <f t="shared" si="310"/>
        <v>5.3833559952276566E-4</v>
      </c>
      <c r="L3307" s="2">
        <f t="shared" si="311"/>
        <v>-2.5862308183256077E-2</v>
      </c>
      <c r="M3307">
        <v>1613429999999</v>
      </c>
      <c r="N3307">
        <v>305196415.52954</v>
      </c>
      <c r="O3307">
        <v>112928</v>
      </c>
      <c r="P3307">
        <v>84517.308999999994</v>
      </c>
      <c r="Q3307">
        <v>150917653.80634001</v>
      </c>
      <c r="R3307">
        <v>0</v>
      </c>
    </row>
    <row r="3308" spans="1:18" x14ac:dyDescent="0.3">
      <c r="A3308" s="1">
        <v>44242.958333333328</v>
      </c>
      <c r="B3308" s="5">
        <f t="shared" si="306"/>
        <v>44242</v>
      </c>
      <c r="C3308">
        <v>1801.89</v>
      </c>
      <c r="D3308">
        <v>1809.9</v>
      </c>
      <c r="E3308">
        <v>1772.34</v>
      </c>
      <c r="F3308">
        <v>1781.34</v>
      </c>
      <c r="G3308">
        <v>120471.53200000001</v>
      </c>
      <c r="H3308" s="2">
        <f t="shared" si="307"/>
        <v>-5.0523763009868716E-3</v>
      </c>
      <c r="I3308" s="2">
        <f t="shared" si="308"/>
        <v>-3.1060886748178307E-2</v>
      </c>
      <c r="J3308" s="2">
        <f t="shared" si="309"/>
        <v>-2.0377917747312901E-3</v>
      </c>
      <c r="K3308" s="2">
        <f t="shared" si="310"/>
        <v>2.4711733863271412E-2</v>
      </c>
      <c r="L3308" s="2">
        <f t="shared" si="311"/>
        <v>-6.1189890756395693E-3</v>
      </c>
      <c r="M3308">
        <v>1613433599999</v>
      </c>
      <c r="N3308">
        <v>215903030.73456001</v>
      </c>
      <c r="O3308">
        <v>90419</v>
      </c>
      <c r="P3308">
        <v>54741.981</v>
      </c>
      <c r="Q3308">
        <v>98136335.161290005</v>
      </c>
      <c r="R3308">
        <v>0</v>
      </c>
    </row>
    <row r="3309" spans="1:18" x14ac:dyDescent="0.3">
      <c r="A3309" s="1">
        <v>44243</v>
      </c>
      <c r="B3309" s="5">
        <f t="shared" si="306"/>
        <v>44243</v>
      </c>
      <c r="C3309">
        <v>1781.34</v>
      </c>
      <c r="D3309">
        <v>1786</v>
      </c>
      <c r="E3309">
        <v>1747.96</v>
      </c>
      <c r="F3309">
        <v>1777.71</v>
      </c>
      <c r="G3309">
        <v>175396.147</v>
      </c>
      <c r="H3309" s="2">
        <f t="shared" si="307"/>
        <v>-1.6735013022371459E-2</v>
      </c>
      <c r="I3309" s="2">
        <f t="shared" si="308"/>
        <v>-2.9082358764927929E-2</v>
      </c>
      <c r="J3309" s="2">
        <f t="shared" si="309"/>
        <v>1.5278082476894328E-2</v>
      </c>
      <c r="K3309" s="2">
        <f t="shared" si="310"/>
        <v>2.146581838432593E-2</v>
      </c>
      <c r="L3309" s="2">
        <f t="shared" si="311"/>
        <v>3.7126415444588279E-3</v>
      </c>
      <c r="M3309">
        <v>1613437199999</v>
      </c>
      <c r="N3309">
        <v>309986411.78044999</v>
      </c>
      <c r="O3309">
        <v>127419</v>
      </c>
      <c r="P3309">
        <v>77684.899000000005</v>
      </c>
      <c r="Q3309">
        <v>137383157.64759001</v>
      </c>
      <c r="R3309">
        <v>0</v>
      </c>
    </row>
    <row r="3310" spans="1:18" x14ac:dyDescent="0.3">
      <c r="A3310" s="1">
        <v>44243.041666666672</v>
      </c>
      <c r="B3310" s="5">
        <f t="shared" si="306"/>
        <v>44243</v>
      </c>
      <c r="C3310">
        <v>1777.74</v>
      </c>
      <c r="D3310">
        <v>1805.93</v>
      </c>
      <c r="E3310">
        <v>1775.27</v>
      </c>
      <c r="F3310">
        <v>1804.87</v>
      </c>
      <c r="G3310">
        <v>90221.073999999993</v>
      </c>
      <c r="H3310" s="2">
        <f t="shared" si="307"/>
        <v>-1.6400073135461213E-2</v>
      </c>
      <c r="I3310" s="2">
        <f t="shared" si="308"/>
        <v>-4.3692897549407972E-2</v>
      </c>
      <c r="J3310" s="2">
        <f t="shared" si="309"/>
        <v>-1.1358158759355863E-3</v>
      </c>
      <c r="K3310" s="2">
        <f t="shared" si="310"/>
        <v>4.3050191980587016E-3</v>
      </c>
      <c r="L3310" s="2">
        <f t="shared" si="311"/>
        <v>-1.9984818851219166E-2</v>
      </c>
      <c r="M3310">
        <v>1613440799999</v>
      </c>
      <c r="N3310">
        <v>161776683.19165999</v>
      </c>
      <c r="O3310">
        <v>76346</v>
      </c>
      <c r="P3310">
        <v>45383.408000000003</v>
      </c>
      <c r="Q3310">
        <v>81361933.984349996</v>
      </c>
      <c r="R3310">
        <v>0</v>
      </c>
    </row>
    <row r="3311" spans="1:18" x14ac:dyDescent="0.3">
      <c r="A3311" s="1">
        <v>44243.083333333328</v>
      </c>
      <c r="B3311" s="5">
        <f t="shared" si="306"/>
        <v>44243</v>
      </c>
      <c r="C3311">
        <v>1804.89</v>
      </c>
      <c r="D3311">
        <v>1810.43</v>
      </c>
      <c r="E3311">
        <v>1797.5</v>
      </c>
      <c r="F3311">
        <v>1802.82</v>
      </c>
      <c r="G3311">
        <v>53890.595000000001</v>
      </c>
      <c r="H3311" s="2">
        <f t="shared" si="307"/>
        <v>-2.9509324280848626E-3</v>
      </c>
      <c r="I3311" s="2">
        <f t="shared" si="308"/>
        <v>-4.2605473646842196E-2</v>
      </c>
      <c r="J3311" s="2">
        <f t="shared" si="309"/>
        <v>1.2502634761096587E-2</v>
      </c>
      <c r="K3311" s="2">
        <f t="shared" si="310"/>
        <v>-1.9192154513484327E-3</v>
      </c>
      <c r="L3311" s="2">
        <f t="shared" si="311"/>
        <v>-2.141090070001439E-2</v>
      </c>
      <c r="M3311">
        <v>1613444399999</v>
      </c>
      <c r="N3311">
        <v>97223583.553770006</v>
      </c>
      <c r="O3311">
        <v>56059</v>
      </c>
      <c r="P3311">
        <v>25092.651999999998</v>
      </c>
      <c r="Q3311">
        <v>45273392.553709999</v>
      </c>
      <c r="R3311">
        <v>0</v>
      </c>
    </row>
    <row r="3312" spans="1:18" x14ac:dyDescent="0.3">
      <c r="A3312" s="1">
        <v>44243.125</v>
      </c>
      <c r="B3312" s="5">
        <f t="shared" si="306"/>
        <v>44243</v>
      </c>
      <c r="C3312">
        <v>1802.82</v>
      </c>
      <c r="D3312">
        <v>1831.58</v>
      </c>
      <c r="E3312">
        <v>1800.91</v>
      </c>
      <c r="F3312">
        <v>1825.36</v>
      </c>
      <c r="G3312">
        <v>123460.626</v>
      </c>
      <c r="H3312" s="2">
        <f t="shared" si="307"/>
        <v>-1.3394618047946616E-2</v>
      </c>
      <c r="I3312" s="2">
        <f t="shared" si="308"/>
        <v>-5.4427619757198564E-2</v>
      </c>
      <c r="J3312" s="2">
        <f t="shared" si="309"/>
        <v>-5.1989744488758483E-3</v>
      </c>
      <c r="K3312" s="2">
        <f t="shared" si="310"/>
        <v>-1.4331419555594471E-2</v>
      </c>
      <c r="L3312" s="2">
        <f t="shared" si="311"/>
        <v>-2.8383442170311635E-2</v>
      </c>
      <c r="M3312">
        <v>1613447999999</v>
      </c>
      <c r="N3312">
        <v>224682510.08469</v>
      </c>
      <c r="O3312">
        <v>85035</v>
      </c>
      <c r="P3312">
        <v>61957.747000000003</v>
      </c>
      <c r="Q3312">
        <v>112768911.68333</v>
      </c>
      <c r="R3312">
        <v>0</v>
      </c>
    </row>
    <row r="3313" spans="1:18" x14ac:dyDescent="0.3">
      <c r="A3313" s="1">
        <v>44243.166666666672</v>
      </c>
      <c r="B3313" s="5">
        <f t="shared" si="306"/>
        <v>44243</v>
      </c>
      <c r="C3313">
        <v>1825.29</v>
      </c>
      <c r="D3313">
        <v>1831.48</v>
      </c>
      <c r="E3313">
        <v>1813.3</v>
      </c>
      <c r="F3313">
        <v>1815.87</v>
      </c>
      <c r="G3313">
        <v>116946.86199999999</v>
      </c>
      <c r="H3313" s="2">
        <f t="shared" si="307"/>
        <v>-1.4152995533820434E-3</v>
      </c>
      <c r="I3313" s="2">
        <f t="shared" si="308"/>
        <v>-4.948592134899521E-2</v>
      </c>
      <c r="J3313" s="2">
        <f t="shared" si="309"/>
        <v>-1.7787616954957342E-3</v>
      </c>
      <c r="K3313" s="2">
        <f t="shared" si="310"/>
        <v>-2.2303358720613398E-3</v>
      </c>
      <c r="L3313" s="2">
        <f t="shared" si="311"/>
        <v>-3.302549191296722E-2</v>
      </c>
      <c r="M3313">
        <v>1613451599999</v>
      </c>
      <c r="N3313">
        <v>212903609.05737999</v>
      </c>
      <c r="O3313">
        <v>78275</v>
      </c>
      <c r="P3313">
        <v>56893.110999999997</v>
      </c>
      <c r="Q3313">
        <v>103573578.85454001</v>
      </c>
      <c r="R3313">
        <v>0</v>
      </c>
    </row>
    <row r="3314" spans="1:18" x14ac:dyDescent="0.3">
      <c r="A3314" s="1">
        <v>44243.208333333328</v>
      </c>
      <c r="B3314" s="5">
        <f t="shared" si="306"/>
        <v>44243</v>
      </c>
      <c r="C3314">
        <v>1816.03</v>
      </c>
      <c r="D3314">
        <v>1823.04</v>
      </c>
      <c r="E3314">
        <v>1805.12</v>
      </c>
      <c r="F3314">
        <v>1812.64</v>
      </c>
      <c r="G3314">
        <v>63234.707999999999</v>
      </c>
      <c r="H3314" s="2">
        <f t="shared" si="307"/>
        <v>-4.1486450701739841E-3</v>
      </c>
      <c r="I3314" s="2">
        <f t="shared" si="308"/>
        <v>-4.779217053579321E-2</v>
      </c>
      <c r="J3314" s="2">
        <f t="shared" si="309"/>
        <v>-7.3263306558390973E-3</v>
      </c>
      <c r="K3314" s="2">
        <f t="shared" si="310"/>
        <v>-3.5142113160915311E-3</v>
      </c>
      <c r="L3314" s="2">
        <f t="shared" si="311"/>
        <v>-3.9345926383617336E-2</v>
      </c>
      <c r="M3314">
        <v>1613455199999</v>
      </c>
      <c r="N3314">
        <v>114715724.52319001</v>
      </c>
      <c r="O3314">
        <v>55133</v>
      </c>
      <c r="P3314">
        <v>26621.418000000001</v>
      </c>
      <c r="Q3314">
        <v>48314248.248209998</v>
      </c>
      <c r="R3314">
        <v>0</v>
      </c>
    </row>
    <row r="3315" spans="1:18" x14ac:dyDescent="0.3">
      <c r="A3315" s="1">
        <v>44243.25</v>
      </c>
      <c r="B3315" s="5">
        <f t="shared" si="306"/>
        <v>44243</v>
      </c>
      <c r="C3315">
        <v>1812.65</v>
      </c>
      <c r="D3315">
        <v>1812.96</v>
      </c>
      <c r="E3315">
        <v>1782.62</v>
      </c>
      <c r="F3315">
        <v>1799.36</v>
      </c>
      <c r="G3315">
        <v>86665.917000000001</v>
      </c>
      <c r="H3315" s="2">
        <f t="shared" si="307"/>
        <v>-9.3033078427885441E-3</v>
      </c>
      <c r="I3315" s="2">
        <f t="shared" si="308"/>
        <v>-4.0764494042326072E-2</v>
      </c>
      <c r="J3315" s="2">
        <f t="shared" si="309"/>
        <v>-8.892050506836835E-5</v>
      </c>
      <c r="K3315" s="2">
        <f t="shared" si="310"/>
        <v>-9.7812555575316207E-4</v>
      </c>
      <c r="L3315" s="2">
        <f t="shared" si="311"/>
        <v>-2.7293037524453112E-2</v>
      </c>
      <c r="M3315">
        <v>1613458799999</v>
      </c>
      <c r="N3315">
        <v>155753395.45896</v>
      </c>
      <c r="O3315">
        <v>71736</v>
      </c>
      <c r="P3315">
        <v>40054.267999999996</v>
      </c>
      <c r="Q3315">
        <v>71966396.985799998</v>
      </c>
      <c r="R3315">
        <v>0</v>
      </c>
    </row>
    <row r="3316" spans="1:18" x14ac:dyDescent="0.3">
      <c r="A3316" s="1">
        <v>44243.291666666672</v>
      </c>
      <c r="B3316" s="5">
        <f t="shared" si="306"/>
        <v>44243</v>
      </c>
      <c r="C3316">
        <v>1799.36</v>
      </c>
      <c r="D3316">
        <v>1804.56</v>
      </c>
      <c r="E3316">
        <v>1787</v>
      </c>
      <c r="F3316">
        <v>1799.2</v>
      </c>
      <c r="G3316">
        <v>58316.231</v>
      </c>
      <c r="H3316" s="2">
        <f t="shared" si="307"/>
        <v>-6.7807914628723598E-3</v>
      </c>
      <c r="I3316" s="2">
        <f t="shared" si="308"/>
        <v>-4.0679190751445105E-2</v>
      </c>
      <c r="J3316" s="2">
        <f t="shared" si="309"/>
        <v>7.0142285460204068E-3</v>
      </c>
      <c r="K3316" s="2">
        <f t="shared" si="310"/>
        <v>-7.2865718096932763E-3</v>
      </c>
      <c r="L3316" s="2">
        <f t="shared" si="311"/>
        <v>-1.3294797687861348E-2</v>
      </c>
      <c r="M3316">
        <v>1613462399999</v>
      </c>
      <c r="N3316">
        <v>104739644.67693</v>
      </c>
      <c r="O3316">
        <v>61123</v>
      </c>
      <c r="P3316">
        <v>30330.654999999999</v>
      </c>
      <c r="Q3316">
        <v>54487860.359739996</v>
      </c>
      <c r="R3316">
        <v>0</v>
      </c>
    </row>
    <row r="3317" spans="1:18" x14ac:dyDescent="0.3">
      <c r="A3317" s="1">
        <v>44243.333333333328</v>
      </c>
      <c r="B3317" s="5">
        <f t="shared" si="306"/>
        <v>44243</v>
      </c>
      <c r="C3317">
        <v>1799.21</v>
      </c>
      <c r="D3317">
        <v>1812.33</v>
      </c>
      <c r="E3317">
        <v>1794.96</v>
      </c>
      <c r="F3317">
        <v>1811.82</v>
      </c>
      <c r="G3317">
        <v>84872.884000000005</v>
      </c>
      <c r="H3317" s="2">
        <f t="shared" si="307"/>
        <v>-9.3055601549821843E-3</v>
      </c>
      <c r="I3317" s="2">
        <f t="shared" si="308"/>
        <v>-4.7361216897925829E-2</v>
      </c>
      <c r="J3317" s="2">
        <f t="shared" si="309"/>
        <v>-3.0632182004834974E-3</v>
      </c>
      <c r="K3317" s="2">
        <f t="shared" si="310"/>
        <v>-4.2057157995827321E-3</v>
      </c>
      <c r="L3317" s="2">
        <f t="shared" si="311"/>
        <v>-2.3953814396573403E-3</v>
      </c>
      <c r="M3317">
        <v>1613465999999</v>
      </c>
      <c r="N3317">
        <v>153080481.92478001</v>
      </c>
      <c r="O3317">
        <v>67340</v>
      </c>
      <c r="P3317">
        <v>42298.006999999998</v>
      </c>
      <c r="Q3317">
        <v>76322853.170739993</v>
      </c>
      <c r="R3317">
        <v>0</v>
      </c>
    </row>
    <row r="3318" spans="1:18" x14ac:dyDescent="0.3">
      <c r="A3318" s="1">
        <v>44243.375</v>
      </c>
      <c r="B3318" s="5">
        <f t="shared" si="306"/>
        <v>44243</v>
      </c>
      <c r="C3318">
        <v>1811.83</v>
      </c>
      <c r="D3318">
        <v>1811.83</v>
      </c>
      <c r="E3318">
        <v>1798.93</v>
      </c>
      <c r="F3318">
        <v>1806.27</v>
      </c>
      <c r="G3318">
        <v>40214.152999999998</v>
      </c>
      <c r="H3318" s="2">
        <f t="shared" si="307"/>
        <v>-4.0636228249375517E-3</v>
      </c>
      <c r="I3318" s="2">
        <f t="shared" si="308"/>
        <v>-4.44341100721376E-2</v>
      </c>
      <c r="J3318" s="2">
        <f t="shared" si="309"/>
        <v>-4.7999468517996302E-3</v>
      </c>
      <c r="K3318" s="2">
        <f t="shared" si="310"/>
        <v>-1.418392599113083E-2</v>
      </c>
      <c r="L3318" s="2">
        <f t="shared" si="311"/>
        <v>-1.1127904466109451E-3</v>
      </c>
      <c r="M3318">
        <v>1613469599999</v>
      </c>
      <c r="N3318">
        <v>72607613.161650002</v>
      </c>
      <c r="O3318">
        <v>44702</v>
      </c>
      <c r="P3318">
        <v>19137.739000000001</v>
      </c>
      <c r="Q3318">
        <v>34560103.039120004</v>
      </c>
      <c r="R3318">
        <v>0</v>
      </c>
    </row>
    <row r="3319" spans="1:18" x14ac:dyDescent="0.3">
      <c r="A3319" s="1">
        <v>44243.416666666672</v>
      </c>
      <c r="B3319" s="5">
        <f t="shared" si="306"/>
        <v>44243</v>
      </c>
      <c r="C3319">
        <v>1806.27</v>
      </c>
      <c r="D3319">
        <v>1809</v>
      </c>
      <c r="E3319">
        <v>1790.37</v>
      </c>
      <c r="F3319">
        <v>1797.6</v>
      </c>
      <c r="G3319">
        <v>58953.474000000002</v>
      </c>
      <c r="H3319" s="2">
        <f t="shared" si="307"/>
        <v>-4.0220293724966272E-3</v>
      </c>
      <c r="I3319" s="2">
        <f t="shared" si="308"/>
        <v>-3.9825322652425443E-2</v>
      </c>
      <c r="J3319" s="2">
        <f t="shared" si="309"/>
        <v>-6.4029817534489997E-3</v>
      </c>
      <c r="K3319" s="2">
        <f t="shared" si="310"/>
        <v>-6.6143747218513349E-3</v>
      </c>
      <c r="L3319" s="2">
        <f t="shared" si="311"/>
        <v>1.0302625723186409E-2</v>
      </c>
      <c r="M3319">
        <v>1613473199999</v>
      </c>
      <c r="N3319">
        <v>106065547.25545999</v>
      </c>
      <c r="O3319">
        <v>51897</v>
      </c>
      <c r="P3319">
        <v>28065.49</v>
      </c>
      <c r="Q3319">
        <v>50499780.94207</v>
      </c>
      <c r="R3319">
        <v>0</v>
      </c>
    </row>
    <row r="3320" spans="1:18" x14ac:dyDescent="0.3">
      <c r="A3320" s="1">
        <v>44243.458333333328</v>
      </c>
      <c r="B3320" s="5">
        <f t="shared" si="306"/>
        <v>44243</v>
      </c>
      <c r="C3320">
        <v>1797.6</v>
      </c>
      <c r="D3320">
        <v>1797.96</v>
      </c>
      <c r="E3320">
        <v>1780.33</v>
      </c>
      <c r="F3320">
        <v>1786.09</v>
      </c>
      <c r="G3320">
        <v>70695.766000000003</v>
      </c>
      <c r="H3320" s="2">
        <f t="shared" si="307"/>
        <v>-3.2249214765213141E-3</v>
      </c>
      <c r="I3320" s="2">
        <f t="shared" si="308"/>
        <v>-3.3637722623160005E-2</v>
      </c>
      <c r="J3320" s="2">
        <f t="shared" si="309"/>
        <v>1.0139466656215568E-2</v>
      </c>
      <c r="K3320" s="2">
        <f t="shared" si="310"/>
        <v>-5.7835831341085386E-3</v>
      </c>
      <c r="L3320" s="2">
        <f t="shared" si="311"/>
        <v>1.4881668896864264E-2</v>
      </c>
      <c r="M3320">
        <v>1613476799999</v>
      </c>
      <c r="N3320">
        <v>126472149.11582001</v>
      </c>
      <c r="O3320">
        <v>61488</v>
      </c>
      <c r="P3320">
        <v>31318.973000000002</v>
      </c>
      <c r="Q3320">
        <v>56045017.058119997</v>
      </c>
      <c r="R3320">
        <v>0</v>
      </c>
    </row>
    <row r="3321" spans="1:18" x14ac:dyDescent="0.3">
      <c r="A3321" s="1">
        <v>44243.5</v>
      </c>
      <c r="B3321" s="5">
        <f t="shared" si="306"/>
        <v>44243</v>
      </c>
      <c r="C3321">
        <v>1786.07</v>
      </c>
      <c r="D3321">
        <v>1831</v>
      </c>
      <c r="E3321">
        <v>1771.66</v>
      </c>
      <c r="F3321">
        <v>1804.2</v>
      </c>
      <c r="G3321">
        <v>339879.21500000003</v>
      </c>
      <c r="H3321" s="2">
        <f t="shared" si="307"/>
        <v>-1.8035694490632914E-2</v>
      </c>
      <c r="I3321" s="2">
        <f t="shared" si="308"/>
        <v>-4.3337767431548602E-2</v>
      </c>
      <c r="J3321" s="2">
        <f t="shared" si="309"/>
        <v>-1.3052876621217124E-2</v>
      </c>
      <c r="K3321" s="2">
        <f t="shared" si="310"/>
        <v>-2.8577762997450407E-2</v>
      </c>
      <c r="L3321" s="2">
        <f t="shared" si="311"/>
        <v>4.3343310054317907E-3</v>
      </c>
      <c r="M3321">
        <v>1613480399999</v>
      </c>
      <c r="N3321">
        <v>613869859.72972</v>
      </c>
      <c r="O3321">
        <v>202665</v>
      </c>
      <c r="P3321">
        <v>164158.47200000001</v>
      </c>
      <c r="Q3321">
        <v>296643538.76349998</v>
      </c>
      <c r="R3321">
        <v>0</v>
      </c>
    </row>
    <row r="3322" spans="1:18" x14ac:dyDescent="0.3">
      <c r="A3322" s="1">
        <v>44243.541666666672</v>
      </c>
      <c r="B3322" s="5">
        <f t="shared" si="306"/>
        <v>44243</v>
      </c>
      <c r="C3322">
        <v>1804.2</v>
      </c>
      <c r="D3322">
        <v>1810</v>
      </c>
      <c r="E3322">
        <v>1777</v>
      </c>
      <c r="F3322">
        <v>1780.65</v>
      </c>
      <c r="G3322">
        <v>147079.89499999999</v>
      </c>
      <c r="H3322" s="2">
        <f t="shared" si="307"/>
        <v>-2.0498132704349636E-3</v>
      </c>
      <c r="I3322" s="2">
        <f t="shared" si="308"/>
        <v>-3.0685423862072847E-2</v>
      </c>
      <c r="J3322" s="2">
        <f t="shared" si="309"/>
        <v>2.8416589447672891E-3</v>
      </c>
      <c r="K3322" s="2">
        <f t="shared" si="310"/>
        <v>-1.4584561817313935E-2</v>
      </c>
      <c r="L3322" s="2">
        <f t="shared" si="311"/>
        <v>2.9174739561395935E-2</v>
      </c>
      <c r="M3322">
        <v>1613483999999</v>
      </c>
      <c r="N3322">
        <v>263456089.16455999</v>
      </c>
      <c r="O3322">
        <v>98258</v>
      </c>
      <c r="P3322">
        <v>62461.163999999997</v>
      </c>
      <c r="Q3322">
        <v>111918138.47228999</v>
      </c>
      <c r="R3322">
        <v>0</v>
      </c>
    </row>
    <row r="3323" spans="1:18" x14ac:dyDescent="0.3">
      <c r="A3323" s="1">
        <v>44243.583333333328</v>
      </c>
      <c r="B3323" s="5">
        <f t="shared" si="306"/>
        <v>44243</v>
      </c>
      <c r="C3323">
        <v>1780.63</v>
      </c>
      <c r="D3323">
        <v>1792.39</v>
      </c>
      <c r="E3323">
        <v>1763.59</v>
      </c>
      <c r="F3323">
        <v>1785.71</v>
      </c>
      <c r="G3323">
        <v>139750.454</v>
      </c>
      <c r="H3323" s="2">
        <f t="shared" si="307"/>
        <v>-1.2387229729351468E-2</v>
      </c>
      <c r="I3323" s="2">
        <f t="shared" si="308"/>
        <v>-3.3432080236992623E-2</v>
      </c>
      <c r="J3323" s="2">
        <f t="shared" si="309"/>
        <v>-5.5720133728320853E-3</v>
      </c>
      <c r="K3323" s="2">
        <f t="shared" si="310"/>
        <v>-1.4548834917203823E-2</v>
      </c>
      <c r="L3323" s="2">
        <f t="shared" si="311"/>
        <v>2.3520056448135485E-2</v>
      </c>
      <c r="M3323">
        <v>1613487599999</v>
      </c>
      <c r="N3323">
        <v>248443927.83399001</v>
      </c>
      <c r="O3323">
        <v>101334</v>
      </c>
      <c r="P3323">
        <v>67125.244000000006</v>
      </c>
      <c r="Q3323">
        <v>119377968.28944001</v>
      </c>
      <c r="R3323">
        <v>0</v>
      </c>
    </row>
    <row r="3324" spans="1:18" x14ac:dyDescent="0.3">
      <c r="A3324" s="1">
        <v>44243.625</v>
      </c>
      <c r="B3324" s="5">
        <f t="shared" si="306"/>
        <v>44243</v>
      </c>
      <c r="C3324">
        <v>1785.72</v>
      </c>
      <c r="D3324">
        <v>1796</v>
      </c>
      <c r="E3324">
        <v>1775.29</v>
      </c>
      <c r="F3324">
        <v>1775.76</v>
      </c>
      <c r="G3324">
        <v>77399.570000000007</v>
      </c>
      <c r="H3324" s="2">
        <f t="shared" si="307"/>
        <v>-2.646754065864787E-4</v>
      </c>
      <c r="I3324" s="2">
        <f t="shared" si="308"/>
        <v>-2.8016173356759877E-2</v>
      </c>
      <c r="J3324" s="2">
        <f t="shared" si="309"/>
        <v>-1.3019777447402792E-2</v>
      </c>
      <c r="K3324" s="2">
        <f t="shared" si="310"/>
        <v>-1.1949813037797963E-2</v>
      </c>
      <c r="L3324" s="2">
        <f t="shared" si="311"/>
        <v>2.6107131594359512E-2</v>
      </c>
      <c r="M3324">
        <v>1613491199999</v>
      </c>
      <c r="N3324">
        <v>138303870.87360001</v>
      </c>
      <c r="O3324">
        <v>66977</v>
      </c>
      <c r="P3324">
        <v>32712.918000000001</v>
      </c>
      <c r="Q3324">
        <v>58476444.155000001</v>
      </c>
      <c r="R3324">
        <v>0</v>
      </c>
    </row>
    <row r="3325" spans="1:18" x14ac:dyDescent="0.3">
      <c r="A3325" s="1">
        <v>44243.666666666672</v>
      </c>
      <c r="B3325" s="5">
        <f t="shared" si="306"/>
        <v>44243</v>
      </c>
      <c r="C3325">
        <v>1775.93</v>
      </c>
      <c r="D3325">
        <v>1784.83</v>
      </c>
      <c r="E3325">
        <v>1751.1</v>
      </c>
      <c r="F3325">
        <v>1752.64</v>
      </c>
      <c r="G3325">
        <v>153001.03099999999</v>
      </c>
      <c r="H3325" s="2">
        <f t="shared" si="307"/>
        <v>-8.7867445681955036E-4</v>
      </c>
      <c r="I3325" s="2">
        <f t="shared" si="308"/>
        <v>-1.5194221289026921E-2</v>
      </c>
      <c r="J3325" s="2">
        <f t="shared" si="309"/>
        <v>1.1639583713711765E-3</v>
      </c>
      <c r="K3325" s="2">
        <f t="shared" si="310"/>
        <v>1.0041993792222481E-3</v>
      </c>
      <c r="L3325" s="2">
        <f t="shared" si="311"/>
        <v>3.4256892459375576E-2</v>
      </c>
      <c r="M3325">
        <v>1613494799999</v>
      </c>
      <c r="N3325">
        <v>270424542.10545999</v>
      </c>
      <c r="O3325">
        <v>122557</v>
      </c>
      <c r="P3325">
        <v>64781.661999999997</v>
      </c>
      <c r="Q3325">
        <v>114552328.01515</v>
      </c>
      <c r="R3325">
        <v>0</v>
      </c>
    </row>
    <row r="3326" spans="1:18" x14ac:dyDescent="0.3">
      <c r="A3326" s="1">
        <v>44243.708333333328</v>
      </c>
      <c r="B3326" s="5">
        <f t="shared" si="306"/>
        <v>44243</v>
      </c>
      <c r="C3326">
        <v>1752.49</v>
      </c>
      <c r="D3326">
        <v>1769.38</v>
      </c>
      <c r="E3326">
        <v>1742.97</v>
      </c>
      <c r="F3326">
        <v>1754.68</v>
      </c>
      <c r="G3326">
        <v>119312.702</v>
      </c>
      <c r="H3326" s="2">
        <f t="shared" si="307"/>
        <v>-6.6735815077393346E-3</v>
      </c>
      <c r="I3326" s="2">
        <f t="shared" si="308"/>
        <v>-1.6339161556523152E-2</v>
      </c>
      <c r="J3326" s="2">
        <f t="shared" si="309"/>
        <v>2.8780176442428917E-3</v>
      </c>
      <c r="K3326" s="2">
        <f t="shared" si="310"/>
        <v>3.248455558848562E-4</v>
      </c>
      <c r="L3326" s="2">
        <f t="shared" si="311"/>
        <v>3.7003898146670489E-2</v>
      </c>
      <c r="M3326">
        <v>1613498399999</v>
      </c>
      <c r="N3326">
        <v>209788807.13652</v>
      </c>
      <c r="O3326">
        <v>92580</v>
      </c>
      <c r="P3326">
        <v>61200.315000000002</v>
      </c>
      <c r="Q3326">
        <v>107666268.23469999</v>
      </c>
      <c r="R3326">
        <v>0</v>
      </c>
    </row>
    <row r="3327" spans="1:18" x14ac:dyDescent="0.3">
      <c r="A3327" s="1">
        <v>44243.75</v>
      </c>
      <c r="B3327" s="5">
        <f t="shared" si="306"/>
        <v>44243</v>
      </c>
      <c r="C3327">
        <v>1754.69</v>
      </c>
      <c r="D3327">
        <v>1764.03</v>
      </c>
      <c r="E3327">
        <v>1726.01</v>
      </c>
      <c r="F3327">
        <v>1759.73</v>
      </c>
      <c r="G3327">
        <v>169187.79800000001</v>
      </c>
      <c r="H3327" s="2">
        <f t="shared" si="307"/>
        <v>-1.9162030538775854E-2</v>
      </c>
      <c r="I3327" s="2">
        <f t="shared" si="308"/>
        <v>-1.9162030538775854E-2</v>
      </c>
      <c r="J3327" s="2">
        <f t="shared" si="309"/>
        <v>-2.9493160882635427E-3</v>
      </c>
      <c r="K3327" s="2">
        <f t="shared" si="310"/>
        <v>6.0861609451450249E-3</v>
      </c>
      <c r="L3327" s="2">
        <f t="shared" si="311"/>
        <v>3.6795417478817871E-2</v>
      </c>
      <c r="M3327">
        <v>1613501999999</v>
      </c>
      <c r="N3327">
        <v>295018327.04620999</v>
      </c>
      <c r="O3327">
        <v>120492</v>
      </c>
      <c r="P3327">
        <v>83741.313999999998</v>
      </c>
      <c r="Q3327">
        <v>146100576.19856</v>
      </c>
      <c r="R3327">
        <v>0</v>
      </c>
    </row>
    <row r="3328" spans="1:18" x14ac:dyDescent="0.3">
      <c r="A3328" s="1">
        <v>44243.791666666672</v>
      </c>
      <c r="B3328" s="5">
        <f t="shared" si="306"/>
        <v>44243</v>
      </c>
      <c r="C3328">
        <v>1759.66</v>
      </c>
      <c r="D3328">
        <v>1764.75</v>
      </c>
      <c r="E3328">
        <v>1751.17</v>
      </c>
      <c r="F3328">
        <v>1754.54</v>
      </c>
      <c r="G3328">
        <v>60829.43</v>
      </c>
      <c r="H3328" s="2">
        <f t="shared" si="307"/>
        <v>-1.9207313597865427E-3</v>
      </c>
      <c r="I3328" s="2">
        <f t="shared" si="308"/>
        <v>-1.3331129526827468E-2</v>
      </c>
      <c r="J3328" s="2">
        <f t="shared" si="309"/>
        <v>-7.9792994175043042E-5</v>
      </c>
      <c r="K3328" s="2">
        <f t="shared" si="310"/>
        <v>1.6967410261379046E-2</v>
      </c>
      <c r="L3328" s="2">
        <f t="shared" si="311"/>
        <v>3.9383542125001503E-2</v>
      </c>
      <c r="M3328">
        <v>1613505599999</v>
      </c>
      <c r="N3328">
        <v>106999912.7617</v>
      </c>
      <c r="O3328">
        <v>55701</v>
      </c>
      <c r="P3328">
        <v>26558.560000000001</v>
      </c>
      <c r="Q3328">
        <v>46732288.309749998</v>
      </c>
      <c r="R3328">
        <v>0</v>
      </c>
    </row>
    <row r="3329" spans="1:18" x14ac:dyDescent="0.3">
      <c r="A3329" s="1">
        <v>44243.833333333328</v>
      </c>
      <c r="B3329" s="5">
        <f t="shared" si="306"/>
        <v>44243</v>
      </c>
      <c r="C3329">
        <v>1754.53</v>
      </c>
      <c r="D3329">
        <v>1754.99</v>
      </c>
      <c r="E3329">
        <v>1731.15</v>
      </c>
      <c r="F3329">
        <v>1754.4</v>
      </c>
      <c r="G3329">
        <v>107993.317</v>
      </c>
      <c r="H3329" s="2">
        <f t="shared" si="307"/>
        <v>-1.3252393980848098E-2</v>
      </c>
      <c r="I3329" s="2">
        <f t="shared" si="308"/>
        <v>-1.3252393980848098E-2</v>
      </c>
      <c r="J3329" s="2">
        <f t="shared" si="309"/>
        <v>4.8449612403089759E-4</v>
      </c>
      <c r="K3329" s="2">
        <f t="shared" si="310"/>
        <v>8.2079343365253354E-3</v>
      </c>
      <c r="L3329" s="2">
        <f t="shared" si="311"/>
        <v>5.1470588235294157E-2</v>
      </c>
      <c r="M3329">
        <v>1613509199999</v>
      </c>
      <c r="N3329">
        <v>188135528.17675999</v>
      </c>
      <c r="O3329">
        <v>81524</v>
      </c>
      <c r="P3329">
        <v>53306.142999999996</v>
      </c>
      <c r="Q3329">
        <v>92875031.729340002</v>
      </c>
      <c r="R3329">
        <v>0</v>
      </c>
    </row>
    <row r="3330" spans="1:18" x14ac:dyDescent="0.3">
      <c r="A3330" s="1">
        <v>44243.875</v>
      </c>
      <c r="B3330" s="5">
        <f t="shared" si="306"/>
        <v>44243</v>
      </c>
      <c r="C3330">
        <v>1754.35</v>
      </c>
      <c r="D3330">
        <v>1758.07</v>
      </c>
      <c r="E3330">
        <v>1740.28</v>
      </c>
      <c r="F3330">
        <v>1755.25</v>
      </c>
      <c r="G3330">
        <v>70482.649999999994</v>
      </c>
      <c r="H3330" s="2">
        <f t="shared" si="307"/>
        <v>-8.5286996154394501E-3</v>
      </c>
      <c r="I3330" s="2">
        <f t="shared" si="308"/>
        <v>-1.1160803304372524E-2</v>
      </c>
      <c r="J3330" s="2">
        <f t="shared" si="309"/>
        <v>8.6540378863411149E-3</v>
      </c>
      <c r="K3330" s="2">
        <f t="shared" si="310"/>
        <v>5.1103831363052965E-3</v>
      </c>
      <c r="L3330" s="2">
        <f t="shared" si="311"/>
        <v>4.5429426007691287E-2</v>
      </c>
      <c r="M3330">
        <v>1613512799999</v>
      </c>
      <c r="N3330">
        <v>123281822.69281</v>
      </c>
      <c r="O3330">
        <v>63463</v>
      </c>
      <c r="P3330">
        <v>31873.276000000002</v>
      </c>
      <c r="Q3330">
        <v>55767891.469669998</v>
      </c>
      <c r="R3330">
        <v>0</v>
      </c>
    </row>
    <row r="3331" spans="1:18" x14ac:dyDescent="0.3">
      <c r="A3331" s="1">
        <v>44243.916666666672</v>
      </c>
      <c r="B3331" s="5">
        <f t="shared" ref="B3331:B3394" si="312">INT(A3331)</f>
        <v>44243</v>
      </c>
      <c r="C3331">
        <v>1755.27</v>
      </c>
      <c r="D3331">
        <v>1772.66</v>
      </c>
      <c r="E3331">
        <v>1750.08</v>
      </c>
      <c r="F3331">
        <v>1770.44</v>
      </c>
      <c r="G3331">
        <v>44800.942999999999</v>
      </c>
      <c r="H3331" s="2">
        <f t="shared" ref="H3331:H3394" si="313">E3331/F3331-1</f>
        <v>-1.1499966110119608E-2</v>
      </c>
      <c r="I3331" s="2">
        <f t="shared" ref="I3331:I3394" si="314">MIN(E3331:E3354)/F3331-1</f>
        <v>-1.9644834052551907E-2</v>
      </c>
      <c r="J3331" s="2">
        <f t="shared" ref="J3331:J3394" si="315">F3332/F3331-1</f>
        <v>7.8342107046835974E-3</v>
      </c>
      <c r="K3331" s="2">
        <f t="shared" ref="K3331:K3394" si="316">F3335/F3331-1</f>
        <v>1.7566254716341323E-3</v>
      </c>
      <c r="L3331" s="2">
        <f t="shared" ref="L3331:L3394" si="317">F3354/F3331-1</f>
        <v>5.1653826167506356E-2</v>
      </c>
      <c r="M3331">
        <v>1613516399999</v>
      </c>
      <c r="N3331">
        <v>78922857.126929998</v>
      </c>
      <c r="O3331">
        <v>48837</v>
      </c>
      <c r="P3331">
        <v>23702.843000000001</v>
      </c>
      <c r="Q3331">
        <v>41790116.750689998</v>
      </c>
      <c r="R3331">
        <v>0</v>
      </c>
    </row>
    <row r="3332" spans="1:18" x14ac:dyDescent="0.3">
      <c r="A3332" s="1">
        <v>44243.958333333328</v>
      </c>
      <c r="B3332" s="5">
        <f t="shared" si="312"/>
        <v>44243</v>
      </c>
      <c r="C3332">
        <v>1770.44</v>
      </c>
      <c r="D3332">
        <v>1787.28</v>
      </c>
      <c r="E3332">
        <v>1767.16</v>
      </c>
      <c r="F3332">
        <v>1784.31</v>
      </c>
      <c r="G3332">
        <v>84192.432000000001</v>
      </c>
      <c r="H3332" s="2">
        <f t="shared" si="313"/>
        <v>-9.6115585296275841E-3</v>
      </c>
      <c r="I3332" s="2">
        <f t="shared" si="314"/>
        <v>-2.7265441543229518E-2</v>
      </c>
      <c r="J3332" s="2">
        <f t="shared" si="315"/>
        <v>-8.6924357314591694E-3</v>
      </c>
      <c r="K3332" s="2">
        <f t="shared" si="316"/>
        <v>-1.5922121156077051E-2</v>
      </c>
      <c r="L3332" s="2">
        <f t="shared" si="317"/>
        <v>3.1154900213528069E-2</v>
      </c>
      <c r="M3332">
        <v>1613519999999</v>
      </c>
      <c r="N3332">
        <v>149855240.52713001</v>
      </c>
      <c r="O3332">
        <v>64111</v>
      </c>
      <c r="P3332">
        <v>38485.563000000002</v>
      </c>
      <c r="Q3332">
        <v>68493303.375049993</v>
      </c>
      <c r="R3332">
        <v>0</v>
      </c>
    </row>
    <row r="3333" spans="1:18" x14ac:dyDescent="0.3">
      <c r="A3333" s="1">
        <v>44244</v>
      </c>
      <c r="B3333" s="5">
        <f t="shared" si="312"/>
        <v>44244</v>
      </c>
      <c r="C3333">
        <v>1784.31</v>
      </c>
      <c r="D3333">
        <v>1789.17</v>
      </c>
      <c r="E3333">
        <v>1764.26</v>
      </c>
      <c r="F3333">
        <v>1768.8</v>
      </c>
      <c r="G3333">
        <v>69254.206000000006</v>
      </c>
      <c r="H3333" s="2">
        <f t="shared" si="313"/>
        <v>-2.5667118950700729E-3</v>
      </c>
      <c r="I3333" s="2">
        <f t="shared" si="314"/>
        <v>-1.8735866123925748E-2</v>
      </c>
      <c r="J3333" s="2">
        <f t="shared" si="315"/>
        <v>-2.5893260967887466E-3</v>
      </c>
      <c r="K3333" s="2">
        <f t="shared" si="316"/>
        <v>-1.5535956580732702E-2</v>
      </c>
      <c r="L3333" s="2">
        <f t="shared" si="317"/>
        <v>4.5827679782903585E-2</v>
      </c>
      <c r="M3333">
        <v>1613523599999</v>
      </c>
      <c r="N3333">
        <v>123236615.35849001</v>
      </c>
      <c r="O3333">
        <v>58098</v>
      </c>
      <c r="P3333">
        <v>28615.352999999999</v>
      </c>
      <c r="Q3333">
        <v>50958988.94218</v>
      </c>
      <c r="R3333">
        <v>0</v>
      </c>
    </row>
    <row r="3334" spans="1:18" x14ac:dyDescent="0.3">
      <c r="A3334" s="1">
        <v>44244.041666666672</v>
      </c>
      <c r="B3334" s="5">
        <f t="shared" si="312"/>
        <v>44244</v>
      </c>
      <c r="C3334">
        <v>1768.38</v>
      </c>
      <c r="D3334">
        <v>1781</v>
      </c>
      <c r="E3334">
        <v>1761.05</v>
      </c>
      <c r="F3334">
        <v>1764.22</v>
      </c>
      <c r="G3334">
        <v>66278.566999999995</v>
      </c>
      <c r="H3334" s="2">
        <f t="shared" si="313"/>
        <v>-1.7968280599925945E-3</v>
      </c>
      <c r="I3334" s="2">
        <f t="shared" si="314"/>
        <v>-1.6188457221888441E-2</v>
      </c>
      <c r="J3334" s="2">
        <f t="shared" si="315"/>
        <v>5.2884560882429099E-3</v>
      </c>
      <c r="K3334" s="2">
        <f t="shared" si="316"/>
        <v>-7.9185135640680304E-3</v>
      </c>
      <c r="L3334" s="2">
        <f t="shared" si="317"/>
        <v>6.3665529242384666E-2</v>
      </c>
      <c r="M3334">
        <v>1613527199999</v>
      </c>
      <c r="N3334">
        <v>117309428.21058001</v>
      </c>
      <c r="O3334">
        <v>55506</v>
      </c>
      <c r="P3334">
        <v>29648.057000000001</v>
      </c>
      <c r="Q3334">
        <v>52492906.337609999</v>
      </c>
      <c r="R3334">
        <v>0</v>
      </c>
    </row>
    <row r="3335" spans="1:18" x14ac:dyDescent="0.3">
      <c r="A3335" s="1">
        <v>44244.083333333328</v>
      </c>
      <c r="B3335" s="5">
        <f t="shared" si="312"/>
        <v>44244</v>
      </c>
      <c r="C3335">
        <v>1764.23</v>
      </c>
      <c r="D3335">
        <v>1785</v>
      </c>
      <c r="E3335">
        <v>1763.28</v>
      </c>
      <c r="F3335">
        <v>1773.55</v>
      </c>
      <c r="G3335">
        <v>78557.975999999995</v>
      </c>
      <c r="H3335" s="2">
        <f t="shared" si="313"/>
        <v>-5.7906458797327698E-3</v>
      </c>
      <c r="I3335" s="2">
        <f t="shared" si="314"/>
        <v>-2.1363931098643874E-2</v>
      </c>
      <c r="J3335" s="2">
        <f t="shared" si="315"/>
        <v>-9.951791604409177E-3</v>
      </c>
      <c r="K3335" s="2">
        <f t="shared" si="316"/>
        <v>9.7544472949739891E-4</v>
      </c>
      <c r="L3335" s="2">
        <f t="shared" si="317"/>
        <v>7.8830594006371379E-2</v>
      </c>
      <c r="M3335">
        <v>1613530799999</v>
      </c>
      <c r="N3335">
        <v>139665890.21829</v>
      </c>
      <c r="O3335">
        <v>66708</v>
      </c>
      <c r="P3335">
        <v>38246.629999999997</v>
      </c>
      <c r="Q3335">
        <v>67992393.604029998</v>
      </c>
      <c r="R3335">
        <v>0</v>
      </c>
    </row>
    <row r="3336" spans="1:18" x14ac:dyDescent="0.3">
      <c r="A3336" s="1">
        <v>44244.125</v>
      </c>
      <c r="B3336" s="5">
        <f t="shared" si="312"/>
        <v>44244</v>
      </c>
      <c r="C3336">
        <v>1773.54</v>
      </c>
      <c r="D3336">
        <v>1776.15</v>
      </c>
      <c r="E3336">
        <v>1744.26</v>
      </c>
      <c r="F3336">
        <v>1755.9</v>
      </c>
      <c r="G3336">
        <v>88590.379000000001</v>
      </c>
      <c r="H3336" s="2">
        <f t="shared" si="313"/>
        <v>-6.6290791047326492E-3</v>
      </c>
      <c r="I3336" s="2">
        <f t="shared" si="314"/>
        <v>-1.1526852326442238E-2</v>
      </c>
      <c r="J3336" s="2">
        <f t="shared" si="315"/>
        <v>-8.3034341363403819E-3</v>
      </c>
      <c r="K3336" s="2">
        <f t="shared" si="316"/>
        <v>2.9375249159974803E-2</v>
      </c>
      <c r="L3336" s="2">
        <f t="shared" si="317"/>
        <v>9.0876473603280328E-2</v>
      </c>
      <c r="M3336">
        <v>1613534399999</v>
      </c>
      <c r="N3336">
        <v>155732972.49915999</v>
      </c>
      <c r="O3336">
        <v>72043</v>
      </c>
      <c r="P3336">
        <v>41831.595999999998</v>
      </c>
      <c r="Q3336">
        <v>73537897.488299996</v>
      </c>
      <c r="R3336">
        <v>0</v>
      </c>
    </row>
    <row r="3337" spans="1:18" x14ac:dyDescent="0.3">
      <c r="A3337" s="1">
        <v>44244.166666666672</v>
      </c>
      <c r="B3337" s="5">
        <f t="shared" si="312"/>
        <v>44244</v>
      </c>
      <c r="C3337">
        <v>1756.08</v>
      </c>
      <c r="D3337">
        <v>1765</v>
      </c>
      <c r="E3337">
        <v>1735.66</v>
      </c>
      <c r="F3337">
        <v>1741.32</v>
      </c>
      <c r="G3337">
        <v>86527.883000000002</v>
      </c>
      <c r="H3337" s="2">
        <f t="shared" si="313"/>
        <v>-3.2504077366594109E-3</v>
      </c>
      <c r="I3337" s="2">
        <f t="shared" si="314"/>
        <v>-3.2504077366594109E-3</v>
      </c>
      <c r="J3337" s="2">
        <f t="shared" si="315"/>
        <v>5.128293478510626E-3</v>
      </c>
      <c r="K3337" s="2">
        <f t="shared" si="316"/>
        <v>3.6144993453242291E-2</v>
      </c>
      <c r="L3337" s="2">
        <f t="shared" si="317"/>
        <v>9.0885075689706607E-2</v>
      </c>
      <c r="M3337">
        <v>1613537999999</v>
      </c>
      <c r="N3337">
        <v>151175689.69701001</v>
      </c>
      <c r="O3337">
        <v>70915</v>
      </c>
      <c r="P3337">
        <v>41224.531000000003</v>
      </c>
      <c r="Q3337">
        <v>72055649.583140001</v>
      </c>
      <c r="R3337">
        <v>0</v>
      </c>
    </row>
    <row r="3338" spans="1:18" x14ac:dyDescent="0.3">
      <c r="A3338" s="1">
        <v>44244.208333333328</v>
      </c>
      <c r="B3338" s="5">
        <f t="shared" si="312"/>
        <v>44244</v>
      </c>
      <c r="C3338">
        <v>1741.37</v>
      </c>
      <c r="D3338">
        <v>1752.65</v>
      </c>
      <c r="E3338">
        <v>1737.1</v>
      </c>
      <c r="F3338">
        <v>1750.25</v>
      </c>
      <c r="G3338">
        <v>55820.955999999998</v>
      </c>
      <c r="H3338" s="2">
        <f t="shared" si="313"/>
        <v>-7.5132123982288856E-3</v>
      </c>
      <c r="I3338" s="2">
        <f t="shared" si="314"/>
        <v>-7.5132123982288856E-3</v>
      </c>
      <c r="J3338" s="2">
        <f t="shared" si="315"/>
        <v>1.4300814169404319E-2</v>
      </c>
      <c r="K3338" s="2">
        <f t="shared" si="316"/>
        <v>3.7634623625196317E-2</v>
      </c>
      <c r="L3338" s="2">
        <f t="shared" si="317"/>
        <v>8.8415940579917196E-2</v>
      </c>
      <c r="M3338">
        <v>1613541599999</v>
      </c>
      <c r="N3338">
        <v>97518901.40038</v>
      </c>
      <c r="O3338">
        <v>51844</v>
      </c>
      <c r="P3338">
        <v>28657.931</v>
      </c>
      <c r="Q3338">
        <v>50070713.857239999</v>
      </c>
      <c r="R3338">
        <v>0</v>
      </c>
    </row>
    <row r="3339" spans="1:18" x14ac:dyDescent="0.3">
      <c r="A3339" s="1">
        <v>44244.25</v>
      </c>
      <c r="B3339" s="5">
        <f t="shared" si="312"/>
        <v>44244</v>
      </c>
      <c r="C3339">
        <v>1750.27</v>
      </c>
      <c r="D3339">
        <v>1779.16</v>
      </c>
      <c r="E3339">
        <v>1747</v>
      </c>
      <c r="F3339">
        <v>1775.28</v>
      </c>
      <c r="G3339">
        <v>102285.511</v>
      </c>
      <c r="H3339" s="2">
        <f t="shared" si="313"/>
        <v>-1.5929881483484287E-2</v>
      </c>
      <c r="I3339" s="2">
        <f t="shared" si="314"/>
        <v>-1.5929881483484287E-2</v>
      </c>
      <c r="J3339" s="2">
        <f t="shared" si="315"/>
        <v>1.8137983867333674E-2</v>
      </c>
      <c r="K3339" s="2">
        <f t="shared" si="316"/>
        <v>2.1061466360236203E-2</v>
      </c>
      <c r="L3339" s="2">
        <f t="shared" si="317"/>
        <v>7.3047631922851686E-2</v>
      </c>
      <c r="M3339">
        <v>1613545199999</v>
      </c>
      <c r="N3339">
        <v>180626631.70339999</v>
      </c>
      <c r="O3339">
        <v>82502</v>
      </c>
      <c r="P3339">
        <v>52831.436000000002</v>
      </c>
      <c r="Q3339">
        <v>93273784.978839993</v>
      </c>
      <c r="R3339">
        <v>0</v>
      </c>
    </row>
    <row r="3340" spans="1:18" x14ac:dyDescent="0.3">
      <c r="A3340" s="1">
        <v>44244.291666666672</v>
      </c>
      <c r="B3340" s="5">
        <f t="shared" si="312"/>
        <v>44244</v>
      </c>
      <c r="C3340">
        <v>1775.28</v>
      </c>
      <c r="D3340">
        <v>1810</v>
      </c>
      <c r="E3340">
        <v>1772.67</v>
      </c>
      <c r="F3340">
        <v>1807.48</v>
      </c>
      <c r="G3340">
        <v>167532.31400000001</v>
      </c>
      <c r="H3340" s="2">
        <f t="shared" si="313"/>
        <v>-1.9258857636045734E-2</v>
      </c>
      <c r="I3340" s="2">
        <f t="shared" si="314"/>
        <v>-1.9258857636045734E-2</v>
      </c>
      <c r="J3340" s="2">
        <f t="shared" si="315"/>
        <v>-1.7814858255693622E-3</v>
      </c>
      <c r="K3340" s="2">
        <f t="shared" si="316"/>
        <v>2.5117843627591174E-3</v>
      </c>
      <c r="L3340" s="2">
        <f t="shared" si="317"/>
        <v>5.1187288379401119E-2</v>
      </c>
      <c r="M3340">
        <v>1613548799999</v>
      </c>
      <c r="N3340">
        <v>300672783.38594002</v>
      </c>
      <c r="O3340">
        <v>131626</v>
      </c>
      <c r="P3340">
        <v>84157.475999999995</v>
      </c>
      <c r="Q3340">
        <v>151036399.97176999</v>
      </c>
      <c r="R3340">
        <v>0</v>
      </c>
    </row>
    <row r="3341" spans="1:18" x14ac:dyDescent="0.3">
      <c r="A3341" s="1">
        <v>44244.333333333328</v>
      </c>
      <c r="B3341" s="5">
        <f t="shared" si="312"/>
        <v>44244</v>
      </c>
      <c r="C3341">
        <v>1807.5</v>
      </c>
      <c r="D3341">
        <v>1813.04</v>
      </c>
      <c r="E3341">
        <v>1793.14</v>
      </c>
      <c r="F3341">
        <v>1804.26</v>
      </c>
      <c r="G3341">
        <v>111030.97100000001</v>
      </c>
      <c r="H3341" s="2">
        <f t="shared" si="313"/>
        <v>-6.1631915577576857E-3</v>
      </c>
      <c r="I3341" s="2">
        <f t="shared" si="314"/>
        <v>-6.1631915577576857E-3</v>
      </c>
      <c r="J3341" s="2">
        <f t="shared" si="315"/>
        <v>6.5733320031480247E-3</v>
      </c>
      <c r="K3341" s="2">
        <f t="shared" si="316"/>
        <v>1.5707270570760157E-2</v>
      </c>
      <c r="L3341" s="2">
        <f t="shared" si="317"/>
        <v>5.5053041135978198E-2</v>
      </c>
      <c r="M3341">
        <v>1613552399999</v>
      </c>
      <c r="N3341">
        <v>200172262.4411</v>
      </c>
      <c r="O3341">
        <v>91187</v>
      </c>
      <c r="P3341">
        <v>51034.464</v>
      </c>
      <c r="Q3341">
        <v>92034718.821089998</v>
      </c>
      <c r="R3341">
        <v>0</v>
      </c>
    </row>
    <row r="3342" spans="1:18" x14ac:dyDescent="0.3">
      <c r="A3342" s="1">
        <v>44244.375</v>
      </c>
      <c r="B3342" s="5">
        <f t="shared" si="312"/>
        <v>44244</v>
      </c>
      <c r="C3342">
        <v>1804.26</v>
      </c>
      <c r="D3342">
        <v>1825</v>
      </c>
      <c r="E3342">
        <v>1802.02</v>
      </c>
      <c r="F3342">
        <v>1816.12</v>
      </c>
      <c r="G3342">
        <v>122213.906</v>
      </c>
      <c r="H3342" s="2">
        <f t="shared" si="313"/>
        <v>-7.7638041539105362E-3</v>
      </c>
      <c r="I3342" s="2">
        <f t="shared" si="314"/>
        <v>-7.7638041539105362E-3</v>
      </c>
      <c r="J3342" s="2">
        <f t="shared" si="315"/>
        <v>-1.8996542078716372E-3</v>
      </c>
      <c r="K3342" s="2">
        <f t="shared" si="316"/>
        <v>6.3817368896328386E-3</v>
      </c>
      <c r="L3342" s="2">
        <f t="shared" si="317"/>
        <v>4.4512477149087237E-2</v>
      </c>
      <c r="M3342">
        <v>1613555999999</v>
      </c>
      <c r="N3342">
        <v>221878270.21585</v>
      </c>
      <c r="O3342">
        <v>89345</v>
      </c>
      <c r="P3342">
        <v>62043.099000000002</v>
      </c>
      <c r="Q3342">
        <v>112647333.69379</v>
      </c>
      <c r="R3342">
        <v>0</v>
      </c>
    </row>
    <row r="3343" spans="1:18" x14ac:dyDescent="0.3">
      <c r="A3343" s="1">
        <v>44244.416666666672</v>
      </c>
      <c r="B3343" s="5">
        <f t="shared" si="312"/>
        <v>44244</v>
      </c>
      <c r="C3343">
        <v>1816.13</v>
      </c>
      <c r="D3343">
        <v>1828</v>
      </c>
      <c r="E3343">
        <v>1806</v>
      </c>
      <c r="F3343">
        <v>1812.67</v>
      </c>
      <c r="G3343">
        <v>101273.961</v>
      </c>
      <c r="H3343" s="2">
        <f t="shared" si="313"/>
        <v>-3.6796548737497714E-3</v>
      </c>
      <c r="I3343" s="2">
        <f t="shared" si="314"/>
        <v>-5.3346720583449247E-3</v>
      </c>
      <c r="J3343" s="2">
        <f t="shared" si="315"/>
        <v>-3.5858705666236279E-4</v>
      </c>
      <c r="K3343" s="2">
        <f t="shared" si="316"/>
        <v>5.2133041314743611E-3</v>
      </c>
      <c r="L3343" s="2">
        <f t="shared" si="317"/>
        <v>5.222682562187253E-2</v>
      </c>
      <c r="M3343">
        <v>1613559599999</v>
      </c>
      <c r="N3343">
        <v>184149816.36583</v>
      </c>
      <c r="O3343">
        <v>79428</v>
      </c>
      <c r="P3343">
        <v>46930.186000000002</v>
      </c>
      <c r="Q3343">
        <v>85359536.728029996</v>
      </c>
      <c r="R3343">
        <v>0</v>
      </c>
    </row>
    <row r="3344" spans="1:18" x14ac:dyDescent="0.3">
      <c r="A3344" s="1">
        <v>44244.458333333328</v>
      </c>
      <c r="B3344" s="5">
        <f t="shared" si="312"/>
        <v>44244</v>
      </c>
      <c r="C3344">
        <v>1812.68</v>
      </c>
      <c r="D3344">
        <v>1820</v>
      </c>
      <c r="E3344">
        <v>1808.74</v>
      </c>
      <c r="F3344">
        <v>1812.02</v>
      </c>
      <c r="G3344">
        <v>62523.872000000003</v>
      </c>
      <c r="H3344" s="2">
        <f t="shared" si="313"/>
        <v>-1.8101345459763385E-3</v>
      </c>
      <c r="I3344" s="2">
        <f t="shared" si="314"/>
        <v>-4.9778700014349031E-3</v>
      </c>
      <c r="J3344" s="2">
        <f t="shared" si="315"/>
        <v>1.1357490535424564E-2</v>
      </c>
      <c r="K3344" s="2">
        <f t="shared" si="316"/>
        <v>3.6423439034893867E-4</v>
      </c>
      <c r="L3344" s="2">
        <f t="shared" si="317"/>
        <v>6.1561130671846875E-2</v>
      </c>
      <c r="M3344">
        <v>1613563199999</v>
      </c>
      <c r="N3344">
        <v>113470313.32506</v>
      </c>
      <c r="O3344">
        <v>59019</v>
      </c>
      <c r="P3344">
        <v>29893.602999999999</v>
      </c>
      <c r="Q3344">
        <v>54260314.349809997</v>
      </c>
      <c r="R3344">
        <v>0</v>
      </c>
    </row>
    <row r="3345" spans="1:18" x14ac:dyDescent="0.3">
      <c r="A3345" s="1">
        <v>44244.5</v>
      </c>
      <c r="B3345" s="5">
        <f t="shared" si="312"/>
        <v>44244</v>
      </c>
      <c r="C3345">
        <v>1812.01</v>
      </c>
      <c r="D3345">
        <v>1852.39</v>
      </c>
      <c r="E3345">
        <v>1811</v>
      </c>
      <c r="F3345">
        <v>1832.6</v>
      </c>
      <c r="G3345">
        <v>238306.894</v>
      </c>
      <c r="H3345" s="2">
        <f t="shared" si="313"/>
        <v>-1.1786532794936133E-2</v>
      </c>
      <c r="I3345" s="2">
        <f t="shared" si="314"/>
        <v>-1.6151915311579113E-2</v>
      </c>
      <c r="J3345" s="2">
        <f t="shared" si="315"/>
        <v>-2.6683400632979692E-3</v>
      </c>
      <c r="K3345" s="2">
        <f t="shared" si="316"/>
        <v>-7.0882898613990886E-3</v>
      </c>
      <c r="L3345" s="2">
        <f t="shared" si="317"/>
        <v>3.8224380661355584E-2</v>
      </c>
      <c r="M3345">
        <v>1613566799999</v>
      </c>
      <c r="N3345">
        <v>437630345.52774</v>
      </c>
      <c r="O3345">
        <v>145220</v>
      </c>
      <c r="P3345">
        <v>122932.829</v>
      </c>
      <c r="Q3345">
        <v>225721355.68616</v>
      </c>
      <c r="R3345">
        <v>0</v>
      </c>
    </row>
    <row r="3346" spans="1:18" x14ac:dyDescent="0.3">
      <c r="A3346" s="1">
        <v>44244.541666666672</v>
      </c>
      <c r="B3346" s="5">
        <f t="shared" si="312"/>
        <v>44244</v>
      </c>
      <c r="C3346">
        <v>1832.81</v>
      </c>
      <c r="D3346">
        <v>1837.92</v>
      </c>
      <c r="E3346">
        <v>1810.21</v>
      </c>
      <c r="F3346">
        <v>1827.71</v>
      </c>
      <c r="G3346">
        <v>119119.52</v>
      </c>
      <c r="H3346" s="2">
        <f t="shared" si="313"/>
        <v>-9.5748231393383287E-3</v>
      </c>
      <c r="I3346" s="2">
        <f t="shared" si="314"/>
        <v>-1.3519650272745709E-2</v>
      </c>
      <c r="J3346" s="2">
        <f t="shared" si="315"/>
        <v>-3.0584720770800988E-3</v>
      </c>
      <c r="K3346" s="2">
        <f t="shared" si="316"/>
        <v>-1.7672387851463967E-3</v>
      </c>
      <c r="L3346" s="2">
        <f t="shared" si="317"/>
        <v>4.1658687647383896E-2</v>
      </c>
      <c r="M3346">
        <v>1613570399999</v>
      </c>
      <c r="N3346">
        <v>217174064.55388001</v>
      </c>
      <c r="O3346">
        <v>94316</v>
      </c>
      <c r="P3346">
        <v>57216.161</v>
      </c>
      <c r="Q3346">
        <v>104336310.70635</v>
      </c>
      <c r="R3346">
        <v>0</v>
      </c>
    </row>
    <row r="3347" spans="1:18" x14ac:dyDescent="0.3">
      <c r="A3347" s="1">
        <v>44244.583333333328</v>
      </c>
      <c r="B3347" s="5">
        <f t="shared" si="312"/>
        <v>44244</v>
      </c>
      <c r="C3347">
        <v>1827.72</v>
      </c>
      <c r="D3347">
        <v>1831.61</v>
      </c>
      <c r="E3347">
        <v>1810.28</v>
      </c>
      <c r="F3347">
        <v>1822.12</v>
      </c>
      <c r="G3347">
        <v>82944.519</v>
      </c>
      <c r="H3347" s="2">
        <f t="shared" si="313"/>
        <v>-6.4979254933812403E-3</v>
      </c>
      <c r="I3347" s="2">
        <f t="shared" si="314"/>
        <v>-1.0493271573771112E-2</v>
      </c>
      <c r="J3347" s="2">
        <f t="shared" si="315"/>
        <v>-5.1807784339120699E-3</v>
      </c>
      <c r="K3347" s="2">
        <f t="shared" si="316"/>
        <v>8.3419313766386338E-4</v>
      </c>
      <c r="L3347" s="2">
        <f t="shared" si="317"/>
        <v>5.1566307378218879E-2</v>
      </c>
      <c r="M3347">
        <v>1613573999999</v>
      </c>
      <c r="N3347">
        <v>151012528.39245</v>
      </c>
      <c r="O3347">
        <v>71857</v>
      </c>
      <c r="P3347">
        <v>38345.040000000001</v>
      </c>
      <c r="Q3347">
        <v>69822640.960789993</v>
      </c>
      <c r="R3347">
        <v>0</v>
      </c>
    </row>
    <row r="3348" spans="1:18" x14ac:dyDescent="0.3">
      <c r="A3348" s="1">
        <v>44244.625</v>
      </c>
      <c r="B3348" s="5">
        <f t="shared" si="312"/>
        <v>44244</v>
      </c>
      <c r="C3348">
        <v>1822.12</v>
      </c>
      <c r="D3348">
        <v>1827.91</v>
      </c>
      <c r="E3348">
        <v>1807.41</v>
      </c>
      <c r="F3348">
        <v>1812.68</v>
      </c>
      <c r="G3348">
        <v>111522.80499999999</v>
      </c>
      <c r="H3348" s="2">
        <f t="shared" si="313"/>
        <v>-2.9072974821811037E-3</v>
      </c>
      <c r="I3348" s="2">
        <f t="shared" si="314"/>
        <v>-5.3401593221087396E-3</v>
      </c>
      <c r="J3348" s="2">
        <f t="shared" si="315"/>
        <v>3.8230686056004437E-3</v>
      </c>
      <c r="K3348" s="2">
        <f t="shared" si="316"/>
        <v>1.7664452633669558E-2</v>
      </c>
      <c r="L3348" s="2">
        <f t="shared" si="317"/>
        <v>6.2443453891475542E-2</v>
      </c>
      <c r="M3348">
        <v>1613577599999</v>
      </c>
      <c r="N3348">
        <v>202644470.92308</v>
      </c>
      <c r="O3348">
        <v>84072</v>
      </c>
      <c r="P3348">
        <v>46142.305999999997</v>
      </c>
      <c r="Q3348">
        <v>83851163.790439993</v>
      </c>
      <c r="R3348">
        <v>0</v>
      </c>
    </row>
    <row r="3349" spans="1:18" x14ac:dyDescent="0.3">
      <c r="A3349" s="1">
        <v>44244.666666666672</v>
      </c>
      <c r="B3349" s="5">
        <f t="shared" si="312"/>
        <v>44244</v>
      </c>
      <c r="C3349">
        <v>1812.68</v>
      </c>
      <c r="D3349">
        <v>1829.79</v>
      </c>
      <c r="E3349">
        <v>1803</v>
      </c>
      <c r="F3349">
        <v>1819.61</v>
      </c>
      <c r="G3349">
        <v>137732.90400000001</v>
      </c>
      <c r="H3349" s="2">
        <f t="shared" si="313"/>
        <v>-9.12832969702293E-3</v>
      </c>
      <c r="I3349" s="2">
        <f t="shared" si="314"/>
        <v>-9.12832969702293E-3</v>
      </c>
      <c r="J3349" s="2">
        <f t="shared" si="315"/>
        <v>2.6763976896149178E-3</v>
      </c>
      <c r="K3349" s="2">
        <f t="shared" si="316"/>
        <v>8.4523606706932153E-3</v>
      </c>
      <c r="L3349" s="2">
        <f t="shared" si="317"/>
        <v>5.0219552541478807E-2</v>
      </c>
      <c r="M3349">
        <v>1613581199999</v>
      </c>
      <c r="N3349">
        <v>250119801.50661001</v>
      </c>
      <c r="O3349">
        <v>97688</v>
      </c>
      <c r="P3349">
        <v>65819.260999999999</v>
      </c>
      <c r="Q3349">
        <v>119550775.75866</v>
      </c>
      <c r="R3349">
        <v>0</v>
      </c>
    </row>
    <row r="3350" spans="1:18" x14ac:dyDescent="0.3">
      <c r="A3350" s="1">
        <v>44244.708333333328</v>
      </c>
      <c r="B3350" s="5">
        <f t="shared" si="312"/>
        <v>44244</v>
      </c>
      <c r="C3350">
        <v>1819.61</v>
      </c>
      <c r="D3350">
        <v>1827</v>
      </c>
      <c r="E3350">
        <v>1813.56</v>
      </c>
      <c r="F3350">
        <v>1824.48</v>
      </c>
      <c r="G3350">
        <v>48415.343000000001</v>
      </c>
      <c r="H3350" s="2">
        <f t="shared" si="313"/>
        <v>-5.9852670349908044E-3</v>
      </c>
      <c r="I3350" s="2">
        <f t="shared" si="314"/>
        <v>-5.9852670349908044E-3</v>
      </c>
      <c r="J3350" s="2">
        <f t="shared" si="315"/>
        <v>-4.6040515653766878E-4</v>
      </c>
      <c r="K3350" s="2">
        <f t="shared" si="316"/>
        <v>2.0504472507234972E-2</v>
      </c>
      <c r="L3350" s="2">
        <f t="shared" si="317"/>
        <v>5.5308909935981809E-2</v>
      </c>
      <c r="M3350">
        <v>1613584799999</v>
      </c>
      <c r="N3350">
        <v>88167569.381190002</v>
      </c>
      <c r="O3350">
        <v>49060</v>
      </c>
      <c r="P3350">
        <v>24273.521000000001</v>
      </c>
      <c r="Q3350">
        <v>44210814.120039999</v>
      </c>
      <c r="R3350">
        <v>0</v>
      </c>
    </row>
    <row r="3351" spans="1:18" x14ac:dyDescent="0.3">
      <c r="A3351" s="1">
        <v>44244.75</v>
      </c>
      <c r="B3351" s="5">
        <f t="shared" si="312"/>
        <v>44244</v>
      </c>
      <c r="C3351">
        <v>1824.48</v>
      </c>
      <c r="D3351">
        <v>1829.99</v>
      </c>
      <c r="E3351">
        <v>1819</v>
      </c>
      <c r="F3351">
        <v>1823.64</v>
      </c>
      <c r="G3351">
        <v>60383.614000000001</v>
      </c>
      <c r="H3351" s="2">
        <f t="shared" si="313"/>
        <v>-2.5443618257989797E-3</v>
      </c>
      <c r="I3351" s="2">
        <f t="shared" si="314"/>
        <v>-2.5443618257989797E-3</v>
      </c>
      <c r="J3351" s="2">
        <f t="shared" si="315"/>
        <v>1.1548331907613285E-2</v>
      </c>
      <c r="K3351" s="2">
        <f t="shared" si="316"/>
        <v>8.9162334671317733E-3</v>
      </c>
      <c r="L3351" s="2">
        <f t="shared" si="317"/>
        <v>5.2658419424886471E-2</v>
      </c>
      <c r="M3351">
        <v>1613588399999</v>
      </c>
      <c r="N3351">
        <v>110156213.71834999</v>
      </c>
      <c r="O3351">
        <v>50427</v>
      </c>
      <c r="P3351">
        <v>32906.985000000001</v>
      </c>
      <c r="Q3351">
        <v>60039286.610380001</v>
      </c>
      <c r="R3351">
        <v>0</v>
      </c>
    </row>
    <row r="3352" spans="1:18" x14ac:dyDescent="0.3">
      <c r="A3352" s="1">
        <v>44244.791666666672</v>
      </c>
      <c r="B3352" s="5">
        <f t="shared" si="312"/>
        <v>44244</v>
      </c>
      <c r="C3352">
        <v>1823.63</v>
      </c>
      <c r="D3352">
        <v>1849</v>
      </c>
      <c r="E3352">
        <v>1821.72</v>
      </c>
      <c r="F3352">
        <v>1844.7</v>
      </c>
      <c r="G3352">
        <v>94379.114000000001</v>
      </c>
      <c r="H3352" s="2">
        <f t="shared" si="313"/>
        <v>-1.2457310131728794E-2</v>
      </c>
      <c r="I3352" s="2">
        <f t="shared" si="314"/>
        <v>-1.2457310131728794E-2</v>
      </c>
      <c r="J3352" s="2">
        <f t="shared" si="315"/>
        <v>-5.2637285195424877E-3</v>
      </c>
      <c r="K3352" s="2">
        <f t="shared" si="316"/>
        <v>2.7972027972027469E-3</v>
      </c>
      <c r="L3352" s="2">
        <f t="shared" si="317"/>
        <v>4.6224318317341639E-2</v>
      </c>
      <c r="M3352">
        <v>1613591999999</v>
      </c>
      <c r="N3352">
        <v>173335537.61781999</v>
      </c>
      <c r="O3352">
        <v>75961</v>
      </c>
      <c r="P3352">
        <v>50024.752999999997</v>
      </c>
      <c r="Q3352">
        <v>91892688.544159994</v>
      </c>
      <c r="R3352">
        <v>0</v>
      </c>
    </row>
    <row r="3353" spans="1:18" x14ac:dyDescent="0.3">
      <c r="A3353" s="1">
        <v>44244.833333333328</v>
      </c>
      <c r="B3353" s="5">
        <f t="shared" si="312"/>
        <v>44244</v>
      </c>
      <c r="C3353">
        <v>1844.66</v>
      </c>
      <c r="D3353">
        <v>1848.5</v>
      </c>
      <c r="E3353">
        <v>1830.51</v>
      </c>
      <c r="F3353">
        <v>1834.99</v>
      </c>
      <c r="G3353">
        <v>77278.767000000007</v>
      </c>
      <c r="H3353" s="2">
        <f t="shared" si="313"/>
        <v>-2.4414301985297149E-3</v>
      </c>
      <c r="I3353" s="2">
        <f t="shared" si="314"/>
        <v>-4.4741388236447799E-3</v>
      </c>
      <c r="J3353" s="2">
        <f t="shared" si="315"/>
        <v>1.4659480433135919E-2</v>
      </c>
      <c r="K3353" s="2">
        <f t="shared" si="316"/>
        <v>2.2643175167167184E-2</v>
      </c>
      <c r="L3353" s="2">
        <f t="shared" si="317"/>
        <v>4.9111984261494657E-2</v>
      </c>
      <c r="M3353">
        <v>1613595599999</v>
      </c>
      <c r="N3353">
        <v>142221180.85264</v>
      </c>
      <c r="O3353">
        <v>64353</v>
      </c>
      <c r="P3353">
        <v>34974.142999999996</v>
      </c>
      <c r="Q3353">
        <v>64394395.025969997</v>
      </c>
      <c r="R3353">
        <v>0</v>
      </c>
    </row>
    <row r="3354" spans="1:18" x14ac:dyDescent="0.3">
      <c r="A3354" s="1">
        <v>44244.875</v>
      </c>
      <c r="B3354" s="5">
        <f t="shared" si="312"/>
        <v>44244</v>
      </c>
      <c r="C3354">
        <v>1834.99</v>
      </c>
      <c r="D3354">
        <v>1863.21</v>
      </c>
      <c r="E3354">
        <v>1826.78</v>
      </c>
      <c r="F3354">
        <v>1861.89</v>
      </c>
      <c r="G3354">
        <v>114310.538</v>
      </c>
      <c r="H3354" s="2">
        <f t="shared" si="313"/>
        <v>-1.8857182755157464E-2</v>
      </c>
      <c r="I3354" s="2">
        <f t="shared" si="314"/>
        <v>-1.8857182755157464E-2</v>
      </c>
      <c r="J3354" s="2">
        <f t="shared" si="315"/>
        <v>-1.1810579572369972E-2</v>
      </c>
      <c r="K3354" s="2">
        <f t="shared" si="316"/>
        <v>2.7643953187352466E-2</v>
      </c>
      <c r="L3354" s="2">
        <f t="shared" si="317"/>
        <v>4.2601872291059051E-2</v>
      </c>
      <c r="M3354">
        <v>1613599199999</v>
      </c>
      <c r="N3354">
        <v>211323663.52540001</v>
      </c>
      <c r="O3354">
        <v>84495</v>
      </c>
      <c r="P3354">
        <v>63368.616999999998</v>
      </c>
      <c r="Q3354">
        <v>117172343.80768</v>
      </c>
      <c r="R3354">
        <v>0</v>
      </c>
    </row>
    <row r="3355" spans="1:18" x14ac:dyDescent="0.3">
      <c r="A3355" s="1">
        <v>44244.916666666672</v>
      </c>
      <c r="B3355" s="5">
        <f t="shared" si="312"/>
        <v>44244</v>
      </c>
      <c r="C3355">
        <v>1861.76</v>
      </c>
      <c r="D3355">
        <v>1864.26</v>
      </c>
      <c r="E3355">
        <v>1832.29</v>
      </c>
      <c r="F3355">
        <v>1839.9</v>
      </c>
      <c r="G3355">
        <v>83136.543000000005</v>
      </c>
      <c r="H3355" s="2">
        <f t="shared" si="313"/>
        <v>-4.1360943529540339E-3</v>
      </c>
      <c r="I3355" s="2">
        <f t="shared" si="314"/>
        <v>-4.1360943529540339E-3</v>
      </c>
      <c r="J3355" s="2">
        <f t="shared" si="315"/>
        <v>5.4133376813956247E-3</v>
      </c>
      <c r="K3355" s="2">
        <f t="shared" si="316"/>
        <v>4.1072884395890963E-2</v>
      </c>
      <c r="L3355" s="2">
        <f t="shared" si="317"/>
        <v>5.8878199902168582E-2</v>
      </c>
      <c r="M3355">
        <v>1613602799999</v>
      </c>
      <c r="N3355">
        <v>153498434.07657999</v>
      </c>
      <c r="O3355">
        <v>70046</v>
      </c>
      <c r="P3355">
        <v>35409.417000000001</v>
      </c>
      <c r="Q3355">
        <v>65380642.007749997</v>
      </c>
      <c r="R3355">
        <v>0</v>
      </c>
    </row>
    <row r="3356" spans="1:18" x14ac:dyDescent="0.3">
      <c r="A3356" s="1">
        <v>44244.958333333328</v>
      </c>
      <c r="B3356" s="5">
        <f t="shared" si="312"/>
        <v>44244</v>
      </c>
      <c r="C3356">
        <v>1839.76</v>
      </c>
      <c r="D3356">
        <v>1852</v>
      </c>
      <c r="E3356">
        <v>1832.79</v>
      </c>
      <c r="F3356">
        <v>1849.86</v>
      </c>
      <c r="G3356">
        <v>61494.203000000001</v>
      </c>
      <c r="H3356" s="2">
        <f t="shared" si="313"/>
        <v>-9.2277253413771687E-3</v>
      </c>
      <c r="I3356" s="2">
        <f t="shared" si="314"/>
        <v>-9.2277253413771687E-3</v>
      </c>
      <c r="J3356" s="2">
        <f t="shared" si="315"/>
        <v>1.4422713070178395E-2</v>
      </c>
      <c r="K3356" s="2">
        <f t="shared" si="316"/>
        <v>2.6877709664515193E-2</v>
      </c>
      <c r="L3356" s="2">
        <f t="shared" si="317"/>
        <v>4.8365822278442661E-2</v>
      </c>
      <c r="M3356">
        <v>1613606399999</v>
      </c>
      <c r="N3356">
        <v>113330225.25683001</v>
      </c>
      <c r="O3356">
        <v>58428</v>
      </c>
      <c r="P3356">
        <v>29266.356</v>
      </c>
      <c r="Q3356">
        <v>53946234.002300002</v>
      </c>
      <c r="R3356">
        <v>0</v>
      </c>
    </row>
    <row r="3357" spans="1:18" x14ac:dyDescent="0.3">
      <c r="A3357" s="1">
        <v>44245</v>
      </c>
      <c r="B3357" s="5">
        <f t="shared" si="312"/>
        <v>44245</v>
      </c>
      <c r="C3357">
        <v>1849.87</v>
      </c>
      <c r="D3357">
        <v>1878</v>
      </c>
      <c r="E3357">
        <v>1849.37</v>
      </c>
      <c r="F3357">
        <v>1876.54</v>
      </c>
      <c r="G3357">
        <v>121405.656</v>
      </c>
      <c r="H3357" s="2">
        <f t="shared" si="313"/>
        <v>-1.4478774766325309E-2</v>
      </c>
      <c r="I3357" s="2">
        <f t="shared" si="314"/>
        <v>-1.4478774766325309E-2</v>
      </c>
      <c r="J3357" s="2">
        <f t="shared" si="315"/>
        <v>1.9621217773135635E-2</v>
      </c>
      <c r="K3357" s="2">
        <f t="shared" si="316"/>
        <v>1.5166210152727899E-2</v>
      </c>
      <c r="L3357" s="2">
        <f t="shared" si="317"/>
        <v>3.4489006362774077E-2</v>
      </c>
      <c r="M3357">
        <v>1613609999999</v>
      </c>
      <c r="N3357">
        <v>226186549.64836001</v>
      </c>
      <c r="O3357">
        <v>92533</v>
      </c>
      <c r="P3357">
        <v>63004.807999999997</v>
      </c>
      <c r="Q3357">
        <v>117397318.5447</v>
      </c>
      <c r="R3357">
        <v>0</v>
      </c>
    </row>
    <row r="3358" spans="1:18" x14ac:dyDescent="0.3">
      <c r="A3358" s="1">
        <v>44245.041666666672</v>
      </c>
      <c r="B3358" s="5">
        <f t="shared" si="312"/>
        <v>44245</v>
      </c>
      <c r="C3358">
        <v>1876.53</v>
      </c>
      <c r="D3358">
        <v>1924.77</v>
      </c>
      <c r="E3358">
        <v>1871.84</v>
      </c>
      <c r="F3358">
        <v>1913.36</v>
      </c>
      <c r="G3358">
        <v>267751.02</v>
      </c>
      <c r="H3358" s="2">
        <f t="shared" si="313"/>
        <v>-2.1700045992390393E-2</v>
      </c>
      <c r="I3358" s="2">
        <f t="shared" si="314"/>
        <v>-2.1700045992390393E-2</v>
      </c>
      <c r="J3358" s="2">
        <f t="shared" si="315"/>
        <v>1.1027720868002078E-3</v>
      </c>
      <c r="K3358" s="2">
        <f t="shared" si="316"/>
        <v>-4.3901827152234008E-3</v>
      </c>
      <c r="L3358" s="2">
        <f t="shared" si="317"/>
        <v>9.6427227495088363E-3</v>
      </c>
      <c r="M3358">
        <v>1613613599999</v>
      </c>
      <c r="N3358">
        <v>509360209.07852</v>
      </c>
      <c r="O3358">
        <v>159891</v>
      </c>
      <c r="P3358">
        <v>140613.72099999999</v>
      </c>
      <c r="Q3358">
        <v>267510973.19874001</v>
      </c>
      <c r="R3358">
        <v>0</v>
      </c>
    </row>
    <row r="3359" spans="1:18" x14ac:dyDescent="0.3">
      <c r="A3359" s="1">
        <v>44245.083333333328</v>
      </c>
      <c r="B3359" s="5">
        <f t="shared" si="312"/>
        <v>44245</v>
      </c>
      <c r="C3359">
        <v>1913.35</v>
      </c>
      <c r="D3359">
        <v>1924.77</v>
      </c>
      <c r="E3359">
        <v>1898</v>
      </c>
      <c r="F3359">
        <v>1915.47</v>
      </c>
      <c r="G3359">
        <v>101539.68700000001</v>
      </c>
      <c r="H3359" s="2">
        <f t="shared" si="313"/>
        <v>-9.1204769586576973E-3</v>
      </c>
      <c r="I3359" s="2">
        <f t="shared" si="314"/>
        <v>-1.7468297597978633E-2</v>
      </c>
      <c r="J3359" s="2">
        <f t="shared" si="315"/>
        <v>-8.2956141312576781E-3</v>
      </c>
      <c r="K3359" s="2">
        <f t="shared" si="316"/>
        <v>-8.0763467973917757E-3</v>
      </c>
      <c r="L3359" s="2">
        <f t="shared" si="317"/>
        <v>2.991432912026859E-3</v>
      </c>
      <c r="M3359">
        <v>1613617199999</v>
      </c>
      <c r="N3359">
        <v>194056681.1523</v>
      </c>
      <c r="O3359">
        <v>82088</v>
      </c>
      <c r="P3359">
        <v>43990.400000000001</v>
      </c>
      <c r="Q3359">
        <v>84086740.807349995</v>
      </c>
      <c r="R3359">
        <v>0</v>
      </c>
    </row>
    <row r="3360" spans="1:18" x14ac:dyDescent="0.3">
      <c r="A3360" s="1">
        <v>44245.125</v>
      </c>
      <c r="B3360" s="5">
        <f t="shared" si="312"/>
        <v>44245</v>
      </c>
      <c r="C3360">
        <v>1915.48</v>
      </c>
      <c r="D3360">
        <v>1916</v>
      </c>
      <c r="E3360">
        <v>1893</v>
      </c>
      <c r="F3360">
        <v>1899.58</v>
      </c>
      <c r="G3360">
        <v>80441.391000000003</v>
      </c>
      <c r="H3360" s="2">
        <f t="shared" si="313"/>
        <v>-3.4639236041651422E-3</v>
      </c>
      <c r="I3360" s="2">
        <f t="shared" si="314"/>
        <v>-9.2494130281430831E-3</v>
      </c>
      <c r="J3360" s="2">
        <f t="shared" si="315"/>
        <v>2.8532623000874224E-3</v>
      </c>
      <c r="K3360" s="2">
        <f t="shared" si="316"/>
        <v>2.1109929563376539E-3</v>
      </c>
      <c r="L3360" s="2">
        <f t="shared" si="317"/>
        <v>1.0312805988692331E-2</v>
      </c>
      <c r="M3360">
        <v>1613620799999</v>
      </c>
      <c r="N3360">
        <v>153041414.91824001</v>
      </c>
      <c r="O3360">
        <v>69249</v>
      </c>
      <c r="P3360">
        <v>34778.614000000001</v>
      </c>
      <c r="Q3360">
        <v>66177480.218680002</v>
      </c>
      <c r="R3360">
        <v>0</v>
      </c>
    </row>
    <row r="3361" spans="1:18" x14ac:dyDescent="0.3">
      <c r="A3361" s="1">
        <v>44245.166666666672</v>
      </c>
      <c r="B3361" s="5">
        <f t="shared" si="312"/>
        <v>44245</v>
      </c>
      <c r="C3361">
        <v>1899.59</v>
      </c>
      <c r="D3361">
        <v>1907</v>
      </c>
      <c r="E3361">
        <v>1885</v>
      </c>
      <c r="F3361">
        <v>1905</v>
      </c>
      <c r="G3361">
        <v>83244.834000000003</v>
      </c>
      <c r="H3361" s="2">
        <f t="shared" si="313"/>
        <v>-1.049868766404205E-2</v>
      </c>
      <c r="I3361" s="2">
        <f t="shared" si="314"/>
        <v>-1.2068241469816332E-2</v>
      </c>
      <c r="J3361" s="2">
        <f t="shared" si="315"/>
        <v>-2.099737532801349E-5</v>
      </c>
      <c r="K3361" s="2">
        <f t="shared" si="316"/>
        <v>-4.2204724409448113E-3</v>
      </c>
      <c r="L3361" s="2">
        <f t="shared" si="317"/>
        <v>4.6194225721785109E-3</v>
      </c>
      <c r="M3361">
        <v>1613624399999</v>
      </c>
      <c r="N3361">
        <v>157829911.92473999</v>
      </c>
      <c r="O3361">
        <v>70387</v>
      </c>
      <c r="P3361">
        <v>41034.968000000001</v>
      </c>
      <c r="Q3361">
        <v>77840827.080569997</v>
      </c>
      <c r="R3361">
        <v>0</v>
      </c>
    </row>
    <row r="3362" spans="1:18" x14ac:dyDescent="0.3">
      <c r="A3362" s="1">
        <v>44245.208333333328</v>
      </c>
      <c r="B3362" s="5">
        <f t="shared" si="312"/>
        <v>44245</v>
      </c>
      <c r="C3362">
        <v>1905</v>
      </c>
      <c r="D3362">
        <v>1915</v>
      </c>
      <c r="E3362">
        <v>1900.88</v>
      </c>
      <c r="F3362">
        <v>1904.96</v>
      </c>
      <c r="G3362">
        <v>50419.178</v>
      </c>
      <c r="H3362" s="2">
        <f t="shared" si="313"/>
        <v>-2.1417772551654002E-3</v>
      </c>
      <c r="I3362" s="2">
        <f t="shared" si="314"/>
        <v>-1.2047497060305723E-2</v>
      </c>
      <c r="J3362" s="2">
        <f t="shared" si="315"/>
        <v>-2.6037292121620093E-3</v>
      </c>
      <c r="K3362" s="2">
        <f t="shared" si="316"/>
        <v>1.2493700655131779E-3</v>
      </c>
      <c r="L3362" s="2">
        <f t="shared" si="317"/>
        <v>1.0918864438098641E-3</v>
      </c>
      <c r="M3362">
        <v>1613627999999</v>
      </c>
      <c r="N3362">
        <v>96148644.968050003</v>
      </c>
      <c r="O3362">
        <v>57892</v>
      </c>
      <c r="P3362">
        <v>22832.008000000002</v>
      </c>
      <c r="Q3362">
        <v>43555141.651880004</v>
      </c>
      <c r="R3362">
        <v>0</v>
      </c>
    </row>
    <row r="3363" spans="1:18" x14ac:dyDescent="0.3">
      <c r="A3363" s="1">
        <v>44245.25</v>
      </c>
      <c r="B3363" s="5">
        <f t="shared" si="312"/>
        <v>44245</v>
      </c>
      <c r="C3363">
        <v>1904.97</v>
      </c>
      <c r="D3363">
        <v>1910.81</v>
      </c>
      <c r="E3363">
        <v>1891</v>
      </c>
      <c r="F3363">
        <v>1900</v>
      </c>
      <c r="G3363">
        <v>64445.195</v>
      </c>
      <c r="H3363" s="2">
        <f t="shared" si="313"/>
        <v>-4.7368421052631504E-3</v>
      </c>
      <c r="I3363" s="2">
        <f t="shared" si="314"/>
        <v>-9.4684210526315704E-3</v>
      </c>
      <c r="J3363" s="2">
        <f t="shared" si="315"/>
        <v>1.889473684210552E-3</v>
      </c>
      <c r="K3363" s="2">
        <f t="shared" si="316"/>
        <v>1.2405263157894808E-2</v>
      </c>
      <c r="L3363" s="2">
        <f t="shared" si="317"/>
        <v>1.0473684210526413E-2</v>
      </c>
      <c r="M3363">
        <v>1613631599999</v>
      </c>
      <c r="N3363">
        <v>122515695.48097999</v>
      </c>
      <c r="O3363">
        <v>62487</v>
      </c>
      <c r="P3363">
        <v>30301.587</v>
      </c>
      <c r="Q3363">
        <v>57622670.000529997</v>
      </c>
      <c r="R3363">
        <v>0</v>
      </c>
    </row>
    <row r="3364" spans="1:18" x14ac:dyDescent="0.3">
      <c r="A3364" s="1">
        <v>44245.291666666672</v>
      </c>
      <c r="B3364" s="5">
        <f t="shared" si="312"/>
        <v>44245</v>
      </c>
      <c r="C3364">
        <v>1900.04</v>
      </c>
      <c r="D3364">
        <v>1911.49</v>
      </c>
      <c r="E3364">
        <v>1882.01</v>
      </c>
      <c r="F3364">
        <v>1903.59</v>
      </c>
      <c r="G3364">
        <v>113490.931</v>
      </c>
      <c r="H3364" s="2">
        <f t="shared" si="313"/>
        <v>-1.133647476609978E-2</v>
      </c>
      <c r="I3364" s="2">
        <f t="shared" si="314"/>
        <v>-1.133647476609978E-2</v>
      </c>
      <c r="J3364" s="2">
        <f t="shared" si="315"/>
        <v>-3.482892849825836E-3</v>
      </c>
      <c r="K3364" s="2">
        <f t="shared" si="316"/>
        <v>-4.9380381279573449E-4</v>
      </c>
      <c r="L3364" s="2">
        <f t="shared" si="317"/>
        <v>1.2297816231436443E-2</v>
      </c>
      <c r="M3364">
        <v>1613635199999</v>
      </c>
      <c r="N3364">
        <v>215101680.29854</v>
      </c>
      <c r="O3364">
        <v>89470</v>
      </c>
      <c r="P3364">
        <v>54163.196000000004</v>
      </c>
      <c r="Q3364">
        <v>102672748.2246</v>
      </c>
      <c r="R3364">
        <v>0</v>
      </c>
    </row>
    <row r="3365" spans="1:18" x14ac:dyDescent="0.3">
      <c r="A3365" s="1">
        <v>44245.333333333328</v>
      </c>
      <c r="B3365" s="5">
        <f t="shared" si="312"/>
        <v>44245</v>
      </c>
      <c r="C3365">
        <v>1903.65</v>
      </c>
      <c r="D3365">
        <v>1917.53</v>
      </c>
      <c r="E3365">
        <v>1891.05</v>
      </c>
      <c r="F3365">
        <v>1896.96</v>
      </c>
      <c r="G3365">
        <v>92266.707999999999</v>
      </c>
      <c r="H3365" s="2">
        <f t="shared" si="313"/>
        <v>-3.1155111336033103E-3</v>
      </c>
      <c r="I3365" s="2">
        <f t="shared" si="314"/>
        <v>-7.3591430499325705E-3</v>
      </c>
      <c r="J3365" s="2">
        <f t="shared" si="315"/>
        <v>5.4719129554654522E-3</v>
      </c>
      <c r="K3365" s="2">
        <f t="shared" si="316"/>
        <v>3.6321271929824483E-3</v>
      </c>
      <c r="L3365" s="2">
        <f t="shared" si="317"/>
        <v>1.3205339068825817E-2</v>
      </c>
      <c r="M3365">
        <v>1613638799999</v>
      </c>
      <c r="N3365">
        <v>175533677.88095</v>
      </c>
      <c r="O3365">
        <v>80895</v>
      </c>
      <c r="P3365">
        <v>45111.201999999997</v>
      </c>
      <c r="Q3365">
        <v>85827662.659879997</v>
      </c>
      <c r="R3365">
        <v>0</v>
      </c>
    </row>
    <row r="3366" spans="1:18" x14ac:dyDescent="0.3">
      <c r="A3366" s="1">
        <v>44245.375</v>
      </c>
      <c r="B3366" s="5">
        <f t="shared" si="312"/>
        <v>44245</v>
      </c>
      <c r="C3366">
        <v>1896.96</v>
      </c>
      <c r="D3366">
        <v>1911.58</v>
      </c>
      <c r="E3366">
        <v>1888</v>
      </c>
      <c r="F3366">
        <v>1907.34</v>
      </c>
      <c r="G3366">
        <v>79467.857000000004</v>
      </c>
      <c r="H3366" s="2">
        <f t="shared" si="313"/>
        <v>-1.0139775813436502E-2</v>
      </c>
      <c r="I3366" s="2">
        <f t="shared" si="314"/>
        <v>-1.2761227678337317E-2</v>
      </c>
      <c r="J3366" s="2">
        <f t="shared" si="315"/>
        <v>8.5092327534681544E-3</v>
      </c>
      <c r="K3366" s="2">
        <f t="shared" si="316"/>
        <v>4.5822978598466513E-3</v>
      </c>
      <c r="L3366" s="2">
        <f t="shared" si="317"/>
        <v>1.0506779074522798E-2</v>
      </c>
      <c r="M3366">
        <v>1613642399999</v>
      </c>
      <c r="N3366">
        <v>151063604.16485</v>
      </c>
      <c r="O3366">
        <v>71054</v>
      </c>
      <c r="P3366">
        <v>37293.43</v>
      </c>
      <c r="Q3366">
        <v>70883224.756200001</v>
      </c>
      <c r="R3366">
        <v>0</v>
      </c>
    </row>
    <row r="3367" spans="1:18" x14ac:dyDescent="0.3">
      <c r="A3367" s="1">
        <v>44245.416666666672</v>
      </c>
      <c r="B3367" s="5">
        <f t="shared" si="312"/>
        <v>44245</v>
      </c>
      <c r="C3367">
        <v>1907.35</v>
      </c>
      <c r="D3367">
        <v>1938.5</v>
      </c>
      <c r="E3367">
        <v>1907.33</v>
      </c>
      <c r="F3367">
        <v>1923.57</v>
      </c>
      <c r="G3367">
        <v>159215.283</v>
      </c>
      <c r="H3367" s="2">
        <f t="shared" si="313"/>
        <v>-8.4426353083069117E-3</v>
      </c>
      <c r="I3367" s="2">
        <f t="shared" si="314"/>
        <v>-2.1090992269581998E-2</v>
      </c>
      <c r="J3367" s="2">
        <f t="shared" si="315"/>
        <v>-1.0875611493213033E-2</v>
      </c>
      <c r="K3367" s="2">
        <f t="shared" si="316"/>
        <v>1.1956934242061124E-3</v>
      </c>
      <c r="L3367" s="2">
        <f t="shared" si="317"/>
        <v>7.2677365523479143E-3</v>
      </c>
      <c r="M3367">
        <v>1613645999999</v>
      </c>
      <c r="N3367">
        <v>306639631.44339001</v>
      </c>
      <c r="O3367">
        <v>119293</v>
      </c>
      <c r="P3367">
        <v>79930.84</v>
      </c>
      <c r="Q3367">
        <v>153940821.68816</v>
      </c>
      <c r="R3367">
        <v>0</v>
      </c>
    </row>
    <row r="3368" spans="1:18" x14ac:dyDescent="0.3">
      <c r="A3368" s="1">
        <v>44245.458333333328</v>
      </c>
      <c r="B3368" s="5">
        <f t="shared" si="312"/>
        <v>44245</v>
      </c>
      <c r="C3368">
        <v>1923.56</v>
      </c>
      <c r="D3368">
        <v>1927.9</v>
      </c>
      <c r="E3368">
        <v>1892</v>
      </c>
      <c r="F3368">
        <v>1902.65</v>
      </c>
      <c r="G3368">
        <v>149705.04399999999</v>
      </c>
      <c r="H3368" s="2">
        <f t="shared" si="313"/>
        <v>-5.5974561795391065E-3</v>
      </c>
      <c r="I3368" s="2">
        <f t="shared" si="314"/>
        <v>-1.0327700838304477E-2</v>
      </c>
      <c r="J3368" s="2">
        <f t="shared" si="315"/>
        <v>6.3069928783532347E-4</v>
      </c>
      <c r="K3368" s="2">
        <f t="shared" si="316"/>
        <v>4.38336005045592E-3</v>
      </c>
      <c r="L3368" s="2">
        <f t="shared" si="317"/>
        <v>1.6177436732977668E-2</v>
      </c>
      <c r="M3368">
        <v>1613649599999</v>
      </c>
      <c r="N3368">
        <v>285513151.65263999</v>
      </c>
      <c r="O3368">
        <v>107784</v>
      </c>
      <c r="P3368">
        <v>71720.154999999999</v>
      </c>
      <c r="Q3368">
        <v>136772125.72398999</v>
      </c>
      <c r="R3368">
        <v>0</v>
      </c>
    </row>
    <row r="3369" spans="1:18" x14ac:dyDescent="0.3">
      <c r="A3369" s="1">
        <v>44245.5</v>
      </c>
      <c r="B3369" s="5">
        <f t="shared" si="312"/>
        <v>44245</v>
      </c>
      <c r="C3369">
        <v>1902.65</v>
      </c>
      <c r="D3369">
        <v>1909.58</v>
      </c>
      <c r="E3369">
        <v>1883</v>
      </c>
      <c r="F3369">
        <v>1903.85</v>
      </c>
      <c r="G3369">
        <v>135476.174</v>
      </c>
      <c r="H3369" s="2">
        <f t="shared" si="313"/>
        <v>-1.0951493027286818E-2</v>
      </c>
      <c r="I3369" s="2">
        <f t="shared" si="314"/>
        <v>-1.0951493027286818E-2</v>
      </c>
      <c r="J3369" s="2">
        <f t="shared" si="315"/>
        <v>6.423825406413286E-3</v>
      </c>
      <c r="K3369" s="2">
        <f t="shared" si="316"/>
        <v>1.1313916537542434E-2</v>
      </c>
      <c r="L3369" s="2">
        <f t="shared" si="317"/>
        <v>1.8819759960081006E-2</v>
      </c>
      <c r="M3369">
        <v>1613653199999</v>
      </c>
      <c r="N3369">
        <v>256968324.09294</v>
      </c>
      <c r="O3369">
        <v>93201</v>
      </c>
      <c r="P3369">
        <v>70286.557000000001</v>
      </c>
      <c r="Q3369">
        <v>133377396.57997</v>
      </c>
      <c r="R3369">
        <v>0</v>
      </c>
    </row>
    <row r="3370" spans="1:18" x14ac:dyDescent="0.3">
      <c r="A3370" s="1">
        <v>44245.541666666672</v>
      </c>
      <c r="B3370" s="5">
        <f t="shared" si="312"/>
        <v>44245</v>
      </c>
      <c r="C3370">
        <v>1903.86</v>
      </c>
      <c r="D3370">
        <v>1922.96</v>
      </c>
      <c r="E3370">
        <v>1897.13</v>
      </c>
      <c r="F3370">
        <v>1916.08</v>
      </c>
      <c r="G3370">
        <v>79594.713000000003</v>
      </c>
      <c r="H3370" s="2">
        <f t="shared" si="313"/>
        <v>-9.8899837167549798E-3</v>
      </c>
      <c r="I3370" s="2">
        <f t="shared" si="314"/>
        <v>-1.1523527201369399E-2</v>
      </c>
      <c r="J3370" s="2">
        <f t="shared" si="315"/>
        <v>5.109390004592651E-3</v>
      </c>
      <c r="K3370" s="2">
        <f t="shared" si="316"/>
        <v>1.8736169679762771E-3</v>
      </c>
      <c r="L3370" s="2">
        <f t="shared" si="317"/>
        <v>8.5591415807273474E-3</v>
      </c>
      <c r="M3370">
        <v>1613656799999</v>
      </c>
      <c r="N3370">
        <v>152194715.99237999</v>
      </c>
      <c r="O3370">
        <v>75819</v>
      </c>
      <c r="P3370">
        <v>41905.595999999998</v>
      </c>
      <c r="Q3370">
        <v>80135116.130569994</v>
      </c>
      <c r="R3370">
        <v>0</v>
      </c>
    </row>
    <row r="3371" spans="1:18" x14ac:dyDescent="0.3">
      <c r="A3371" s="1">
        <v>44245.583333333328</v>
      </c>
      <c r="B3371" s="5">
        <f t="shared" si="312"/>
        <v>44245</v>
      </c>
      <c r="C3371">
        <v>1916.07</v>
      </c>
      <c r="D3371">
        <v>1928</v>
      </c>
      <c r="E3371">
        <v>1908.91</v>
      </c>
      <c r="F3371">
        <v>1925.87</v>
      </c>
      <c r="G3371">
        <v>90916.756999999998</v>
      </c>
      <c r="H3371" s="2">
        <f t="shared" si="313"/>
        <v>-8.8064095707393042E-3</v>
      </c>
      <c r="I3371" s="2">
        <f t="shared" si="314"/>
        <v>-1.6548365154449574E-2</v>
      </c>
      <c r="J3371" s="2">
        <f t="shared" si="315"/>
        <v>-7.7263782082902521E-3</v>
      </c>
      <c r="K3371" s="2">
        <f t="shared" si="316"/>
        <v>2.1289079740585137E-3</v>
      </c>
      <c r="L3371" s="2">
        <f t="shared" si="317"/>
        <v>5.1924584733131773E-4</v>
      </c>
      <c r="M3371">
        <v>1613660399999</v>
      </c>
      <c r="N3371">
        <v>174469238.87986001</v>
      </c>
      <c r="O3371">
        <v>74992</v>
      </c>
      <c r="P3371">
        <v>43598.731</v>
      </c>
      <c r="Q3371">
        <v>83700918.998889998</v>
      </c>
      <c r="R3371">
        <v>0</v>
      </c>
    </row>
    <row r="3372" spans="1:18" x14ac:dyDescent="0.3">
      <c r="A3372" s="1">
        <v>44245.625</v>
      </c>
      <c r="B3372" s="5">
        <f t="shared" si="312"/>
        <v>44245</v>
      </c>
      <c r="C3372">
        <v>1926.01</v>
      </c>
      <c r="D3372">
        <v>1926.98</v>
      </c>
      <c r="E3372">
        <v>1901.15</v>
      </c>
      <c r="F3372">
        <v>1910.99</v>
      </c>
      <c r="G3372">
        <v>122498.376</v>
      </c>
      <c r="H3372" s="2">
        <f t="shared" si="313"/>
        <v>-5.1491635225719978E-3</v>
      </c>
      <c r="I3372" s="2">
        <f t="shared" si="314"/>
        <v>-8.890679700050752E-3</v>
      </c>
      <c r="J3372" s="2">
        <f t="shared" si="315"/>
        <v>7.5353612525446145E-3</v>
      </c>
      <c r="K3372" s="2">
        <f t="shared" si="316"/>
        <v>7.3888403393005397E-3</v>
      </c>
      <c r="L3372" s="2">
        <f t="shared" si="317"/>
        <v>4.2438735943148842E-3</v>
      </c>
      <c r="M3372">
        <v>1613663999999</v>
      </c>
      <c r="N3372">
        <v>234335244.57115</v>
      </c>
      <c r="O3372">
        <v>91980</v>
      </c>
      <c r="P3372">
        <v>55344.837</v>
      </c>
      <c r="Q3372">
        <v>105874952.59597</v>
      </c>
      <c r="R3372">
        <v>0</v>
      </c>
    </row>
    <row r="3373" spans="1:18" x14ac:dyDescent="0.3">
      <c r="A3373" s="1">
        <v>44245.666666666672</v>
      </c>
      <c r="B3373" s="5">
        <f t="shared" si="312"/>
        <v>44245</v>
      </c>
      <c r="C3373">
        <v>1911.02</v>
      </c>
      <c r="D3373">
        <v>1925.87</v>
      </c>
      <c r="E3373">
        <v>1908.86</v>
      </c>
      <c r="F3373">
        <v>1925.39</v>
      </c>
      <c r="G3373">
        <v>93742.425000000003</v>
      </c>
      <c r="H3373" s="2">
        <f t="shared" si="313"/>
        <v>-8.5852736328745349E-3</v>
      </c>
      <c r="I3373" s="2">
        <f t="shared" si="314"/>
        <v>-1.630319052243967E-2</v>
      </c>
      <c r="J3373" s="2">
        <f t="shared" si="315"/>
        <v>-2.9708266896576463E-3</v>
      </c>
      <c r="K3373" s="2">
        <f t="shared" si="316"/>
        <v>8.2165171731440889E-3</v>
      </c>
      <c r="L3373" s="2">
        <f t="shared" si="317"/>
        <v>4.1550023631575783E-3</v>
      </c>
      <c r="M3373">
        <v>1613667599999</v>
      </c>
      <c r="N3373">
        <v>179873542.55311999</v>
      </c>
      <c r="O3373">
        <v>82757</v>
      </c>
      <c r="P3373">
        <v>46082.953000000001</v>
      </c>
      <c r="Q3373">
        <v>88435822.702549994</v>
      </c>
      <c r="R3373">
        <v>0</v>
      </c>
    </row>
    <row r="3374" spans="1:18" x14ac:dyDescent="0.3">
      <c r="A3374" s="1">
        <v>44245.708333333328</v>
      </c>
      <c r="B3374" s="5">
        <f t="shared" si="312"/>
        <v>44245</v>
      </c>
      <c r="C3374">
        <v>1925.39</v>
      </c>
      <c r="D3374">
        <v>1926.82</v>
      </c>
      <c r="E3374">
        <v>1915.97</v>
      </c>
      <c r="F3374">
        <v>1919.67</v>
      </c>
      <c r="G3374">
        <v>51269.472000000002</v>
      </c>
      <c r="H3374" s="2">
        <f t="shared" si="313"/>
        <v>-1.9274146077190579E-3</v>
      </c>
      <c r="I3374" s="2">
        <f t="shared" si="314"/>
        <v>-1.3372089994634573E-2</v>
      </c>
      <c r="J3374" s="2">
        <f t="shared" si="315"/>
        <v>5.3655055295962484E-3</v>
      </c>
      <c r="K3374" s="2">
        <f t="shared" si="316"/>
        <v>1.4877557080123172E-2</v>
      </c>
      <c r="L3374" s="2">
        <f t="shared" si="317"/>
        <v>1.6211119619517822E-2</v>
      </c>
      <c r="M3374">
        <v>1613671199999</v>
      </c>
      <c r="N3374">
        <v>98506133.722770005</v>
      </c>
      <c r="O3374">
        <v>53123</v>
      </c>
      <c r="P3374">
        <v>25794.803</v>
      </c>
      <c r="Q3374">
        <v>49564392.209409997</v>
      </c>
      <c r="R3374">
        <v>0</v>
      </c>
    </row>
    <row r="3375" spans="1:18" x14ac:dyDescent="0.3">
      <c r="A3375" s="1">
        <v>44245.75</v>
      </c>
      <c r="B3375" s="5">
        <f t="shared" si="312"/>
        <v>44245</v>
      </c>
      <c r="C3375">
        <v>1919.67</v>
      </c>
      <c r="D3375">
        <v>1944.12</v>
      </c>
      <c r="E3375">
        <v>1915</v>
      </c>
      <c r="F3375">
        <v>1929.97</v>
      </c>
      <c r="G3375">
        <v>103622.23299999999</v>
      </c>
      <c r="H3375" s="2">
        <f t="shared" si="313"/>
        <v>-7.7565972528070848E-3</v>
      </c>
      <c r="I3375" s="2">
        <f t="shared" si="314"/>
        <v>-1.8637595403037333E-2</v>
      </c>
      <c r="J3375" s="2">
        <f t="shared" si="315"/>
        <v>-2.5181738576247614E-3</v>
      </c>
      <c r="K3375" s="2">
        <f t="shared" si="316"/>
        <v>4.8498163183883225E-3</v>
      </c>
      <c r="L3375" s="2">
        <f t="shared" si="317"/>
        <v>1.9875956621087321E-2</v>
      </c>
      <c r="M3375">
        <v>1613674799999</v>
      </c>
      <c r="N3375">
        <v>200228219.15088001</v>
      </c>
      <c r="O3375">
        <v>89519</v>
      </c>
      <c r="P3375">
        <v>50635.853999999999</v>
      </c>
      <c r="Q3375">
        <v>97861913.270370007</v>
      </c>
      <c r="R3375">
        <v>0</v>
      </c>
    </row>
    <row r="3376" spans="1:18" x14ac:dyDescent="0.3">
      <c r="A3376" s="1">
        <v>44245.791666666672</v>
      </c>
      <c r="B3376" s="5">
        <f t="shared" si="312"/>
        <v>44245</v>
      </c>
      <c r="C3376">
        <v>1929.98</v>
      </c>
      <c r="D3376">
        <v>1942.88</v>
      </c>
      <c r="E3376">
        <v>1920.76</v>
      </c>
      <c r="F3376">
        <v>1925.11</v>
      </c>
      <c r="G3376">
        <v>65696.744999999995</v>
      </c>
      <c r="H3376" s="2">
        <f t="shared" si="313"/>
        <v>-2.2596111391036677E-3</v>
      </c>
      <c r="I3376" s="2">
        <f t="shared" si="314"/>
        <v>-1.6160115525866048E-2</v>
      </c>
      <c r="J3376" s="2">
        <f t="shared" si="315"/>
        <v>8.3631584688668159E-3</v>
      </c>
      <c r="K3376" s="2">
        <f t="shared" si="316"/>
        <v>8.3891310106956052E-3</v>
      </c>
      <c r="L3376" s="2">
        <f t="shared" si="317"/>
        <v>2.5053113848039876E-2</v>
      </c>
      <c r="M3376">
        <v>1613678399999</v>
      </c>
      <c r="N3376">
        <v>127028389.24718</v>
      </c>
      <c r="O3376">
        <v>62562</v>
      </c>
      <c r="P3376">
        <v>30759.181</v>
      </c>
      <c r="Q3376">
        <v>59493916.307790004</v>
      </c>
      <c r="R3376">
        <v>0</v>
      </c>
    </row>
    <row r="3377" spans="1:18" x14ac:dyDescent="0.3">
      <c r="A3377" s="1">
        <v>44245.833333333328</v>
      </c>
      <c r="B3377" s="5">
        <f t="shared" si="312"/>
        <v>44245</v>
      </c>
      <c r="C3377">
        <v>1925.11</v>
      </c>
      <c r="D3377">
        <v>1945</v>
      </c>
      <c r="E3377">
        <v>1917.55</v>
      </c>
      <c r="F3377">
        <v>1941.21</v>
      </c>
      <c r="G3377">
        <v>78165.282000000007</v>
      </c>
      <c r="H3377" s="2">
        <f t="shared" si="313"/>
        <v>-1.2188274323746584E-2</v>
      </c>
      <c r="I3377" s="2">
        <f t="shared" si="314"/>
        <v>-2.4319882959597416E-2</v>
      </c>
      <c r="J3377" s="2">
        <f t="shared" si="315"/>
        <v>3.6163011729797301E-3</v>
      </c>
      <c r="K3377" s="2">
        <f t="shared" si="316"/>
        <v>-4.8423406019957316E-3</v>
      </c>
      <c r="L3377" s="2">
        <f t="shared" si="317"/>
        <v>9.6949840563360645E-3</v>
      </c>
      <c r="M3377">
        <v>1613681999999</v>
      </c>
      <c r="N3377">
        <v>151250806.87444001</v>
      </c>
      <c r="O3377">
        <v>71991</v>
      </c>
      <c r="P3377">
        <v>38207.296999999999</v>
      </c>
      <c r="Q3377">
        <v>73915374.403349996</v>
      </c>
      <c r="R3377">
        <v>0</v>
      </c>
    </row>
    <row r="3378" spans="1:18" x14ac:dyDescent="0.3">
      <c r="A3378" s="1">
        <v>44245.875</v>
      </c>
      <c r="B3378" s="5">
        <f t="shared" si="312"/>
        <v>44245</v>
      </c>
      <c r="C3378">
        <v>1941.21</v>
      </c>
      <c r="D3378">
        <v>1955</v>
      </c>
      <c r="E3378">
        <v>1936.6</v>
      </c>
      <c r="F3378">
        <v>1948.23</v>
      </c>
      <c r="G3378">
        <v>89191.474000000002</v>
      </c>
      <c r="H3378" s="2">
        <f t="shared" si="313"/>
        <v>-5.969521052442528E-3</v>
      </c>
      <c r="I3378" s="2">
        <f t="shared" si="314"/>
        <v>-2.783552249991017E-2</v>
      </c>
      <c r="J3378" s="2">
        <f t="shared" si="315"/>
        <v>-4.5682491286963556E-3</v>
      </c>
      <c r="K3378" s="2">
        <f t="shared" si="316"/>
        <v>-1.3874131904343945E-2</v>
      </c>
      <c r="L3378" s="2">
        <f t="shared" si="317"/>
        <v>4.3270045117875799E-3</v>
      </c>
      <c r="M3378">
        <v>1613685599999</v>
      </c>
      <c r="N3378">
        <v>173773945.89001</v>
      </c>
      <c r="O3378">
        <v>83897</v>
      </c>
      <c r="P3378">
        <v>45597.065000000002</v>
      </c>
      <c r="Q3378">
        <v>88848583.990720004</v>
      </c>
      <c r="R3378">
        <v>0</v>
      </c>
    </row>
    <row r="3379" spans="1:18" x14ac:dyDescent="0.3">
      <c r="A3379" s="1">
        <v>44245.916666666672</v>
      </c>
      <c r="B3379" s="5">
        <f t="shared" si="312"/>
        <v>44245</v>
      </c>
      <c r="C3379">
        <v>1948.23</v>
      </c>
      <c r="D3379">
        <v>1951.45</v>
      </c>
      <c r="E3379">
        <v>1933.79</v>
      </c>
      <c r="F3379">
        <v>1939.33</v>
      </c>
      <c r="G3379">
        <v>59586.313000000002</v>
      </c>
      <c r="H3379" s="2">
        <f t="shared" si="313"/>
        <v>-2.856656680399916E-3</v>
      </c>
      <c r="I3379" s="2">
        <f t="shared" si="314"/>
        <v>-2.3374051863272349E-2</v>
      </c>
      <c r="J3379" s="2">
        <f t="shared" si="315"/>
        <v>9.9518906013940089E-4</v>
      </c>
      <c r="K3379" s="2">
        <f t="shared" si="316"/>
        <v>-1.0395342721455259E-2</v>
      </c>
      <c r="L3379" s="2">
        <f t="shared" si="317"/>
        <v>1.193711230167116E-2</v>
      </c>
      <c r="M3379">
        <v>1613689199999</v>
      </c>
      <c r="N3379">
        <v>115714273.61085001</v>
      </c>
      <c r="O3379">
        <v>60642</v>
      </c>
      <c r="P3379">
        <v>25384.267</v>
      </c>
      <c r="Q3379">
        <v>49302718.2355</v>
      </c>
      <c r="R3379">
        <v>0</v>
      </c>
    </row>
    <row r="3380" spans="1:18" x14ac:dyDescent="0.3">
      <c r="A3380" s="1">
        <v>44245.958333333328</v>
      </c>
      <c r="B3380" s="5">
        <f t="shared" si="312"/>
        <v>44245</v>
      </c>
      <c r="C3380">
        <v>1939.33</v>
      </c>
      <c r="D3380">
        <v>1945.53</v>
      </c>
      <c r="E3380">
        <v>1915.97</v>
      </c>
      <c r="F3380">
        <v>1941.26</v>
      </c>
      <c r="G3380">
        <v>114191.21799999999</v>
      </c>
      <c r="H3380" s="2">
        <f t="shared" si="313"/>
        <v>-1.3027621235692233E-2</v>
      </c>
      <c r="I3380" s="2">
        <f t="shared" si="314"/>
        <v>-2.4345013032772478E-2</v>
      </c>
      <c r="J3380" s="2">
        <f t="shared" si="315"/>
        <v>-4.8679723478565196E-3</v>
      </c>
      <c r="K3380" s="2">
        <f t="shared" si="316"/>
        <v>-1.4145451922977892E-2</v>
      </c>
      <c r="L3380" s="2">
        <f t="shared" si="317"/>
        <v>7.8505712784480153E-3</v>
      </c>
      <c r="M3380">
        <v>1613692799999</v>
      </c>
      <c r="N3380">
        <v>220465586.11331001</v>
      </c>
      <c r="O3380">
        <v>88279</v>
      </c>
      <c r="P3380">
        <v>53019.942999999999</v>
      </c>
      <c r="Q3380">
        <v>102418876.63039</v>
      </c>
      <c r="R3380">
        <v>0</v>
      </c>
    </row>
    <row r="3381" spans="1:18" x14ac:dyDescent="0.3">
      <c r="A3381" s="1">
        <v>44246</v>
      </c>
      <c r="B3381" s="5">
        <f t="shared" si="312"/>
        <v>44246</v>
      </c>
      <c r="C3381">
        <v>1941.12</v>
      </c>
      <c r="D3381">
        <v>1955.84</v>
      </c>
      <c r="E3381">
        <v>1928.25</v>
      </c>
      <c r="F3381">
        <v>1931.81</v>
      </c>
      <c r="G3381">
        <v>119877.261</v>
      </c>
      <c r="H3381" s="2">
        <f t="shared" si="313"/>
        <v>-1.8428313343444858E-3</v>
      </c>
      <c r="I3381" s="2">
        <f t="shared" si="314"/>
        <v>-1.9572318188641691E-2</v>
      </c>
      <c r="J3381" s="2">
        <f t="shared" si="315"/>
        <v>-5.492258555447993E-3</v>
      </c>
      <c r="K3381" s="2">
        <f t="shared" si="316"/>
        <v>-1.2822171952728278E-2</v>
      </c>
      <c r="L3381" s="2">
        <f t="shared" si="317"/>
        <v>1.3857470455169052E-2</v>
      </c>
      <c r="M3381">
        <v>1613696399999</v>
      </c>
      <c r="N3381">
        <v>233178912.21867999</v>
      </c>
      <c r="O3381">
        <v>102046</v>
      </c>
      <c r="P3381">
        <v>54420.663</v>
      </c>
      <c r="Q3381">
        <v>105893714.25917999</v>
      </c>
      <c r="R3381">
        <v>0</v>
      </c>
    </row>
    <row r="3382" spans="1:18" x14ac:dyDescent="0.3">
      <c r="A3382" s="1">
        <v>44246.041666666672</v>
      </c>
      <c r="B3382" s="5">
        <f t="shared" si="312"/>
        <v>44246</v>
      </c>
      <c r="C3382">
        <v>1931.72</v>
      </c>
      <c r="D3382">
        <v>1940.64</v>
      </c>
      <c r="E3382">
        <v>1911.36</v>
      </c>
      <c r="F3382">
        <v>1921.2</v>
      </c>
      <c r="G3382">
        <v>124663.386</v>
      </c>
      <c r="H3382" s="2">
        <f t="shared" si="313"/>
        <v>-5.1217988757027433E-3</v>
      </c>
      <c r="I3382" s="2">
        <f t="shared" si="314"/>
        <v>-1.4157818030397729E-2</v>
      </c>
      <c r="J3382" s="2">
        <f t="shared" si="315"/>
        <v>-1.0566312721215221E-3</v>
      </c>
      <c r="K3382" s="2">
        <f t="shared" si="316"/>
        <v>-6.7666042057046294E-4</v>
      </c>
      <c r="L3382" s="2">
        <f t="shared" si="317"/>
        <v>8.9110972308972247E-3</v>
      </c>
      <c r="M3382">
        <v>1613699999999</v>
      </c>
      <c r="N3382">
        <v>240174556.39785999</v>
      </c>
      <c r="O3382">
        <v>101965</v>
      </c>
      <c r="P3382">
        <v>58960.563999999998</v>
      </c>
      <c r="Q3382">
        <v>113665892.24371</v>
      </c>
      <c r="R3382">
        <v>0</v>
      </c>
    </row>
    <row r="3383" spans="1:18" x14ac:dyDescent="0.3">
      <c r="A3383" s="1">
        <v>44246.083333333328</v>
      </c>
      <c r="B3383" s="5">
        <f t="shared" si="312"/>
        <v>44246</v>
      </c>
      <c r="C3383">
        <v>1921.2</v>
      </c>
      <c r="D3383">
        <v>1923.23</v>
      </c>
      <c r="E3383">
        <v>1894</v>
      </c>
      <c r="F3383">
        <v>1919.17</v>
      </c>
      <c r="G3383">
        <v>169159.09599999999</v>
      </c>
      <c r="H3383" s="2">
        <f t="shared" si="313"/>
        <v>-1.3115044524455888E-2</v>
      </c>
      <c r="I3383" s="2">
        <f t="shared" si="314"/>
        <v>-1.3115044524455888E-2</v>
      </c>
      <c r="J3383" s="2">
        <f t="shared" si="315"/>
        <v>-2.7980845886503847E-3</v>
      </c>
      <c r="K3383" s="2">
        <f t="shared" si="316"/>
        <v>4.0798887018866914E-3</v>
      </c>
      <c r="L3383" s="2">
        <f t="shared" si="317"/>
        <v>1.8195365704966049E-2</v>
      </c>
      <c r="M3383">
        <v>1613703599999</v>
      </c>
      <c r="N3383">
        <v>323198425.22118998</v>
      </c>
      <c r="O3383">
        <v>120968</v>
      </c>
      <c r="P3383">
        <v>80343.964000000007</v>
      </c>
      <c r="Q3383">
        <v>153587948.32444999</v>
      </c>
      <c r="R3383">
        <v>0</v>
      </c>
    </row>
    <row r="3384" spans="1:18" x14ac:dyDescent="0.3">
      <c r="A3384" s="1">
        <v>44246.125</v>
      </c>
      <c r="B3384" s="5">
        <f t="shared" si="312"/>
        <v>44246</v>
      </c>
      <c r="C3384">
        <v>1919.17</v>
      </c>
      <c r="D3384">
        <v>1928.55</v>
      </c>
      <c r="E3384">
        <v>1911.71</v>
      </c>
      <c r="F3384">
        <v>1913.8</v>
      </c>
      <c r="G3384">
        <v>62999.678</v>
      </c>
      <c r="H3384" s="2">
        <f t="shared" si="313"/>
        <v>-1.092068136691382E-3</v>
      </c>
      <c r="I3384" s="2">
        <f t="shared" si="314"/>
        <v>-6.1657435468700506E-3</v>
      </c>
      <c r="J3384" s="2">
        <f t="shared" si="315"/>
        <v>-3.5322395234611559E-3</v>
      </c>
      <c r="K3384" s="2">
        <f t="shared" si="316"/>
        <v>4.2898944508307224E-3</v>
      </c>
      <c r="L3384" s="2">
        <f t="shared" si="317"/>
        <v>3.898526491796428E-2</v>
      </c>
      <c r="M3384">
        <v>1613707199999</v>
      </c>
      <c r="N3384">
        <v>120991596.08056</v>
      </c>
      <c r="O3384">
        <v>63578</v>
      </c>
      <c r="P3384">
        <v>29239.465</v>
      </c>
      <c r="Q3384">
        <v>56169361.661190003</v>
      </c>
      <c r="R3384">
        <v>0</v>
      </c>
    </row>
    <row r="3385" spans="1:18" x14ac:dyDescent="0.3">
      <c r="A3385" s="1">
        <v>44246.166666666672</v>
      </c>
      <c r="B3385" s="5">
        <f t="shared" si="312"/>
        <v>44246</v>
      </c>
      <c r="C3385">
        <v>1913.84</v>
      </c>
      <c r="D3385">
        <v>1926.07</v>
      </c>
      <c r="E3385">
        <v>1902</v>
      </c>
      <c r="F3385">
        <v>1907.04</v>
      </c>
      <c r="G3385">
        <v>80795.167000000001</v>
      </c>
      <c r="H3385" s="2">
        <f t="shared" si="313"/>
        <v>-2.6428391643593674E-3</v>
      </c>
      <c r="I3385" s="2">
        <f t="shared" si="314"/>
        <v>-2.6428391643593674E-3</v>
      </c>
      <c r="J3385" s="2">
        <f t="shared" si="315"/>
        <v>6.743434851917085E-3</v>
      </c>
      <c r="K3385" s="2">
        <f t="shared" si="316"/>
        <v>1.0665743770450709E-2</v>
      </c>
      <c r="L3385" s="2">
        <f t="shared" si="317"/>
        <v>6.1792096652403705E-2</v>
      </c>
      <c r="M3385">
        <v>1613710799999</v>
      </c>
      <c r="N3385">
        <v>154436780.43988001</v>
      </c>
      <c r="O3385">
        <v>76298</v>
      </c>
      <c r="P3385">
        <v>42687.847999999998</v>
      </c>
      <c r="Q3385">
        <v>81615986.213789999</v>
      </c>
      <c r="R3385">
        <v>0</v>
      </c>
    </row>
    <row r="3386" spans="1:18" x14ac:dyDescent="0.3">
      <c r="A3386" s="1">
        <v>44246.208333333328</v>
      </c>
      <c r="B3386" s="5">
        <f t="shared" si="312"/>
        <v>44246</v>
      </c>
      <c r="C3386">
        <v>1907.03</v>
      </c>
      <c r="D3386">
        <v>1922.85</v>
      </c>
      <c r="E3386">
        <v>1906.74</v>
      </c>
      <c r="F3386">
        <v>1919.9</v>
      </c>
      <c r="G3386">
        <v>60489.042999999998</v>
      </c>
      <c r="H3386" s="2">
        <f t="shared" si="313"/>
        <v>-6.854523673108015E-3</v>
      </c>
      <c r="I3386" s="2">
        <f t="shared" si="314"/>
        <v>-6.854523673108015E-3</v>
      </c>
      <c r="J3386" s="2">
        <f t="shared" si="315"/>
        <v>3.698109276524697E-3</v>
      </c>
      <c r="K3386" s="2">
        <f t="shared" si="316"/>
        <v>9.193187145163817E-3</v>
      </c>
      <c r="L3386" s="2">
        <f t="shared" si="317"/>
        <v>5.6107088910880565E-2</v>
      </c>
      <c r="M3386">
        <v>1613714399999</v>
      </c>
      <c r="N3386">
        <v>115863309.60585999</v>
      </c>
      <c r="O3386">
        <v>67212</v>
      </c>
      <c r="P3386">
        <v>31248.982</v>
      </c>
      <c r="Q3386">
        <v>59865799.823519997</v>
      </c>
      <c r="R3386">
        <v>0</v>
      </c>
    </row>
    <row r="3387" spans="1:18" x14ac:dyDescent="0.3">
      <c r="A3387" s="1">
        <v>44246.25</v>
      </c>
      <c r="B3387" s="5">
        <f t="shared" si="312"/>
        <v>44246</v>
      </c>
      <c r="C3387">
        <v>1919.76</v>
      </c>
      <c r="D3387">
        <v>1927.64</v>
      </c>
      <c r="E3387">
        <v>1916.26</v>
      </c>
      <c r="F3387">
        <v>1927</v>
      </c>
      <c r="G3387">
        <v>61389.661</v>
      </c>
      <c r="H3387" s="2">
        <f t="shared" si="313"/>
        <v>-5.5734302023870974E-3</v>
      </c>
      <c r="I3387" s="2">
        <f t="shared" si="314"/>
        <v>-5.7083549558899493E-3</v>
      </c>
      <c r="J3387" s="2">
        <f t="shared" si="315"/>
        <v>-2.5895173845355002E-3</v>
      </c>
      <c r="K3387" s="2">
        <f t="shared" si="316"/>
        <v>3.3367929423975262E-3</v>
      </c>
      <c r="L3387" s="2">
        <f t="shared" si="317"/>
        <v>4.8168137000518918E-2</v>
      </c>
      <c r="M3387">
        <v>1613717999999</v>
      </c>
      <c r="N3387">
        <v>118033318.83758</v>
      </c>
      <c r="O3387">
        <v>59849</v>
      </c>
      <c r="P3387">
        <v>32571.173999999999</v>
      </c>
      <c r="Q3387">
        <v>62635380.847560003</v>
      </c>
      <c r="R3387">
        <v>0</v>
      </c>
    </row>
    <row r="3388" spans="1:18" x14ac:dyDescent="0.3">
      <c r="A3388" s="1">
        <v>44246.291666666672</v>
      </c>
      <c r="B3388" s="5">
        <f t="shared" si="312"/>
        <v>44246</v>
      </c>
      <c r="C3388">
        <v>1926.99</v>
      </c>
      <c r="D3388">
        <v>1931.35</v>
      </c>
      <c r="E3388">
        <v>1922</v>
      </c>
      <c r="F3388">
        <v>1922.01</v>
      </c>
      <c r="G3388">
        <v>47970.13</v>
      </c>
      <c r="H3388" s="2">
        <f t="shared" si="313"/>
        <v>-5.2028865614728304E-6</v>
      </c>
      <c r="I3388" s="2">
        <f t="shared" si="314"/>
        <v>-3.126934823440064E-3</v>
      </c>
      <c r="J3388" s="2">
        <f t="shared" si="315"/>
        <v>2.793950083506358E-3</v>
      </c>
      <c r="K3388" s="2">
        <f t="shared" si="316"/>
        <v>9.1935005541075032E-3</v>
      </c>
      <c r="L3388" s="2">
        <f t="shared" si="317"/>
        <v>5.7091274238947776E-2</v>
      </c>
      <c r="M3388">
        <v>1613721599999</v>
      </c>
      <c r="N3388">
        <v>92454412.300950006</v>
      </c>
      <c r="O3388">
        <v>50011</v>
      </c>
      <c r="P3388">
        <v>22235.93</v>
      </c>
      <c r="Q3388">
        <v>42864630.590159997</v>
      </c>
      <c r="R3388">
        <v>0</v>
      </c>
    </row>
    <row r="3389" spans="1:18" x14ac:dyDescent="0.3">
      <c r="A3389" s="1">
        <v>44246.333333333328</v>
      </c>
      <c r="B3389" s="5">
        <f t="shared" si="312"/>
        <v>44246</v>
      </c>
      <c r="C3389">
        <v>1922.01</v>
      </c>
      <c r="D3389">
        <v>1931.46</v>
      </c>
      <c r="E3389">
        <v>1916.03</v>
      </c>
      <c r="F3389">
        <v>1927.38</v>
      </c>
      <c r="G3389">
        <v>60885.618000000002</v>
      </c>
      <c r="H3389" s="2">
        <f t="shared" si="313"/>
        <v>-5.8888231692765247E-3</v>
      </c>
      <c r="I3389" s="2">
        <f t="shared" si="314"/>
        <v>-5.9043883406489917E-3</v>
      </c>
      <c r="J3389" s="2">
        <f t="shared" si="315"/>
        <v>5.2765930952898277E-3</v>
      </c>
      <c r="K3389" s="2">
        <f t="shared" si="316"/>
        <v>2.6460791333311473E-3</v>
      </c>
      <c r="L3389" s="2">
        <f t="shared" si="317"/>
        <v>3.226141186481124E-2</v>
      </c>
      <c r="M3389">
        <v>1613725199999</v>
      </c>
      <c r="N3389">
        <v>117118027.09002</v>
      </c>
      <c r="O3389">
        <v>55297</v>
      </c>
      <c r="P3389">
        <v>29615.848000000002</v>
      </c>
      <c r="Q3389">
        <v>56973715.177100003</v>
      </c>
      <c r="R3389">
        <v>0</v>
      </c>
    </row>
    <row r="3390" spans="1:18" x14ac:dyDescent="0.3">
      <c r="A3390" s="1">
        <v>44246.375</v>
      </c>
      <c r="B3390" s="5">
        <f t="shared" si="312"/>
        <v>44246</v>
      </c>
      <c r="C3390">
        <v>1927.38</v>
      </c>
      <c r="D3390">
        <v>1948.26</v>
      </c>
      <c r="E3390">
        <v>1927.38</v>
      </c>
      <c r="F3390">
        <v>1937.55</v>
      </c>
      <c r="G3390">
        <v>105717.969</v>
      </c>
      <c r="H3390" s="2">
        <f t="shared" si="313"/>
        <v>-5.24889680266305E-3</v>
      </c>
      <c r="I3390" s="2">
        <f t="shared" si="314"/>
        <v>-1.112229361822914E-2</v>
      </c>
      <c r="J3390" s="2">
        <f t="shared" si="315"/>
        <v>-2.1263967381486282E-3</v>
      </c>
      <c r="K3390" s="2">
        <f t="shared" si="316"/>
        <v>-5.5121158163660144E-3</v>
      </c>
      <c r="L3390" s="2">
        <f t="shared" si="317"/>
        <v>3.101855435988754E-2</v>
      </c>
      <c r="M3390">
        <v>1613728799999</v>
      </c>
      <c r="N3390">
        <v>204978968.29863</v>
      </c>
      <c r="O3390">
        <v>84229</v>
      </c>
      <c r="P3390">
        <v>52834.838000000003</v>
      </c>
      <c r="Q3390">
        <v>102447110.18156999</v>
      </c>
      <c r="R3390">
        <v>0</v>
      </c>
    </row>
    <row r="3391" spans="1:18" x14ac:dyDescent="0.3">
      <c r="A3391" s="1">
        <v>44246.416666666672</v>
      </c>
      <c r="B3391" s="5">
        <f t="shared" si="312"/>
        <v>44246</v>
      </c>
      <c r="C3391">
        <v>1937.55</v>
      </c>
      <c r="D3391">
        <v>1944.34</v>
      </c>
      <c r="E3391">
        <v>1930</v>
      </c>
      <c r="F3391">
        <v>1933.43</v>
      </c>
      <c r="G3391">
        <v>47397.428</v>
      </c>
      <c r="H3391" s="2">
        <f t="shared" si="313"/>
        <v>-1.7740492285730491E-3</v>
      </c>
      <c r="I3391" s="2">
        <f t="shared" si="314"/>
        <v>-9.0150664880549458E-3</v>
      </c>
      <c r="J3391" s="2">
        <f t="shared" si="315"/>
        <v>3.2325969908402197E-3</v>
      </c>
      <c r="K3391" s="2">
        <f t="shared" si="316"/>
        <v>-7.4116983805982972E-3</v>
      </c>
      <c r="L3391" s="2">
        <f t="shared" si="317"/>
        <v>3.8584277682667478E-2</v>
      </c>
      <c r="M3391">
        <v>1613732399999</v>
      </c>
      <c r="N3391">
        <v>91837967.916800007</v>
      </c>
      <c r="O3391">
        <v>49037</v>
      </c>
      <c r="P3391">
        <v>21200.93</v>
      </c>
      <c r="Q3391">
        <v>41091587.087980002</v>
      </c>
      <c r="R3391">
        <v>0</v>
      </c>
    </row>
    <row r="3392" spans="1:18" x14ac:dyDescent="0.3">
      <c r="A3392" s="1">
        <v>44246.458333333328</v>
      </c>
      <c r="B3392" s="5">
        <f t="shared" si="312"/>
        <v>44246</v>
      </c>
      <c r="C3392">
        <v>1933.44</v>
      </c>
      <c r="D3392">
        <v>1939.98</v>
      </c>
      <c r="E3392">
        <v>1928.18</v>
      </c>
      <c r="F3392">
        <v>1939.68</v>
      </c>
      <c r="G3392">
        <v>37946.550000000003</v>
      </c>
      <c r="H3392" s="2">
        <f t="shared" si="313"/>
        <v>-5.9288130000825223E-3</v>
      </c>
      <c r="I3392" s="2">
        <f t="shared" si="314"/>
        <v>-1.2208199290604682E-2</v>
      </c>
      <c r="J3392" s="2">
        <f t="shared" si="315"/>
        <v>-3.7119524870081744E-3</v>
      </c>
      <c r="K3392" s="2">
        <f t="shared" si="316"/>
        <v>-3.2428029365668687E-3</v>
      </c>
      <c r="L3392" s="2">
        <f t="shared" si="317"/>
        <v>3.6650375319640327E-2</v>
      </c>
      <c r="M3392">
        <v>1613735999999</v>
      </c>
      <c r="N3392">
        <v>73433419.345109999</v>
      </c>
      <c r="O3392">
        <v>44081</v>
      </c>
      <c r="P3392">
        <v>19091.43</v>
      </c>
      <c r="Q3392">
        <v>36953914.89474</v>
      </c>
      <c r="R3392">
        <v>0</v>
      </c>
    </row>
    <row r="3393" spans="1:18" x14ac:dyDescent="0.3">
      <c r="A3393" s="1">
        <v>44246.5</v>
      </c>
      <c r="B3393" s="5">
        <f t="shared" si="312"/>
        <v>44246</v>
      </c>
      <c r="C3393">
        <v>1939.74</v>
      </c>
      <c r="D3393">
        <v>1945.3</v>
      </c>
      <c r="E3393">
        <v>1931.3</v>
      </c>
      <c r="F3393">
        <v>1932.48</v>
      </c>
      <c r="G3393">
        <v>57272.839</v>
      </c>
      <c r="H3393" s="2">
        <f t="shared" si="313"/>
        <v>-6.1061434012255056E-4</v>
      </c>
      <c r="I3393" s="2">
        <f t="shared" si="314"/>
        <v>-8.5279019705248871E-3</v>
      </c>
      <c r="J3393" s="2">
        <f t="shared" si="315"/>
        <v>-2.9030054644809677E-3</v>
      </c>
      <c r="K3393" s="2">
        <f t="shared" si="316"/>
        <v>9.474871667494611E-3</v>
      </c>
      <c r="L3393" s="2">
        <f t="shared" si="317"/>
        <v>3.8080601092896238E-2</v>
      </c>
      <c r="M3393">
        <v>1613739599999</v>
      </c>
      <c r="N3393">
        <v>110991295.90413</v>
      </c>
      <c r="O3393">
        <v>55510</v>
      </c>
      <c r="P3393">
        <v>30310.153999999999</v>
      </c>
      <c r="Q3393">
        <v>58740387.677539997</v>
      </c>
      <c r="R3393">
        <v>0</v>
      </c>
    </row>
    <row r="3394" spans="1:18" x14ac:dyDescent="0.3">
      <c r="A3394" s="1">
        <v>44246.541666666672</v>
      </c>
      <c r="B3394" s="5">
        <f t="shared" si="312"/>
        <v>44246</v>
      </c>
      <c r="C3394">
        <v>1932.52</v>
      </c>
      <c r="D3394">
        <v>1936.63</v>
      </c>
      <c r="E3394">
        <v>1918.24</v>
      </c>
      <c r="F3394">
        <v>1926.87</v>
      </c>
      <c r="G3394">
        <v>85962.801000000007</v>
      </c>
      <c r="H3394" s="2">
        <f t="shared" si="313"/>
        <v>-4.4787660817802166E-3</v>
      </c>
      <c r="I3394" s="2">
        <f t="shared" si="314"/>
        <v>-5.6412731528332483E-3</v>
      </c>
      <c r="J3394" s="2">
        <f t="shared" si="315"/>
        <v>-4.0324464027152729E-3</v>
      </c>
      <c r="K3394" s="2">
        <f t="shared" si="316"/>
        <v>2.1516760341901753E-2</v>
      </c>
      <c r="L3394" s="2">
        <f t="shared" si="317"/>
        <v>5.323659613777787E-2</v>
      </c>
      <c r="M3394">
        <v>1613743199999</v>
      </c>
      <c r="N3394">
        <v>165583713.70300999</v>
      </c>
      <c r="O3394">
        <v>70430</v>
      </c>
      <c r="P3394">
        <v>39773.872000000003</v>
      </c>
      <c r="Q3394">
        <v>76626731.239109993</v>
      </c>
      <c r="R3394">
        <v>0</v>
      </c>
    </row>
    <row r="3395" spans="1:18" x14ac:dyDescent="0.3">
      <c r="A3395" s="1">
        <v>44246.583333333328</v>
      </c>
      <c r="B3395" s="5">
        <f t="shared" ref="B3395:B3458" si="318">INT(A3395)</f>
        <v>44246</v>
      </c>
      <c r="C3395">
        <v>1926.86</v>
      </c>
      <c r="D3395">
        <v>1931.74</v>
      </c>
      <c r="E3395">
        <v>1916</v>
      </c>
      <c r="F3395">
        <v>1919.1</v>
      </c>
      <c r="G3395">
        <v>93698.850999999995</v>
      </c>
      <c r="H3395" s="2">
        <f t="shared" ref="H3395:H3458" si="319">E3395/F3395-1</f>
        <v>-1.6153405242039787E-3</v>
      </c>
      <c r="I3395" s="2">
        <f t="shared" ref="I3395:I3458" si="320">MIN(E3395:E3418)/F3395-1</f>
        <v>-1.6153405242039787E-3</v>
      </c>
      <c r="J3395" s="2">
        <f t="shared" ref="J3395:J3458" si="321">F3396/F3395-1</f>
        <v>7.4461987389924378E-3</v>
      </c>
      <c r="K3395" s="2">
        <f t="shared" ref="K3395:K3458" si="322">F3399/F3395-1</f>
        <v>2.8263248397686347E-2</v>
      </c>
      <c r="L3395" s="2">
        <f t="shared" ref="L3395:L3458" si="323">F3418/F3395-1</f>
        <v>5.9559168360168835E-2</v>
      </c>
      <c r="M3395">
        <v>1613746799999</v>
      </c>
      <c r="N3395">
        <v>180217645.83579999</v>
      </c>
      <c r="O3395">
        <v>71420</v>
      </c>
      <c r="P3395">
        <v>42991.809000000001</v>
      </c>
      <c r="Q3395">
        <v>82735423.119690001</v>
      </c>
      <c r="R3395">
        <v>0</v>
      </c>
    </row>
    <row r="3396" spans="1:18" x14ac:dyDescent="0.3">
      <c r="A3396" s="1">
        <v>44246.625</v>
      </c>
      <c r="B3396" s="5">
        <f t="shared" si="318"/>
        <v>44246</v>
      </c>
      <c r="C3396">
        <v>1918.99</v>
      </c>
      <c r="D3396">
        <v>1945</v>
      </c>
      <c r="E3396">
        <v>1917</v>
      </c>
      <c r="F3396">
        <v>1933.39</v>
      </c>
      <c r="G3396">
        <v>109031.41800000001</v>
      </c>
      <c r="H3396" s="2">
        <f t="shared" si="319"/>
        <v>-8.4773377332044708E-3</v>
      </c>
      <c r="I3396" s="2">
        <f t="shared" si="320"/>
        <v>-8.4773377332044708E-3</v>
      </c>
      <c r="J3396" s="2">
        <f t="shared" si="321"/>
        <v>8.999736214628129E-3</v>
      </c>
      <c r="K3396" s="2">
        <f t="shared" si="322"/>
        <v>1.3778906480327313E-2</v>
      </c>
      <c r="L3396" s="2">
        <f t="shared" si="323"/>
        <v>3.1131846135544317E-2</v>
      </c>
      <c r="M3396">
        <v>1613750399999</v>
      </c>
      <c r="N3396">
        <v>210826925.70964</v>
      </c>
      <c r="O3396">
        <v>85169</v>
      </c>
      <c r="P3396">
        <v>51159.985000000001</v>
      </c>
      <c r="Q3396">
        <v>98926303.374349996</v>
      </c>
      <c r="R3396">
        <v>0</v>
      </c>
    </row>
    <row r="3397" spans="1:18" x14ac:dyDescent="0.3">
      <c r="A3397" s="1">
        <v>44246.666666666672</v>
      </c>
      <c r="B3397" s="5">
        <f t="shared" si="318"/>
        <v>44246</v>
      </c>
      <c r="C3397">
        <v>1932.84</v>
      </c>
      <c r="D3397">
        <v>1967.17</v>
      </c>
      <c r="E3397">
        <v>1932.4</v>
      </c>
      <c r="F3397">
        <v>1950.79</v>
      </c>
      <c r="G3397">
        <v>182461.614</v>
      </c>
      <c r="H3397" s="2">
        <f t="shared" si="319"/>
        <v>-9.4269501073923623E-3</v>
      </c>
      <c r="I3397" s="2">
        <f t="shared" si="320"/>
        <v>-1.2256572978126767E-2</v>
      </c>
      <c r="J3397" s="2">
        <f t="shared" si="321"/>
        <v>8.9912291943263778E-3</v>
      </c>
      <c r="K3397" s="2">
        <f t="shared" si="322"/>
        <v>3.0090373643498758E-3</v>
      </c>
      <c r="L3397" s="2">
        <f t="shared" si="323"/>
        <v>1.5568051917428383E-2</v>
      </c>
      <c r="M3397">
        <v>1613753999999</v>
      </c>
      <c r="N3397">
        <v>356421799.72676003</v>
      </c>
      <c r="O3397">
        <v>126768</v>
      </c>
      <c r="P3397">
        <v>86785.323000000004</v>
      </c>
      <c r="Q3397">
        <v>169536715.20587999</v>
      </c>
      <c r="R3397">
        <v>0</v>
      </c>
    </row>
    <row r="3398" spans="1:18" x14ac:dyDescent="0.3">
      <c r="A3398" s="1">
        <v>44246.708333333328</v>
      </c>
      <c r="B3398" s="5">
        <f t="shared" si="318"/>
        <v>44246</v>
      </c>
      <c r="C3398">
        <v>1950.8</v>
      </c>
      <c r="D3398">
        <v>1975.11</v>
      </c>
      <c r="E3398">
        <v>1945.5</v>
      </c>
      <c r="F3398">
        <v>1968.33</v>
      </c>
      <c r="G3398">
        <v>104550.359</v>
      </c>
      <c r="H3398" s="2">
        <f t="shared" si="319"/>
        <v>-1.1598664858026853E-2</v>
      </c>
      <c r="I3398" s="2">
        <f t="shared" si="320"/>
        <v>-2.1058460725589589E-2</v>
      </c>
      <c r="J3398" s="2">
        <f t="shared" si="321"/>
        <v>2.5453049031411989E-3</v>
      </c>
      <c r="K3398" s="2">
        <f t="shared" si="322"/>
        <v>-2.9720626114523307E-3</v>
      </c>
      <c r="L3398" s="2">
        <f t="shared" si="323"/>
        <v>1.8198167990123748E-2</v>
      </c>
      <c r="M3398">
        <v>1613757599999</v>
      </c>
      <c r="N3398">
        <v>205469694.93966001</v>
      </c>
      <c r="O3398">
        <v>79118</v>
      </c>
      <c r="P3398">
        <v>50790.574999999997</v>
      </c>
      <c r="Q3398">
        <v>99817630.440060005</v>
      </c>
      <c r="R3398">
        <v>0</v>
      </c>
    </row>
    <row r="3399" spans="1:18" x14ac:dyDescent="0.3">
      <c r="A3399" s="1">
        <v>44246.75</v>
      </c>
      <c r="B3399" s="5">
        <f t="shared" si="318"/>
        <v>44246</v>
      </c>
      <c r="C3399">
        <v>1968.34</v>
      </c>
      <c r="D3399">
        <v>1978.09</v>
      </c>
      <c r="E3399">
        <v>1957.14</v>
      </c>
      <c r="F3399">
        <v>1973.34</v>
      </c>
      <c r="G3399">
        <v>59757.832999999999</v>
      </c>
      <c r="H3399" s="2">
        <f t="shared" si="319"/>
        <v>-8.2094317248927462E-3</v>
      </c>
      <c r="I3399" s="2">
        <f t="shared" si="320"/>
        <v>-2.3543839378920906E-2</v>
      </c>
      <c r="J3399" s="2">
        <f t="shared" si="321"/>
        <v>-6.7449096455755031E-3</v>
      </c>
      <c r="K3399" s="2">
        <f t="shared" si="322"/>
        <v>-8.5337549535304813E-3</v>
      </c>
      <c r="L3399" s="2">
        <f t="shared" si="323"/>
        <v>1.3743196813524428E-2</v>
      </c>
      <c r="M3399">
        <v>1613761199999</v>
      </c>
      <c r="N3399">
        <v>117705485.34131999</v>
      </c>
      <c r="O3399">
        <v>56784</v>
      </c>
      <c r="P3399">
        <v>27066.413</v>
      </c>
      <c r="Q3399">
        <v>53339592.872539997</v>
      </c>
      <c r="R3399">
        <v>0</v>
      </c>
    </row>
    <row r="3400" spans="1:18" x14ac:dyDescent="0.3">
      <c r="A3400" s="1">
        <v>44246.791666666672</v>
      </c>
      <c r="B3400" s="5">
        <f t="shared" si="318"/>
        <v>44246</v>
      </c>
      <c r="C3400">
        <v>1973.35</v>
      </c>
      <c r="D3400">
        <v>1980</v>
      </c>
      <c r="E3400">
        <v>1951</v>
      </c>
      <c r="F3400">
        <v>1960.03</v>
      </c>
      <c r="G3400">
        <v>81219.508000000002</v>
      </c>
      <c r="H3400" s="2">
        <f t="shared" si="319"/>
        <v>-4.6070723407294345E-3</v>
      </c>
      <c r="I3400" s="2">
        <f t="shared" si="320"/>
        <v>-1.6913006433574962E-2</v>
      </c>
      <c r="J3400" s="2">
        <f t="shared" si="321"/>
        <v>-1.7193614383452793E-3</v>
      </c>
      <c r="K3400" s="2">
        <f t="shared" si="322"/>
        <v>-7.3978459513379669E-4</v>
      </c>
      <c r="L3400" s="2">
        <f t="shared" si="323"/>
        <v>1.9943572292260736E-2</v>
      </c>
      <c r="M3400">
        <v>1613764799999</v>
      </c>
      <c r="N3400">
        <v>159588826.18307999</v>
      </c>
      <c r="O3400">
        <v>70491</v>
      </c>
      <c r="P3400">
        <v>32346.651999999998</v>
      </c>
      <c r="Q3400">
        <v>63588975.912459999</v>
      </c>
      <c r="R3400">
        <v>0</v>
      </c>
    </row>
    <row r="3401" spans="1:18" x14ac:dyDescent="0.3">
      <c r="A3401" s="1">
        <v>44246.833333333328</v>
      </c>
      <c r="B3401" s="5">
        <f t="shared" si="318"/>
        <v>44246</v>
      </c>
      <c r="C3401">
        <v>1960.03</v>
      </c>
      <c r="D3401">
        <v>1968</v>
      </c>
      <c r="E3401">
        <v>1950.7</v>
      </c>
      <c r="F3401">
        <v>1956.66</v>
      </c>
      <c r="G3401">
        <v>55716.283000000003</v>
      </c>
      <c r="H3401" s="2">
        <f t="shared" si="319"/>
        <v>-3.0460069710629423E-3</v>
      </c>
      <c r="I3401" s="2">
        <f t="shared" si="320"/>
        <v>-1.5219813355411782E-2</v>
      </c>
      <c r="J3401" s="2">
        <f t="shared" si="321"/>
        <v>2.9744564717426591E-3</v>
      </c>
      <c r="K3401" s="2">
        <f t="shared" si="322"/>
        <v>-9.3731154109554238E-3</v>
      </c>
      <c r="L3401" s="2">
        <f t="shared" si="323"/>
        <v>1.9962589310355439E-2</v>
      </c>
      <c r="M3401">
        <v>1613768399999</v>
      </c>
      <c r="N3401">
        <v>109226549.4342</v>
      </c>
      <c r="O3401">
        <v>52114</v>
      </c>
      <c r="P3401">
        <v>27622.116999999998</v>
      </c>
      <c r="Q3401">
        <v>54173634.675949998</v>
      </c>
      <c r="R3401">
        <v>0</v>
      </c>
    </row>
    <row r="3402" spans="1:18" x14ac:dyDescent="0.3">
      <c r="A3402" s="1">
        <v>44246.875</v>
      </c>
      <c r="B3402" s="5">
        <f t="shared" si="318"/>
        <v>44246</v>
      </c>
      <c r="C3402">
        <v>1956.7</v>
      </c>
      <c r="D3402">
        <v>1972.13</v>
      </c>
      <c r="E3402">
        <v>1956.54</v>
      </c>
      <c r="F3402">
        <v>1962.48</v>
      </c>
      <c r="G3402">
        <v>53661.091999999997</v>
      </c>
      <c r="H3402" s="2">
        <f t="shared" si="319"/>
        <v>-3.0267824385471487E-3</v>
      </c>
      <c r="I3402" s="2">
        <f t="shared" si="320"/>
        <v>-1.8140312257959312E-2</v>
      </c>
      <c r="J3402" s="2">
        <f t="shared" si="321"/>
        <v>-3.0471648118707284E-3</v>
      </c>
      <c r="K3402" s="2">
        <f t="shared" si="322"/>
        <v>-4.2752028046145751E-3</v>
      </c>
      <c r="L3402" s="2">
        <f t="shared" si="323"/>
        <v>1.3161917573682347E-2</v>
      </c>
      <c r="M3402">
        <v>1613771999999</v>
      </c>
      <c r="N3402">
        <v>105379529.5168</v>
      </c>
      <c r="O3402">
        <v>54254</v>
      </c>
      <c r="P3402">
        <v>29879.314999999999</v>
      </c>
      <c r="Q3402">
        <v>58678213.967459999</v>
      </c>
      <c r="R3402">
        <v>0</v>
      </c>
    </row>
    <row r="3403" spans="1:18" x14ac:dyDescent="0.3">
      <c r="A3403" s="1">
        <v>44246.916666666672</v>
      </c>
      <c r="B3403" s="5">
        <f t="shared" si="318"/>
        <v>44246</v>
      </c>
      <c r="C3403">
        <v>1962.63</v>
      </c>
      <c r="D3403">
        <v>1965.8</v>
      </c>
      <c r="E3403">
        <v>1951.4</v>
      </c>
      <c r="F3403">
        <v>1956.5</v>
      </c>
      <c r="G3403">
        <v>38090.904000000002</v>
      </c>
      <c r="H3403" s="2">
        <f t="shared" si="319"/>
        <v>-2.6066956299514166E-3</v>
      </c>
      <c r="I3403" s="2">
        <f t="shared" si="320"/>
        <v>-1.5139279325325772E-2</v>
      </c>
      <c r="J3403" s="2">
        <f t="shared" si="321"/>
        <v>1.0631229235880113E-3</v>
      </c>
      <c r="K3403" s="2">
        <f t="shared" si="322"/>
        <v>1.6309736774853034E-2</v>
      </c>
      <c r="L3403" s="2">
        <f t="shared" si="323"/>
        <v>4.860720674674246E-3</v>
      </c>
      <c r="M3403">
        <v>1613775599999</v>
      </c>
      <c r="N3403">
        <v>74622236.817259997</v>
      </c>
      <c r="O3403">
        <v>45042</v>
      </c>
      <c r="P3403">
        <v>17987.457999999999</v>
      </c>
      <c r="Q3403">
        <v>35240637.435340002</v>
      </c>
      <c r="R3403">
        <v>0</v>
      </c>
    </row>
    <row r="3404" spans="1:18" x14ac:dyDescent="0.3">
      <c r="A3404" s="1">
        <v>44246.958333333328</v>
      </c>
      <c r="B3404" s="5">
        <f t="shared" si="318"/>
        <v>44246</v>
      </c>
      <c r="C3404">
        <v>1956.51</v>
      </c>
      <c r="D3404">
        <v>1967.95</v>
      </c>
      <c r="E3404">
        <v>1953.5</v>
      </c>
      <c r="F3404">
        <v>1958.58</v>
      </c>
      <c r="G3404">
        <v>43184.381000000001</v>
      </c>
      <c r="H3404" s="2">
        <f t="shared" si="319"/>
        <v>-2.5937158553646089E-3</v>
      </c>
      <c r="I3404" s="2">
        <f t="shared" si="320"/>
        <v>-8.5051414800518699E-2</v>
      </c>
      <c r="J3404" s="2">
        <f t="shared" si="321"/>
        <v>-1.0344228982221759E-2</v>
      </c>
      <c r="K3404" s="2">
        <f t="shared" si="322"/>
        <v>3.3851055356431736E-2</v>
      </c>
      <c r="L3404" s="2">
        <f t="shared" si="323"/>
        <v>-3.2411236712311942E-2</v>
      </c>
      <c r="M3404">
        <v>1613779199999</v>
      </c>
      <c r="N3404">
        <v>84739757.778209999</v>
      </c>
      <c r="O3404">
        <v>47200</v>
      </c>
      <c r="P3404">
        <v>21610.100999999999</v>
      </c>
      <c r="Q3404">
        <v>42405612.766850002</v>
      </c>
      <c r="R3404">
        <v>0</v>
      </c>
    </row>
    <row r="3405" spans="1:18" x14ac:dyDescent="0.3">
      <c r="A3405" s="1">
        <v>44247</v>
      </c>
      <c r="B3405" s="5">
        <f t="shared" si="318"/>
        <v>44247</v>
      </c>
      <c r="C3405">
        <v>1958.59</v>
      </c>
      <c r="D3405">
        <v>1965.5</v>
      </c>
      <c r="E3405">
        <v>1926.88</v>
      </c>
      <c r="F3405">
        <v>1938.32</v>
      </c>
      <c r="G3405">
        <v>157527.14199999999</v>
      </c>
      <c r="H3405" s="2">
        <f t="shared" si="319"/>
        <v>-5.9020182426017254E-3</v>
      </c>
      <c r="I3405" s="2">
        <f t="shared" si="320"/>
        <v>-7.548805150852278E-2</v>
      </c>
      <c r="J3405" s="2">
        <f t="shared" si="321"/>
        <v>8.1359115109991276E-3</v>
      </c>
      <c r="K3405" s="2">
        <f t="shared" si="322"/>
        <v>4.6070824218911177E-2</v>
      </c>
      <c r="L3405" s="2">
        <f t="shared" si="323"/>
        <v>-1.2247719674769897E-2</v>
      </c>
      <c r="M3405">
        <v>1613782799999</v>
      </c>
      <c r="N3405">
        <v>306140012.73123997</v>
      </c>
      <c r="O3405">
        <v>123405</v>
      </c>
      <c r="P3405">
        <v>65120.459000000003</v>
      </c>
      <c r="Q3405">
        <v>126600758.79909</v>
      </c>
      <c r="R3405">
        <v>0</v>
      </c>
    </row>
    <row r="3406" spans="1:18" x14ac:dyDescent="0.3">
      <c r="A3406" s="1">
        <v>44247.041666666672</v>
      </c>
      <c r="B3406" s="5">
        <f t="shared" si="318"/>
        <v>44247</v>
      </c>
      <c r="C3406">
        <v>1938.33</v>
      </c>
      <c r="D3406">
        <v>1956</v>
      </c>
      <c r="E3406">
        <v>1937.18</v>
      </c>
      <c r="F3406">
        <v>1954.09</v>
      </c>
      <c r="G3406">
        <v>70530.587</v>
      </c>
      <c r="H3406" s="2">
        <f t="shared" si="319"/>
        <v>-8.6536444073711527E-3</v>
      </c>
      <c r="I3406" s="2">
        <f t="shared" si="320"/>
        <v>-8.2949096510396059E-2</v>
      </c>
      <c r="J3406" s="2">
        <f t="shared" si="321"/>
        <v>1.756316239272504E-2</v>
      </c>
      <c r="K3406" s="2">
        <f t="shared" si="322"/>
        <v>3.3637140561591394E-2</v>
      </c>
      <c r="L3406" s="2">
        <f t="shared" si="323"/>
        <v>-1.7721804011074149E-2</v>
      </c>
      <c r="M3406">
        <v>1613786399999</v>
      </c>
      <c r="N3406">
        <v>137435739.08565</v>
      </c>
      <c r="O3406">
        <v>83561</v>
      </c>
      <c r="P3406">
        <v>33919.067999999999</v>
      </c>
      <c r="Q3406">
        <v>66100018.623400003</v>
      </c>
      <c r="R3406">
        <v>0</v>
      </c>
    </row>
    <row r="3407" spans="1:18" x14ac:dyDescent="0.3">
      <c r="A3407" s="1">
        <v>44247.083333333328</v>
      </c>
      <c r="B3407" s="5">
        <f t="shared" si="318"/>
        <v>44247</v>
      </c>
      <c r="C3407">
        <v>1953.83</v>
      </c>
      <c r="D3407">
        <v>1991.92</v>
      </c>
      <c r="E3407">
        <v>1945.71</v>
      </c>
      <c r="F3407">
        <v>1988.41</v>
      </c>
      <c r="G3407">
        <v>105738.837</v>
      </c>
      <c r="H3407" s="2">
        <f t="shared" si="319"/>
        <v>-2.1474444405328863E-2</v>
      </c>
      <c r="I3407" s="2">
        <f t="shared" si="320"/>
        <v>-9.8777415120624101E-2</v>
      </c>
      <c r="J3407" s="2">
        <f t="shared" si="321"/>
        <v>1.8341287762584146E-2</v>
      </c>
      <c r="K3407" s="2">
        <f t="shared" si="322"/>
        <v>2.1791280470325525E-2</v>
      </c>
      <c r="L3407" s="2">
        <f t="shared" si="323"/>
        <v>-2.4577426184740681E-2</v>
      </c>
      <c r="M3407">
        <v>1613789999999</v>
      </c>
      <c r="N3407">
        <v>208453217.47218001</v>
      </c>
      <c r="O3407">
        <v>100089</v>
      </c>
      <c r="P3407">
        <v>57134.188000000002</v>
      </c>
      <c r="Q3407">
        <v>112660571.66969</v>
      </c>
      <c r="R3407">
        <v>0</v>
      </c>
    </row>
    <row r="3408" spans="1:18" x14ac:dyDescent="0.3">
      <c r="A3408" s="1">
        <v>44247.125</v>
      </c>
      <c r="B3408" s="5">
        <f t="shared" si="318"/>
        <v>44247</v>
      </c>
      <c r="C3408">
        <v>1988.25</v>
      </c>
      <c r="D3408">
        <v>2028.95</v>
      </c>
      <c r="E3408">
        <v>1981.2</v>
      </c>
      <c r="F3408">
        <v>2024.88</v>
      </c>
      <c r="G3408">
        <v>292071.84899999999</v>
      </c>
      <c r="H3408" s="2">
        <f t="shared" si="319"/>
        <v>-2.1571648690292822E-2</v>
      </c>
      <c r="I3408" s="2">
        <f t="shared" si="320"/>
        <v>-0.11500928450080994</v>
      </c>
      <c r="J3408" s="2">
        <f t="shared" si="321"/>
        <v>1.3531666074038107E-3</v>
      </c>
      <c r="K3408" s="2">
        <f t="shared" si="322"/>
        <v>-1.744300896843276E-2</v>
      </c>
      <c r="L3408" s="2">
        <f t="shared" si="323"/>
        <v>-4.2279048634980887E-2</v>
      </c>
      <c r="M3408">
        <v>1613793599999</v>
      </c>
      <c r="N3408">
        <v>584267229.4734</v>
      </c>
      <c r="O3408">
        <v>177486</v>
      </c>
      <c r="P3408">
        <v>156018.671</v>
      </c>
      <c r="Q3408">
        <v>312255231.17875999</v>
      </c>
      <c r="R3408">
        <v>0</v>
      </c>
    </row>
    <row r="3409" spans="1:18" x14ac:dyDescent="0.3">
      <c r="A3409" s="1">
        <v>44247.166666666672</v>
      </c>
      <c r="B3409" s="5">
        <f t="shared" si="318"/>
        <v>44247</v>
      </c>
      <c r="C3409">
        <v>2024.76</v>
      </c>
      <c r="D3409">
        <v>2048</v>
      </c>
      <c r="E3409">
        <v>2012.62</v>
      </c>
      <c r="F3409">
        <v>2027.62</v>
      </c>
      <c r="G3409">
        <v>179992.342</v>
      </c>
      <c r="H3409" s="2">
        <f t="shared" si="319"/>
        <v>-7.3978358864087435E-3</v>
      </c>
      <c r="I3409" s="2">
        <f t="shared" si="320"/>
        <v>-0.11620520610370777</v>
      </c>
      <c r="J3409" s="2">
        <f t="shared" si="321"/>
        <v>-3.8468746609324755E-3</v>
      </c>
      <c r="K3409" s="2">
        <f t="shared" si="322"/>
        <v>-1.4780876101044504E-2</v>
      </c>
      <c r="L3409" s="2">
        <f t="shared" si="323"/>
        <v>-4.4840749252818557E-2</v>
      </c>
      <c r="M3409">
        <v>1613797199999</v>
      </c>
      <c r="N3409">
        <v>365592148.41605002</v>
      </c>
      <c r="O3409">
        <v>134247</v>
      </c>
      <c r="P3409">
        <v>89365.849000000002</v>
      </c>
      <c r="Q3409">
        <v>181538697.50806999</v>
      </c>
      <c r="R3409">
        <v>0</v>
      </c>
    </row>
    <row r="3410" spans="1:18" x14ac:dyDescent="0.3">
      <c r="A3410" s="1">
        <v>44247.208333333328</v>
      </c>
      <c r="B3410" s="5">
        <f t="shared" si="318"/>
        <v>44247</v>
      </c>
      <c r="C3410">
        <v>2027.61</v>
      </c>
      <c r="D3410">
        <v>2037.66</v>
      </c>
      <c r="E3410">
        <v>2002.66</v>
      </c>
      <c r="F3410">
        <v>2019.82</v>
      </c>
      <c r="G3410">
        <v>110551.243</v>
      </c>
      <c r="H3410" s="2">
        <f t="shared" si="319"/>
        <v>-8.4958065570198693E-3</v>
      </c>
      <c r="I3410" s="2">
        <f t="shared" si="320"/>
        <v>-0.1127922290105059</v>
      </c>
      <c r="J3410" s="2">
        <f t="shared" si="321"/>
        <v>5.9015159766713232E-3</v>
      </c>
      <c r="K3410" s="2">
        <f t="shared" si="322"/>
        <v>-5.837153805784645E-3</v>
      </c>
      <c r="L3410" s="2">
        <f t="shared" si="323"/>
        <v>-3.654781119109618E-2</v>
      </c>
      <c r="M3410">
        <v>1613800799999</v>
      </c>
      <c r="N3410">
        <v>223374150.66343999</v>
      </c>
      <c r="O3410">
        <v>85899</v>
      </c>
      <c r="P3410">
        <v>52590.080000000002</v>
      </c>
      <c r="Q3410">
        <v>106278602.40036</v>
      </c>
      <c r="R3410">
        <v>0</v>
      </c>
    </row>
    <row r="3411" spans="1:18" x14ac:dyDescent="0.3">
      <c r="A3411" s="1">
        <v>44247.25</v>
      </c>
      <c r="B3411" s="5">
        <f t="shared" si="318"/>
        <v>44247</v>
      </c>
      <c r="C3411">
        <v>2019.81</v>
      </c>
      <c r="D3411">
        <v>2037.71</v>
      </c>
      <c r="E3411">
        <v>2016</v>
      </c>
      <c r="F3411">
        <v>2031.74</v>
      </c>
      <c r="G3411">
        <v>61531.211000000003</v>
      </c>
      <c r="H3411" s="2">
        <f t="shared" si="319"/>
        <v>-7.7470542490672978E-3</v>
      </c>
      <c r="I3411" s="2">
        <f t="shared" si="320"/>
        <v>-0.1179973815547265</v>
      </c>
      <c r="J3411" s="2">
        <f t="shared" si="321"/>
        <v>-2.076053038282466E-2</v>
      </c>
      <c r="K3411" s="2">
        <f t="shared" si="322"/>
        <v>-1.0321202516069938E-2</v>
      </c>
      <c r="L3411" s="2">
        <f t="shared" si="323"/>
        <v>-4.2785986395897146E-2</v>
      </c>
      <c r="M3411">
        <v>1613804399999</v>
      </c>
      <c r="N3411">
        <v>124858805.14932001</v>
      </c>
      <c r="O3411">
        <v>65137</v>
      </c>
      <c r="P3411">
        <v>33650.673999999999</v>
      </c>
      <c r="Q3411">
        <v>68289788.222849995</v>
      </c>
      <c r="R3411">
        <v>0</v>
      </c>
    </row>
    <row r="3412" spans="1:18" x14ac:dyDescent="0.3">
      <c r="A3412" s="1">
        <v>44247.291666666672</v>
      </c>
      <c r="B3412" s="5">
        <f t="shared" si="318"/>
        <v>44247</v>
      </c>
      <c r="C3412">
        <v>2031.74</v>
      </c>
      <c r="D3412">
        <v>2033.29</v>
      </c>
      <c r="E3412">
        <v>1983.8</v>
      </c>
      <c r="F3412">
        <v>1989.56</v>
      </c>
      <c r="G3412">
        <v>165826.636</v>
      </c>
      <c r="H3412" s="2">
        <f t="shared" si="319"/>
        <v>-2.8951124871831047E-3</v>
      </c>
      <c r="I3412" s="2">
        <f t="shared" si="320"/>
        <v>-9.9298337320814611E-2</v>
      </c>
      <c r="J3412" s="2">
        <f t="shared" si="321"/>
        <v>4.066225698144299E-3</v>
      </c>
      <c r="K3412" s="2">
        <f t="shared" si="322"/>
        <v>8.2983172158668239E-3</v>
      </c>
      <c r="L3412" s="2">
        <f t="shared" si="323"/>
        <v>-2.3542893906190243E-2</v>
      </c>
      <c r="M3412">
        <v>1613807999999</v>
      </c>
      <c r="N3412">
        <v>333372816.65913999</v>
      </c>
      <c r="O3412">
        <v>110627</v>
      </c>
      <c r="P3412">
        <v>67013.604000000007</v>
      </c>
      <c r="Q3412">
        <v>134811390.58482999</v>
      </c>
      <c r="R3412">
        <v>0</v>
      </c>
    </row>
    <row r="3413" spans="1:18" x14ac:dyDescent="0.3">
      <c r="A3413" s="1">
        <v>44247.333333333328</v>
      </c>
      <c r="B3413" s="5">
        <f t="shared" si="318"/>
        <v>44247</v>
      </c>
      <c r="C3413">
        <v>1989.28</v>
      </c>
      <c r="D3413">
        <v>2017.66</v>
      </c>
      <c r="E3413">
        <v>1988.91</v>
      </c>
      <c r="F3413">
        <v>1997.65</v>
      </c>
      <c r="G3413">
        <v>112343.962</v>
      </c>
      <c r="H3413" s="2">
        <f t="shared" si="319"/>
        <v>-4.3751407904287776E-3</v>
      </c>
      <c r="I3413" s="2">
        <f t="shared" si="320"/>
        <v>-0.10294596150476809</v>
      </c>
      <c r="J3413" s="2">
        <f t="shared" si="321"/>
        <v>5.1961054238729432E-3</v>
      </c>
      <c r="K3413" s="2">
        <f t="shared" si="322"/>
        <v>1.5918704477761336E-2</v>
      </c>
      <c r="L3413" s="2">
        <f t="shared" si="323"/>
        <v>-4.181413160463554E-2</v>
      </c>
      <c r="M3413">
        <v>1613811599999</v>
      </c>
      <c r="N3413">
        <v>225364494.23859</v>
      </c>
      <c r="O3413">
        <v>85143</v>
      </c>
      <c r="P3413">
        <v>53634.214999999997</v>
      </c>
      <c r="Q3413">
        <v>107594588.61495</v>
      </c>
      <c r="R3413">
        <v>0</v>
      </c>
    </row>
    <row r="3414" spans="1:18" x14ac:dyDescent="0.3">
      <c r="A3414" s="1">
        <v>44247.375</v>
      </c>
      <c r="B3414" s="5">
        <f t="shared" si="318"/>
        <v>44247</v>
      </c>
      <c r="C3414">
        <v>1997.64</v>
      </c>
      <c r="D3414">
        <v>2017.95</v>
      </c>
      <c r="E3414">
        <v>1997</v>
      </c>
      <c r="F3414">
        <v>2008.03</v>
      </c>
      <c r="G3414">
        <v>78883.769</v>
      </c>
      <c r="H3414" s="2">
        <f t="shared" si="319"/>
        <v>-5.4929458225225769E-3</v>
      </c>
      <c r="I3414" s="2">
        <f t="shared" si="320"/>
        <v>-0.10758305403803725</v>
      </c>
      <c r="J3414" s="2">
        <f t="shared" si="321"/>
        <v>1.3645214463926525E-3</v>
      </c>
      <c r="K3414" s="2">
        <f t="shared" si="322"/>
        <v>1.263427339232992E-2</v>
      </c>
      <c r="L3414" s="2">
        <f t="shared" si="323"/>
        <v>-3.4386936450152561E-2</v>
      </c>
      <c r="M3414">
        <v>1613815199999</v>
      </c>
      <c r="N3414">
        <v>158476181.73710999</v>
      </c>
      <c r="O3414">
        <v>61543</v>
      </c>
      <c r="P3414">
        <v>38397.097000000002</v>
      </c>
      <c r="Q3414">
        <v>77154687.443200007</v>
      </c>
      <c r="R3414">
        <v>0</v>
      </c>
    </row>
    <row r="3415" spans="1:18" x14ac:dyDescent="0.3">
      <c r="A3415" s="1">
        <v>44247.416666666672</v>
      </c>
      <c r="B3415" s="5">
        <f t="shared" si="318"/>
        <v>44247</v>
      </c>
      <c r="C3415">
        <v>2008.02</v>
      </c>
      <c r="D3415">
        <v>2014.48</v>
      </c>
      <c r="E3415">
        <v>1999</v>
      </c>
      <c r="F3415">
        <v>2010.77</v>
      </c>
      <c r="G3415">
        <v>55204.294999999998</v>
      </c>
      <c r="H3415" s="2">
        <f t="shared" si="319"/>
        <v>-5.8534790155014838E-3</v>
      </c>
      <c r="I3415" s="2">
        <f t="shared" si="320"/>
        <v>-0.10879911675626752</v>
      </c>
      <c r="J3415" s="2">
        <f t="shared" si="321"/>
        <v>-2.3374130308290164E-3</v>
      </c>
      <c r="K3415" s="2">
        <f t="shared" si="322"/>
        <v>-8.5489638297766568E-3</v>
      </c>
      <c r="L3415" s="2">
        <f t="shared" si="323"/>
        <v>-3.392730148152201E-2</v>
      </c>
      <c r="M3415">
        <v>1613818799999</v>
      </c>
      <c r="N3415">
        <v>110828452.9024</v>
      </c>
      <c r="O3415">
        <v>49988</v>
      </c>
      <c r="P3415">
        <v>27594.419000000002</v>
      </c>
      <c r="Q3415">
        <v>55408931.352279998</v>
      </c>
      <c r="R3415">
        <v>0</v>
      </c>
    </row>
    <row r="3416" spans="1:18" x14ac:dyDescent="0.3">
      <c r="A3416" s="1">
        <v>44247.458333333328</v>
      </c>
      <c r="B3416" s="5">
        <f t="shared" si="318"/>
        <v>44247</v>
      </c>
      <c r="C3416">
        <v>2010.77</v>
      </c>
      <c r="D3416">
        <v>2020</v>
      </c>
      <c r="E3416">
        <v>2003</v>
      </c>
      <c r="F3416">
        <v>2006.07</v>
      </c>
      <c r="G3416">
        <v>54219.663999999997</v>
      </c>
      <c r="H3416" s="2">
        <f t="shared" si="319"/>
        <v>-1.5303553714476337E-3</v>
      </c>
      <c r="I3416" s="2">
        <f t="shared" si="320"/>
        <v>-0.10671113171524416</v>
      </c>
      <c r="J3416" s="2">
        <f t="shared" si="321"/>
        <v>1.1654628203402684E-2</v>
      </c>
      <c r="K3416" s="2">
        <f t="shared" si="322"/>
        <v>-1.2417313453668033E-2</v>
      </c>
      <c r="L3416" s="2">
        <f t="shared" si="323"/>
        <v>-1.6235724575912047E-2</v>
      </c>
      <c r="M3416">
        <v>1613822399999</v>
      </c>
      <c r="N3416">
        <v>109049673.47598</v>
      </c>
      <c r="O3416">
        <v>59437</v>
      </c>
      <c r="P3416">
        <v>26272.799999999999</v>
      </c>
      <c r="Q3416">
        <v>52851357.752329998</v>
      </c>
      <c r="R3416">
        <v>0</v>
      </c>
    </row>
    <row r="3417" spans="1:18" x14ac:dyDescent="0.3">
      <c r="A3417" s="1">
        <v>44247.5</v>
      </c>
      <c r="B3417" s="5">
        <f t="shared" si="318"/>
        <v>44247</v>
      </c>
      <c r="C3417">
        <v>2006.06</v>
      </c>
      <c r="D3417">
        <v>2037.6</v>
      </c>
      <c r="E3417">
        <v>2003.67</v>
      </c>
      <c r="F3417">
        <v>2029.45</v>
      </c>
      <c r="G3417">
        <v>118412.8</v>
      </c>
      <c r="H3417" s="2">
        <f t="shared" si="319"/>
        <v>-1.270294907487246E-2</v>
      </c>
      <c r="I3417" s="2">
        <f t="shared" si="320"/>
        <v>-0.11700214343787729</v>
      </c>
      <c r="J3417" s="2">
        <f t="shared" si="321"/>
        <v>1.9463401414177017E-3</v>
      </c>
      <c r="K3417" s="2">
        <f t="shared" si="322"/>
        <v>-1.2466431791864796E-2</v>
      </c>
      <c r="L3417" s="2">
        <f t="shared" si="323"/>
        <v>-3.1944615536229071E-2</v>
      </c>
      <c r="M3417">
        <v>1613825999999</v>
      </c>
      <c r="N3417">
        <v>240050117.05414</v>
      </c>
      <c r="O3417">
        <v>91575</v>
      </c>
      <c r="P3417">
        <v>62534.328999999998</v>
      </c>
      <c r="Q3417">
        <v>126745939.70646</v>
      </c>
      <c r="R3417">
        <v>0</v>
      </c>
    </row>
    <row r="3418" spans="1:18" x14ac:dyDescent="0.3">
      <c r="A3418" s="1">
        <v>44247.541666666672</v>
      </c>
      <c r="B3418" s="5">
        <f t="shared" si="318"/>
        <v>44247</v>
      </c>
      <c r="C3418">
        <v>2029.45</v>
      </c>
      <c r="D3418">
        <v>2044.51</v>
      </c>
      <c r="E3418">
        <v>2028.48</v>
      </c>
      <c r="F3418">
        <v>2033.4</v>
      </c>
      <c r="G3418">
        <v>71862.284</v>
      </c>
      <c r="H3418" s="2">
        <f t="shared" si="319"/>
        <v>-2.41959280023607E-3</v>
      </c>
      <c r="I3418" s="2">
        <f t="shared" si="320"/>
        <v>-0.11871741910101308</v>
      </c>
      <c r="J3418" s="2">
        <f t="shared" si="321"/>
        <v>-1.9582964492967481E-2</v>
      </c>
      <c r="K3418" s="2">
        <f t="shared" si="322"/>
        <v>-1.6199468869873113E-2</v>
      </c>
      <c r="L3418" s="2">
        <f t="shared" si="323"/>
        <v>-4.2982197305006409E-2</v>
      </c>
      <c r="M3418">
        <v>1613829599999</v>
      </c>
      <c r="N3418">
        <v>146235087.22189</v>
      </c>
      <c r="O3418">
        <v>66396</v>
      </c>
      <c r="P3418">
        <v>36066.483999999997</v>
      </c>
      <c r="Q3418">
        <v>73390452.543009996</v>
      </c>
      <c r="R3418">
        <v>0</v>
      </c>
    </row>
    <row r="3419" spans="1:18" x14ac:dyDescent="0.3">
      <c r="A3419" s="1">
        <v>44247.583333333328</v>
      </c>
      <c r="B3419" s="5">
        <f t="shared" si="318"/>
        <v>44247</v>
      </c>
      <c r="C3419">
        <v>2033.39</v>
      </c>
      <c r="D3419">
        <v>2040.56</v>
      </c>
      <c r="E3419">
        <v>1985</v>
      </c>
      <c r="F3419">
        <v>1993.58</v>
      </c>
      <c r="G3419">
        <v>149865.97099999999</v>
      </c>
      <c r="H3419" s="2">
        <f t="shared" si="319"/>
        <v>-4.3038152469426771E-3</v>
      </c>
      <c r="I3419" s="2">
        <f t="shared" si="320"/>
        <v>-0.10111457779472099</v>
      </c>
      <c r="J3419" s="2">
        <f t="shared" si="321"/>
        <v>-6.2299982945253074E-3</v>
      </c>
      <c r="K3419" s="2">
        <f t="shared" si="322"/>
        <v>2.7789203342729607E-3</v>
      </c>
      <c r="L3419" s="2">
        <f t="shared" si="323"/>
        <v>-2.0917144032343682E-2</v>
      </c>
      <c r="M3419">
        <v>1613833199999</v>
      </c>
      <c r="N3419">
        <v>301570184.18568999</v>
      </c>
      <c r="O3419">
        <v>102688</v>
      </c>
      <c r="P3419">
        <v>61181.372000000003</v>
      </c>
      <c r="Q3419">
        <v>123168816.00494</v>
      </c>
      <c r="R3419">
        <v>0</v>
      </c>
    </row>
    <row r="3420" spans="1:18" x14ac:dyDescent="0.3">
      <c r="A3420" s="1">
        <v>44247.625</v>
      </c>
      <c r="B3420" s="5">
        <f t="shared" si="318"/>
        <v>44247</v>
      </c>
      <c r="C3420">
        <v>1993.56</v>
      </c>
      <c r="D3420">
        <v>2010.76</v>
      </c>
      <c r="E3420">
        <v>1960</v>
      </c>
      <c r="F3420">
        <v>1981.16</v>
      </c>
      <c r="G3420">
        <v>259902.85699999999</v>
      </c>
      <c r="H3420" s="2">
        <f t="shared" si="319"/>
        <v>-1.068061135900189E-2</v>
      </c>
      <c r="I3420" s="2">
        <f t="shared" si="320"/>
        <v>-9.547941609965882E-2</v>
      </c>
      <c r="J3420" s="2">
        <f t="shared" si="321"/>
        <v>1.1604312624926783E-2</v>
      </c>
      <c r="K3420" s="2">
        <f t="shared" si="322"/>
        <v>7.3492297441901666E-3</v>
      </c>
      <c r="L3420" s="2">
        <f t="shared" si="323"/>
        <v>-8.0054109713502131E-3</v>
      </c>
      <c r="M3420">
        <v>1613836799999</v>
      </c>
      <c r="N3420">
        <v>515694900.86553001</v>
      </c>
      <c r="O3420">
        <v>161268</v>
      </c>
      <c r="P3420">
        <v>117055.60799999999</v>
      </c>
      <c r="Q3420">
        <v>232348422.54933</v>
      </c>
      <c r="R3420">
        <v>0</v>
      </c>
    </row>
    <row r="3421" spans="1:18" x14ac:dyDescent="0.3">
      <c r="A3421" s="1">
        <v>44247.666666666672</v>
      </c>
      <c r="B3421" s="5">
        <f t="shared" si="318"/>
        <v>44247</v>
      </c>
      <c r="C3421">
        <v>1981.71</v>
      </c>
      <c r="D3421">
        <v>2008.94</v>
      </c>
      <c r="E3421">
        <v>1978.91</v>
      </c>
      <c r="F3421">
        <v>2004.15</v>
      </c>
      <c r="G3421">
        <v>124029.986</v>
      </c>
      <c r="H3421" s="2">
        <f t="shared" si="319"/>
        <v>-1.2593867724471686E-2</v>
      </c>
      <c r="I3421" s="2">
        <f t="shared" si="320"/>
        <v>-0.10585535014844205</v>
      </c>
      <c r="J3421" s="2">
        <f t="shared" si="321"/>
        <v>-1.8411795524286845E-3</v>
      </c>
      <c r="K3421" s="2">
        <f t="shared" si="322"/>
        <v>-7.9036000299379516E-3</v>
      </c>
      <c r="L3421" s="2">
        <f t="shared" si="323"/>
        <v>-2.0282912955617127E-2</v>
      </c>
      <c r="M3421">
        <v>1613840399999</v>
      </c>
      <c r="N3421">
        <v>247370280.66319999</v>
      </c>
      <c r="O3421">
        <v>89055</v>
      </c>
      <c r="P3421">
        <v>60160.15</v>
      </c>
      <c r="Q3421">
        <v>120001984.67594001</v>
      </c>
      <c r="R3421">
        <v>0</v>
      </c>
    </row>
    <row r="3422" spans="1:18" x14ac:dyDescent="0.3">
      <c r="A3422" s="1">
        <v>44247.708333333328</v>
      </c>
      <c r="B3422" s="5">
        <f t="shared" si="318"/>
        <v>44247</v>
      </c>
      <c r="C3422">
        <v>2004.15</v>
      </c>
      <c r="D3422">
        <v>2025</v>
      </c>
      <c r="E3422">
        <v>1992</v>
      </c>
      <c r="F3422">
        <v>2000.46</v>
      </c>
      <c r="G3422">
        <v>98747.619000000006</v>
      </c>
      <c r="H3422" s="2">
        <f t="shared" si="319"/>
        <v>-4.2290273237155507E-3</v>
      </c>
      <c r="I3422" s="2">
        <f t="shared" si="320"/>
        <v>-0.10420603261249917</v>
      </c>
      <c r="J3422" s="2">
        <f t="shared" si="321"/>
        <v>-6.6984593543495397E-4</v>
      </c>
      <c r="K3422" s="2">
        <f t="shared" si="322"/>
        <v>-1.7221039160993046E-2</v>
      </c>
      <c r="L3422" s="2">
        <f t="shared" si="323"/>
        <v>-1.9250572368355257E-2</v>
      </c>
      <c r="M3422">
        <v>1613843999999</v>
      </c>
      <c r="N3422">
        <v>198348024.53343001</v>
      </c>
      <c r="O3422">
        <v>80352</v>
      </c>
      <c r="P3422">
        <v>41910.862000000001</v>
      </c>
      <c r="Q3422">
        <v>84207923.415649995</v>
      </c>
      <c r="R3422">
        <v>0</v>
      </c>
    </row>
    <row r="3423" spans="1:18" x14ac:dyDescent="0.3">
      <c r="A3423" s="1">
        <v>44247.75</v>
      </c>
      <c r="B3423" s="5">
        <f t="shared" si="318"/>
        <v>44247</v>
      </c>
      <c r="C3423">
        <v>2000.45</v>
      </c>
      <c r="D3423">
        <v>2005.52</v>
      </c>
      <c r="E3423">
        <v>1991.34</v>
      </c>
      <c r="F3423">
        <v>1999.12</v>
      </c>
      <c r="G3423">
        <v>47341.995999999999</v>
      </c>
      <c r="H3423" s="2">
        <f t="shared" si="319"/>
        <v>-3.8917123534355502E-3</v>
      </c>
      <c r="I3423" s="2">
        <f t="shared" si="320"/>
        <v>-0.10360558645804152</v>
      </c>
      <c r="J3423" s="2">
        <f t="shared" si="321"/>
        <v>-1.7007483292648118E-3</v>
      </c>
      <c r="K3423" s="2">
        <f t="shared" si="322"/>
        <v>-5.2032894473568403E-2</v>
      </c>
      <c r="L3423" s="2">
        <f t="shared" si="323"/>
        <v>-2.2960102445075736E-2</v>
      </c>
      <c r="M3423">
        <v>1613847599999</v>
      </c>
      <c r="N3423">
        <v>94683971.103709996</v>
      </c>
      <c r="O3423">
        <v>49352</v>
      </c>
      <c r="P3423">
        <v>21530.25</v>
      </c>
      <c r="Q3423">
        <v>43072045.431550004</v>
      </c>
      <c r="R3423">
        <v>0</v>
      </c>
    </row>
    <row r="3424" spans="1:18" x14ac:dyDescent="0.3">
      <c r="A3424" s="1">
        <v>44247.791666666672</v>
      </c>
      <c r="B3424" s="5">
        <f t="shared" si="318"/>
        <v>44247</v>
      </c>
      <c r="C3424">
        <v>1999.11</v>
      </c>
      <c r="D3424">
        <v>2006.41</v>
      </c>
      <c r="E3424">
        <v>1983</v>
      </c>
      <c r="F3424">
        <v>1995.72</v>
      </c>
      <c r="G3424">
        <v>55081.962</v>
      </c>
      <c r="H3424" s="2">
        <f t="shared" si="319"/>
        <v>-6.3736395887198372E-3</v>
      </c>
      <c r="I3424" s="2">
        <f t="shared" si="320"/>
        <v>-0.10207844787845988</v>
      </c>
      <c r="J3424" s="2">
        <f t="shared" si="321"/>
        <v>-3.712945703806203E-3</v>
      </c>
      <c r="K3424" s="2">
        <f t="shared" si="322"/>
        <v>-4.0657005992824735E-2</v>
      </c>
      <c r="L3424" s="2">
        <f t="shared" si="323"/>
        <v>-1.3614134247289189E-2</v>
      </c>
      <c r="M3424">
        <v>1613851199999</v>
      </c>
      <c r="N3424">
        <v>109735646.85857999</v>
      </c>
      <c r="O3424">
        <v>53168</v>
      </c>
      <c r="P3424">
        <v>27119.569</v>
      </c>
      <c r="Q3424">
        <v>54048368.446039997</v>
      </c>
      <c r="R3424">
        <v>0</v>
      </c>
    </row>
    <row r="3425" spans="1:18" x14ac:dyDescent="0.3">
      <c r="A3425" s="1">
        <v>44247.833333333328</v>
      </c>
      <c r="B3425" s="5">
        <f t="shared" si="318"/>
        <v>44247</v>
      </c>
      <c r="C3425">
        <v>1995.73</v>
      </c>
      <c r="D3425">
        <v>1996.77</v>
      </c>
      <c r="E3425">
        <v>1964.22</v>
      </c>
      <c r="F3425">
        <v>1988.31</v>
      </c>
      <c r="G3425">
        <v>98939.540999999997</v>
      </c>
      <c r="H3425" s="2">
        <f t="shared" si="319"/>
        <v>-1.2115816950073133E-2</v>
      </c>
      <c r="I3425" s="2">
        <f t="shared" si="320"/>
        <v>-9.873208906055897E-2</v>
      </c>
      <c r="J3425" s="2">
        <f t="shared" si="321"/>
        <v>-1.1215554918498571E-2</v>
      </c>
      <c r="K3425" s="2">
        <f t="shared" si="322"/>
        <v>-3.4627397136261395E-2</v>
      </c>
      <c r="L3425" s="2">
        <f t="shared" si="323"/>
        <v>-9.002620315745502E-3</v>
      </c>
      <c r="M3425">
        <v>1613854799999</v>
      </c>
      <c r="N3425">
        <v>195987974.13134</v>
      </c>
      <c r="O3425">
        <v>78452</v>
      </c>
      <c r="P3425">
        <v>47479.313999999998</v>
      </c>
      <c r="Q3425">
        <v>94058966.721860006</v>
      </c>
      <c r="R3425">
        <v>0</v>
      </c>
    </row>
    <row r="3426" spans="1:18" x14ac:dyDescent="0.3">
      <c r="A3426" s="1">
        <v>44247.875</v>
      </c>
      <c r="B3426" s="5">
        <f t="shared" si="318"/>
        <v>44247</v>
      </c>
      <c r="C3426">
        <v>1988.31</v>
      </c>
      <c r="D3426">
        <v>1988.32</v>
      </c>
      <c r="E3426">
        <v>1952.42</v>
      </c>
      <c r="F3426">
        <v>1966.01</v>
      </c>
      <c r="G3426">
        <v>107805.958</v>
      </c>
      <c r="H3426" s="2">
        <f t="shared" si="319"/>
        <v>-6.9124775560652774E-3</v>
      </c>
      <c r="I3426" s="2">
        <f t="shared" si="320"/>
        <v>-8.8509214093519306E-2</v>
      </c>
      <c r="J3426" s="2">
        <f t="shared" si="321"/>
        <v>-3.6067975239190031E-2</v>
      </c>
      <c r="K3426" s="2">
        <f t="shared" si="322"/>
        <v>-1.3463817579768222E-2</v>
      </c>
      <c r="L3426" s="2">
        <f t="shared" si="323"/>
        <v>-1.7644874644584752E-2</v>
      </c>
      <c r="M3426">
        <v>1613858399999</v>
      </c>
      <c r="N3426">
        <v>212125123.5201</v>
      </c>
      <c r="O3426">
        <v>85397</v>
      </c>
      <c r="P3426">
        <v>51156.345999999998</v>
      </c>
      <c r="Q3426">
        <v>100664098.02286001</v>
      </c>
      <c r="R3426">
        <v>0</v>
      </c>
    </row>
    <row r="3427" spans="1:18" x14ac:dyDescent="0.3">
      <c r="A3427" s="1">
        <v>44247.916666666672</v>
      </c>
      <c r="B3427" s="5">
        <f t="shared" si="318"/>
        <v>44247</v>
      </c>
      <c r="C3427">
        <v>1966.08</v>
      </c>
      <c r="D3427">
        <v>1966.8</v>
      </c>
      <c r="E3427">
        <v>1792</v>
      </c>
      <c r="F3427">
        <v>1895.1</v>
      </c>
      <c r="G3427">
        <v>455168.179</v>
      </c>
      <c r="H3427" s="2">
        <f t="shared" si="319"/>
        <v>-5.4403461558756749E-2</v>
      </c>
      <c r="I3427" s="2">
        <f t="shared" si="320"/>
        <v>-5.4403461558756749E-2</v>
      </c>
      <c r="J3427" s="2">
        <f t="shared" si="321"/>
        <v>1.0279140942430542E-2</v>
      </c>
      <c r="K3427" s="2">
        <f t="shared" si="322"/>
        <v>2.3307477177985314E-2</v>
      </c>
      <c r="L3427" s="2">
        <f t="shared" si="323"/>
        <v>1.3724869400031592E-2</v>
      </c>
      <c r="M3427">
        <v>1613861999999</v>
      </c>
      <c r="N3427">
        <v>859101907.39630997</v>
      </c>
      <c r="O3427">
        <v>283666</v>
      </c>
      <c r="P3427">
        <v>189997.42</v>
      </c>
      <c r="Q3427">
        <v>358858304.97064</v>
      </c>
      <c r="R3427">
        <v>0</v>
      </c>
    </row>
    <row r="3428" spans="1:18" x14ac:dyDescent="0.3">
      <c r="A3428" s="1">
        <v>44247.958333333328</v>
      </c>
      <c r="B3428" s="5">
        <f t="shared" si="318"/>
        <v>44247</v>
      </c>
      <c r="C3428">
        <v>1895.1</v>
      </c>
      <c r="D3428">
        <v>1929</v>
      </c>
      <c r="E3428">
        <v>1888.88</v>
      </c>
      <c r="F3428">
        <v>1914.58</v>
      </c>
      <c r="G3428">
        <v>242018.91099999999</v>
      </c>
      <c r="H3428" s="2">
        <f t="shared" si="319"/>
        <v>-1.3423309550919638E-2</v>
      </c>
      <c r="I3428" s="2">
        <f t="shared" si="320"/>
        <v>-1.5449863677673425E-2</v>
      </c>
      <c r="J3428" s="2">
        <f t="shared" si="321"/>
        <v>2.5488618913809269E-3</v>
      </c>
      <c r="K3428" s="2">
        <f t="shared" si="322"/>
        <v>1.155344775355438E-2</v>
      </c>
      <c r="L3428" s="2">
        <f t="shared" si="323"/>
        <v>7.6935933729591621E-3</v>
      </c>
      <c r="M3428">
        <v>1613865599999</v>
      </c>
      <c r="N3428">
        <v>462761569.06247997</v>
      </c>
      <c r="O3428">
        <v>174059</v>
      </c>
      <c r="P3428">
        <v>119758.068</v>
      </c>
      <c r="Q3428">
        <v>229052109.80181</v>
      </c>
      <c r="R3428">
        <v>0</v>
      </c>
    </row>
    <row r="3429" spans="1:18" x14ac:dyDescent="0.3">
      <c r="A3429" s="1">
        <v>44248</v>
      </c>
      <c r="B3429" s="5">
        <f t="shared" si="318"/>
        <v>44248</v>
      </c>
      <c r="C3429">
        <v>1914.51</v>
      </c>
      <c r="D3429">
        <v>1926.96</v>
      </c>
      <c r="E3429">
        <v>1885</v>
      </c>
      <c r="F3429">
        <v>1919.46</v>
      </c>
      <c r="G3429">
        <v>142161.10999999999</v>
      </c>
      <c r="H3429" s="2">
        <f t="shared" si="319"/>
        <v>-1.795296593833684E-2</v>
      </c>
      <c r="I3429" s="2">
        <f t="shared" si="320"/>
        <v>-1.795296593833684E-2</v>
      </c>
      <c r="J3429" s="2">
        <f t="shared" si="321"/>
        <v>1.0461275567086536E-2</v>
      </c>
      <c r="K3429" s="2">
        <f t="shared" si="322"/>
        <v>1.3826805455701141E-2</v>
      </c>
      <c r="L3429" s="2">
        <f t="shared" si="323"/>
        <v>7.9657820428662429E-3</v>
      </c>
      <c r="M3429">
        <v>1613869199999</v>
      </c>
      <c r="N3429">
        <v>271061891.17465001</v>
      </c>
      <c r="O3429">
        <v>111961</v>
      </c>
      <c r="P3429">
        <v>72086.864000000001</v>
      </c>
      <c r="Q3429">
        <v>137490831.51346999</v>
      </c>
      <c r="R3429">
        <v>0</v>
      </c>
    </row>
    <row r="3430" spans="1:18" x14ac:dyDescent="0.3">
      <c r="A3430" s="1">
        <v>44248.041666666672</v>
      </c>
      <c r="B3430" s="5">
        <f t="shared" si="318"/>
        <v>44248</v>
      </c>
      <c r="C3430">
        <v>1919.45</v>
      </c>
      <c r="D3430">
        <v>1939.8</v>
      </c>
      <c r="E3430">
        <v>1913</v>
      </c>
      <c r="F3430">
        <v>1939.54</v>
      </c>
      <c r="G3430">
        <v>90280.660999999993</v>
      </c>
      <c r="H3430" s="2">
        <f t="shared" si="319"/>
        <v>-1.3683656949585954E-2</v>
      </c>
      <c r="I3430" s="2">
        <f t="shared" si="320"/>
        <v>-2.6114439506274567E-2</v>
      </c>
      <c r="J3430" s="2">
        <f t="shared" si="321"/>
        <v>-1.3920826587743296E-4</v>
      </c>
      <c r="K3430" s="2">
        <f t="shared" si="322"/>
        <v>2.717139115460343E-3</v>
      </c>
      <c r="L3430" s="2">
        <f t="shared" si="323"/>
        <v>-2.5789620219227261E-2</v>
      </c>
      <c r="M3430">
        <v>1613872799999</v>
      </c>
      <c r="N3430">
        <v>174035423.49978</v>
      </c>
      <c r="O3430">
        <v>77807</v>
      </c>
      <c r="P3430">
        <v>48955.285000000003</v>
      </c>
      <c r="Q3430">
        <v>94379976.058070004</v>
      </c>
      <c r="R3430">
        <v>0</v>
      </c>
    </row>
    <row r="3431" spans="1:18" x14ac:dyDescent="0.3">
      <c r="A3431" s="1">
        <v>44248.083333333328</v>
      </c>
      <c r="B3431" s="5">
        <f t="shared" si="318"/>
        <v>44248</v>
      </c>
      <c r="C3431">
        <v>1939.54</v>
      </c>
      <c r="D3431">
        <v>1958.95</v>
      </c>
      <c r="E3431">
        <v>1935</v>
      </c>
      <c r="F3431">
        <v>1939.27</v>
      </c>
      <c r="G3431">
        <v>82833.297999999995</v>
      </c>
      <c r="H3431" s="2">
        <f t="shared" si="319"/>
        <v>-2.2018594625812238E-3</v>
      </c>
      <c r="I3431" s="2">
        <f t="shared" si="320"/>
        <v>-3.5203968503612182E-2</v>
      </c>
      <c r="J3431" s="2">
        <f t="shared" si="321"/>
        <v>-1.3252409411789179E-3</v>
      </c>
      <c r="K3431" s="2">
        <f t="shared" si="322"/>
        <v>1.7790199404930096E-3</v>
      </c>
      <c r="L3431" s="2">
        <f t="shared" si="323"/>
        <v>-1.2246876401945106E-2</v>
      </c>
      <c r="M3431">
        <v>1613876399999</v>
      </c>
      <c r="N3431">
        <v>161179236.58313999</v>
      </c>
      <c r="O3431">
        <v>77868</v>
      </c>
      <c r="P3431">
        <v>43410.531999999999</v>
      </c>
      <c r="Q3431">
        <v>84487270.945490003</v>
      </c>
      <c r="R3431">
        <v>0</v>
      </c>
    </row>
    <row r="3432" spans="1:18" x14ac:dyDescent="0.3">
      <c r="A3432" s="1">
        <v>44248.125</v>
      </c>
      <c r="B3432" s="5">
        <f t="shared" si="318"/>
        <v>44248</v>
      </c>
      <c r="C3432">
        <v>1939.28</v>
      </c>
      <c r="D3432">
        <v>1957.15</v>
      </c>
      <c r="E3432">
        <v>1930.12</v>
      </c>
      <c r="F3432">
        <v>1936.7</v>
      </c>
      <c r="G3432">
        <v>68237.744000000006</v>
      </c>
      <c r="H3432" s="2">
        <f t="shared" si="319"/>
        <v>-3.3975318841328317E-3</v>
      </c>
      <c r="I3432" s="2">
        <f t="shared" si="320"/>
        <v>-3.3923684618164973E-2</v>
      </c>
      <c r="J3432" s="2">
        <f t="shared" si="321"/>
        <v>4.8019827541694315E-3</v>
      </c>
      <c r="K3432" s="2">
        <f t="shared" si="322"/>
        <v>-1.1659007590230863E-2</v>
      </c>
      <c r="L3432" s="2">
        <f t="shared" si="323"/>
        <v>-1.5438632725770729E-2</v>
      </c>
      <c r="M3432">
        <v>1613879999999</v>
      </c>
      <c r="N3432">
        <v>132552435.87553</v>
      </c>
      <c r="O3432">
        <v>63286</v>
      </c>
      <c r="P3432">
        <v>31040.39</v>
      </c>
      <c r="Q3432">
        <v>60301353.041019998</v>
      </c>
      <c r="R3432">
        <v>0</v>
      </c>
    </row>
    <row r="3433" spans="1:18" x14ac:dyDescent="0.3">
      <c r="A3433" s="1">
        <v>44248.166666666672</v>
      </c>
      <c r="B3433" s="5">
        <f t="shared" si="318"/>
        <v>44248</v>
      </c>
      <c r="C3433">
        <v>1936.7</v>
      </c>
      <c r="D3433">
        <v>1950</v>
      </c>
      <c r="E3433">
        <v>1921.96</v>
      </c>
      <c r="F3433">
        <v>1946</v>
      </c>
      <c r="G3433">
        <v>76831.031000000003</v>
      </c>
      <c r="H3433" s="2">
        <f t="shared" si="319"/>
        <v>-1.235354573484071E-2</v>
      </c>
      <c r="I3433" s="2">
        <f t="shared" si="320"/>
        <v>-4.3062692702980465E-2</v>
      </c>
      <c r="J3433" s="2">
        <f t="shared" si="321"/>
        <v>-6.1151079136689823E-4</v>
      </c>
      <c r="K3433" s="2">
        <f t="shared" si="322"/>
        <v>-3.6073997944501279E-3</v>
      </c>
      <c r="L3433" s="2">
        <f t="shared" si="323"/>
        <v>-3.8206577595066737E-2</v>
      </c>
      <c r="M3433">
        <v>1613883599999</v>
      </c>
      <c r="N3433">
        <v>148782362.29308</v>
      </c>
      <c r="O3433">
        <v>63285</v>
      </c>
      <c r="P3433">
        <v>35915.900999999998</v>
      </c>
      <c r="Q3433">
        <v>69582413.007640004</v>
      </c>
      <c r="R3433">
        <v>0</v>
      </c>
    </row>
    <row r="3434" spans="1:18" x14ac:dyDescent="0.3">
      <c r="A3434" s="1">
        <v>44248.208333333328</v>
      </c>
      <c r="B3434" s="5">
        <f t="shared" si="318"/>
        <v>44248</v>
      </c>
      <c r="C3434">
        <v>1946.05</v>
      </c>
      <c r="D3434">
        <v>1955</v>
      </c>
      <c r="E3434">
        <v>1936.36</v>
      </c>
      <c r="F3434">
        <v>1944.81</v>
      </c>
      <c r="G3434">
        <v>56166.993000000002</v>
      </c>
      <c r="H3434" s="2">
        <f t="shared" si="319"/>
        <v>-4.3448974449946665E-3</v>
      </c>
      <c r="I3434" s="2">
        <f t="shared" si="320"/>
        <v>-5.5948910176315425E-2</v>
      </c>
      <c r="J3434" s="2">
        <f t="shared" si="321"/>
        <v>-1.0746551076968869E-3</v>
      </c>
      <c r="K3434" s="2">
        <f t="shared" si="322"/>
        <v>-1.1620672456434944E-3</v>
      </c>
      <c r="L3434" s="2">
        <f t="shared" si="323"/>
        <v>-4.0533522554902501E-2</v>
      </c>
      <c r="M3434">
        <v>1613887199999</v>
      </c>
      <c r="N3434">
        <v>109317072.18596999</v>
      </c>
      <c r="O3434">
        <v>57442</v>
      </c>
      <c r="P3434">
        <v>26287.463</v>
      </c>
      <c r="Q3434">
        <v>51157100.276260003</v>
      </c>
      <c r="R3434">
        <v>0</v>
      </c>
    </row>
    <row r="3435" spans="1:18" x14ac:dyDescent="0.3">
      <c r="A3435" s="1">
        <v>44248.25</v>
      </c>
      <c r="B3435" s="5">
        <f t="shared" si="318"/>
        <v>44248</v>
      </c>
      <c r="C3435">
        <v>1944.82</v>
      </c>
      <c r="D3435">
        <v>1946.37</v>
      </c>
      <c r="E3435">
        <v>1927.13</v>
      </c>
      <c r="F3435">
        <v>1942.72</v>
      </c>
      <c r="G3435">
        <v>62793.855000000003</v>
      </c>
      <c r="H3435" s="2">
        <f t="shared" si="319"/>
        <v>-8.0248311645527703E-3</v>
      </c>
      <c r="I3435" s="2">
        <f t="shared" si="320"/>
        <v>-5.4933289408664154E-2</v>
      </c>
      <c r="J3435" s="2">
        <f t="shared" si="321"/>
        <v>-1.4721627408993632E-2</v>
      </c>
      <c r="K3435" s="2">
        <f t="shared" si="322"/>
        <v>1.5843765442266511E-2</v>
      </c>
      <c r="L3435" s="2">
        <f t="shared" si="323"/>
        <v>-3.7133503541426527E-2</v>
      </c>
      <c r="M3435">
        <v>1613890799999</v>
      </c>
      <c r="N3435">
        <v>121634149.63232</v>
      </c>
      <c r="O3435">
        <v>53052</v>
      </c>
      <c r="P3435">
        <v>28579.606</v>
      </c>
      <c r="Q3435">
        <v>55370749.340319999</v>
      </c>
      <c r="R3435">
        <v>0</v>
      </c>
    </row>
    <row r="3436" spans="1:18" x14ac:dyDescent="0.3">
      <c r="A3436" s="1">
        <v>44248.291666666672</v>
      </c>
      <c r="B3436" s="5">
        <f t="shared" si="318"/>
        <v>44248</v>
      </c>
      <c r="C3436">
        <v>1942.71</v>
      </c>
      <c r="D3436">
        <v>1948.7</v>
      </c>
      <c r="E3436">
        <v>1905</v>
      </c>
      <c r="F3436">
        <v>1914.12</v>
      </c>
      <c r="G3436">
        <v>121370.24000000001</v>
      </c>
      <c r="H3436" s="2">
        <f t="shared" si="319"/>
        <v>-4.7645915616575385E-3</v>
      </c>
      <c r="I3436" s="2">
        <f t="shared" si="320"/>
        <v>-4.0812488245251077E-2</v>
      </c>
      <c r="J3436" s="2">
        <f t="shared" si="321"/>
        <v>1.2987691471799012E-2</v>
      </c>
      <c r="K3436" s="2">
        <f t="shared" si="322"/>
        <v>2.6382880906108186E-2</v>
      </c>
      <c r="L3436" s="2">
        <f t="shared" si="323"/>
        <v>-2.096002340501113E-2</v>
      </c>
      <c r="M3436">
        <v>1613894399999</v>
      </c>
      <c r="N3436">
        <v>233141722.36686999</v>
      </c>
      <c r="O3436">
        <v>88143</v>
      </c>
      <c r="P3436">
        <v>55834.714999999997</v>
      </c>
      <c r="Q3436">
        <v>107255903.10973001</v>
      </c>
      <c r="R3436">
        <v>0</v>
      </c>
    </row>
    <row r="3437" spans="1:18" x14ac:dyDescent="0.3">
      <c r="A3437" s="1">
        <v>44248.333333333328</v>
      </c>
      <c r="B3437" s="5">
        <f t="shared" si="318"/>
        <v>44248</v>
      </c>
      <c r="C3437">
        <v>1914.13</v>
      </c>
      <c r="D3437">
        <v>1947.44</v>
      </c>
      <c r="E3437">
        <v>1900.71</v>
      </c>
      <c r="F3437">
        <v>1938.98</v>
      </c>
      <c r="G3437">
        <v>111977.18399999999</v>
      </c>
      <c r="H3437" s="2">
        <f t="shared" si="319"/>
        <v>-1.9737181404656079E-2</v>
      </c>
      <c r="I3437" s="2">
        <f t="shared" si="320"/>
        <v>-5.3110398250626578E-2</v>
      </c>
      <c r="J3437" s="2">
        <f t="shared" si="321"/>
        <v>1.8411742256236874E-3</v>
      </c>
      <c r="K3437" s="2">
        <f t="shared" si="322"/>
        <v>3.6204602419829257E-3</v>
      </c>
      <c r="L3437" s="2">
        <f t="shared" si="323"/>
        <v>-2.6132296362004759E-2</v>
      </c>
      <c r="M3437">
        <v>1613897999999</v>
      </c>
      <c r="N3437">
        <v>216088792.66756001</v>
      </c>
      <c r="O3437">
        <v>90538</v>
      </c>
      <c r="P3437">
        <v>62310.447999999997</v>
      </c>
      <c r="Q3437">
        <v>120305163.54403999</v>
      </c>
      <c r="R3437">
        <v>0</v>
      </c>
    </row>
    <row r="3438" spans="1:18" x14ac:dyDescent="0.3">
      <c r="A3438" s="1">
        <v>44248.375</v>
      </c>
      <c r="B3438" s="5">
        <f t="shared" si="318"/>
        <v>44248</v>
      </c>
      <c r="C3438">
        <v>1938.98</v>
      </c>
      <c r="D3438">
        <v>1945</v>
      </c>
      <c r="E3438">
        <v>1930.61</v>
      </c>
      <c r="F3438">
        <v>1942.55</v>
      </c>
      <c r="G3438">
        <v>50208.360999999997</v>
      </c>
      <c r="H3438" s="2">
        <f t="shared" si="319"/>
        <v>-6.1465599341072874E-3</v>
      </c>
      <c r="I3438" s="2">
        <f t="shared" si="320"/>
        <v>-5.4850582996576636E-2</v>
      </c>
      <c r="J3438" s="2">
        <f t="shared" si="321"/>
        <v>1.5932665825847403E-2</v>
      </c>
      <c r="K3438" s="2">
        <f t="shared" si="322"/>
        <v>4.8029651746417379E-3</v>
      </c>
      <c r="L3438" s="2">
        <f t="shared" si="323"/>
        <v>-4.3581889784046646E-2</v>
      </c>
      <c r="M3438">
        <v>1613901599999</v>
      </c>
      <c r="N3438">
        <v>97341614.251819998</v>
      </c>
      <c r="O3438">
        <v>50572</v>
      </c>
      <c r="P3438">
        <v>23457.18</v>
      </c>
      <c r="Q3438">
        <v>45489235.029830001</v>
      </c>
      <c r="R3438">
        <v>0</v>
      </c>
    </row>
    <row r="3439" spans="1:18" x14ac:dyDescent="0.3">
      <c r="A3439" s="1">
        <v>44248.416666666672</v>
      </c>
      <c r="B3439" s="5">
        <f t="shared" si="318"/>
        <v>44248</v>
      </c>
      <c r="C3439">
        <v>1942.55</v>
      </c>
      <c r="D3439">
        <v>1976</v>
      </c>
      <c r="E3439">
        <v>1940.52</v>
      </c>
      <c r="F3439">
        <v>1973.5</v>
      </c>
      <c r="G3439">
        <v>124376.34</v>
      </c>
      <c r="H3439" s="2">
        <f t="shared" si="319"/>
        <v>-1.671142639979728E-2</v>
      </c>
      <c r="I3439" s="2">
        <f t="shared" si="320"/>
        <v>-8.165188750950092E-2</v>
      </c>
      <c r="J3439" s="2">
        <f t="shared" si="321"/>
        <v>-4.4996199645300772E-3</v>
      </c>
      <c r="K3439" s="2">
        <f t="shared" si="322"/>
        <v>-4.1550544717506854E-3</v>
      </c>
      <c r="L3439" s="2">
        <f t="shared" si="323"/>
        <v>-7.6245249556625261E-2</v>
      </c>
      <c r="M3439">
        <v>1613905199999</v>
      </c>
      <c r="N3439">
        <v>244025758.57159999</v>
      </c>
      <c r="O3439">
        <v>101248</v>
      </c>
      <c r="P3439">
        <v>66208.770999999993</v>
      </c>
      <c r="Q3439">
        <v>129910435.42188001</v>
      </c>
      <c r="R3439">
        <v>0</v>
      </c>
    </row>
    <row r="3440" spans="1:18" x14ac:dyDescent="0.3">
      <c r="A3440" s="1">
        <v>44248.458333333328</v>
      </c>
      <c r="B3440" s="5">
        <f t="shared" si="318"/>
        <v>44248</v>
      </c>
      <c r="C3440">
        <v>1973.5</v>
      </c>
      <c r="D3440">
        <v>1977.7</v>
      </c>
      <c r="E3440">
        <v>1962.1</v>
      </c>
      <c r="F3440">
        <v>1964.62</v>
      </c>
      <c r="G3440">
        <v>68478.244999999995</v>
      </c>
      <c r="H3440" s="2">
        <f t="shared" si="319"/>
        <v>-1.2826908002565585E-3</v>
      </c>
      <c r="I3440" s="2">
        <f t="shared" si="320"/>
        <v>-9.7906974376724243E-2</v>
      </c>
      <c r="J3440" s="2">
        <f t="shared" si="321"/>
        <v>-9.4776598018955216E-3</v>
      </c>
      <c r="K3440" s="2">
        <f t="shared" si="322"/>
        <v>-5.7008480011400131E-4</v>
      </c>
      <c r="L3440" s="2">
        <f t="shared" si="323"/>
        <v>-7.4004133114800807E-2</v>
      </c>
      <c r="M3440">
        <v>1613908799999</v>
      </c>
      <c r="N3440">
        <v>134819524.57291999</v>
      </c>
      <c r="O3440">
        <v>57593</v>
      </c>
      <c r="P3440">
        <v>31098.91</v>
      </c>
      <c r="Q3440">
        <v>61237551.100500003</v>
      </c>
      <c r="R3440">
        <v>0</v>
      </c>
    </row>
    <row r="3441" spans="1:18" x14ac:dyDescent="0.3">
      <c r="A3441" s="1">
        <v>44248.5</v>
      </c>
      <c r="B3441" s="5">
        <f t="shared" si="318"/>
        <v>44248</v>
      </c>
      <c r="C3441">
        <v>1964.7</v>
      </c>
      <c r="D3441">
        <v>1971.19</v>
      </c>
      <c r="E3441">
        <v>1940</v>
      </c>
      <c r="F3441">
        <v>1946</v>
      </c>
      <c r="G3441">
        <v>99846.544999999998</v>
      </c>
      <c r="H3441" s="2">
        <f t="shared" si="319"/>
        <v>-3.0832476875641834E-3</v>
      </c>
      <c r="I3441" s="2">
        <f t="shared" si="320"/>
        <v>-8.9275436793422425E-2</v>
      </c>
      <c r="J3441" s="2">
        <f t="shared" si="321"/>
        <v>3.021582733812922E-3</v>
      </c>
      <c r="K3441" s="2">
        <f t="shared" si="322"/>
        <v>8.1963001027749449E-3</v>
      </c>
      <c r="L3441" s="2">
        <f t="shared" si="323"/>
        <v>-7.2235354573484067E-2</v>
      </c>
      <c r="M3441">
        <v>1613912399999</v>
      </c>
      <c r="N3441">
        <v>195359658.96601999</v>
      </c>
      <c r="O3441">
        <v>78469</v>
      </c>
      <c r="P3441">
        <v>44692.082000000002</v>
      </c>
      <c r="Q3441">
        <v>87480034.502110004</v>
      </c>
      <c r="R3441">
        <v>0</v>
      </c>
    </row>
    <row r="3442" spans="1:18" x14ac:dyDescent="0.3">
      <c r="A3442" s="1">
        <v>44248.541666666672</v>
      </c>
      <c r="B3442" s="5">
        <f t="shared" si="318"/>
        <v>44248</v>
      </c>
      <c r="C3442">
        <v>1946</v>
      </c>
      <c r="D3442">
        <v>1957</v>
      </c>
      <c r="E3442">
        <v>1945.99</v>
      </c>
      <c r="F3442">
        <v>1951.88</v>
      </c>
      <c r="G3442">
        <v>48918.455000000002</v>
      </c>
      <c r="H3442" s="2">
        <f t="shared" si="319"/>
        <v>-3.0176035412013968E-3</v>
      </c>
      <c r="I3442" s="2">
        <f t="shared" si="320"/>
        <v>-0.10252679468000092</v>
      </c>
      <c r="J3442" s="2">
        <f t="shared" si="321"/>
        <v>6.8754226694263121E-3</v>
      </c>
      <c r="K3442" s="2">
        <f t="shared" si="322"/>
        <v>6.8651761378779597E-4</v>
      </c>
      <c r="L3442" s="2">
        <f t="shared" si="323"/>
        <v>-8.5563661700514437E-2</v>
      </c>
      <c r="M3442">
        <v>1613915999999</v>
      </c>
      <c r="N3442">
        <v>95506184.08766</v>
      </c>
      <c r="O3442">
        <v>45939</v>
      </c>
      <c r="P3442">
        <v>25922.492999999999</v>
      </c>
      <c r="Q3442">
        <v>50615686.722010002</v>
      </c>
      <c r="R3442">
        <v>0</v>
      </c>
    </row>
    <row r="3443" spans="1:18" x14ac:dyDescent="0.3">
      <c r="A3443" s="1">
        <v>44248.583333333328</v>
      </c>
      <c r="B3443" s="5">
        <f t="shared" si="318"/>
        <v>44248</v>
      </c>
      <c r="C3443">
        <v>1951.89</v>
      </c>
      <c r="D3443">
        <v>1970</v>
      </c>
      <c r="E3443">
        <v>1938</v>
      </c>
      <c r="F3443">
        <v>1965.3</v>
      </c>
      <c r="G3443">
        <v>105378.656</v>
      </c>
      <c r="H3443" s="2">
        <f t="shared" si="319"/>
        <v>-1.3891009006258614E-2</v>
      </c>
      <c r="I3443" s="2">
        <f t="shared" si="320"/>
        <v>-0.11983921029868216</v>
      </c>
      <c r="J3443" s="2">
        <f t="shared" si="321"/>
        <v>-9.1589070370934333E-4</v>
      </c>
      <c r="K3443" s="2">
        <f t="shared" si="322"/>
        <v>1.6536915483640335E-3</v>
      </c>
      <c r="L3443" s="2">
        <f t="shared" si="323"/>
        <v>-0.11876558286266725</v>
      </c>
      <c r="M3443">
        <v>1613919599999</v>
      </c>
      <c r="N3443">
        <v>206262271.43351999</v>
      </c>
      <c r="O3443">
        <v>80958</v>
      </c>
      <c r="P3443">
        <v>53112.845999999998</v>
      </c>
      <c r="Q3443">
        <v>103996157.84593999</v>
      </c>
      <c r="R3443">
        <v>0</v>
      </c>
    </row>
    <row r="3444" spans="1:18" x14ac:dyDescent="0.3">
      <c r="A3444" s="1">
        <v>44248.625</v>
      </c>
      <c r="B3444" s="5">
        <f t="shared" si="318"/>
        <v>44248</v>
      </c>
      <c r="C3444">
        <v>1965.29</v>
      </c>
      <c r="D3444">
        <v>1975</v>
      </c>
      <c r="E3444">
        <v>1953</v>
      </c>
      <c r="F3444">
        <v>1963.5</v>
      </c>
      <c r="G3444">
        <v>69739.235000000001</v>
      </c>
      <c r="H3444" s="2">
        <f t="shared" si="319"/>
        <v>-5.3475935828877219E-3</v>
      </c>
      <c r="I3444" s="2">
        <f t="shared" si="320"/>
        <v>-0.20947288006111531</v>
      </c>
      <c r="J3444" s="2">
        <f t="shared" si="321"/>
        <v>-7.8940667175964041E-4</v>
      </c>
      <c r="K3444" s="2">
        <f t="shared" si="322"/>
        <v>3.51922587216702E-3</v>
      </c>
      <c r="L3444" s="2">
        <f t="shared" si="323"/>
        <v>-0.10613190730837796</v>
      </c>
      <c r="M3444">
        <v>1613923199999</v>
      </c>
      <c r="N3444">
        <v>136889670.96076</v>
      </c>
      <c r="O3444">
        <v>65388</v>
      </c>
      <c r="P3444">
        <v>34461.508000000002</v>
      </c>
      <c r="Q3444">
        <v>67664172.696950004</v>
      </c>
      <c r="R3444">
        <v>0</v>
      </c>
    </row>
    <row r="3445" spans="1:18" x14ac:dyDescent="0.3">
      <c r="A3445" s="1">
        <v>44248.666666666672</v>
      </c>
      <c r="B3445" s="5">
        <f t="shared" si="318"/>
        <v>44248</v>
      </c>
      <c r="C3445">
        <v>1963.51</v>
      </c>
      <c r="D3445">
        <v>1970</v>
      </c>
      <c r="E3445">
        <v>1944.3</v>
      </c>
      <c r="F3445">
        <v>1961.95</v>
      </c>
      <c r="G3445">
        <v>90047.22</v>
      </c>
      <c r="H3445" s="2">
        <f t="shared" si="319"/>
        <v>-8.9961517877622521E-3</v>
      </c>
      <c r="I3445" s="2">
        <f t="shared" si="320"/>
        <v>-0.20884833966207095</v>
      </c>
      <c r="J3445" s="2">
        <f t="shared" si="321"/>
        <v>-4.4496546802925696E-3</v>
      </c>
      <c r="K3445" s="2">
        <f t="shared" si="322"/>
        <v>-1.5612018654909687E-2</v>
      </c>
      <c r="L3445" s="2">
        <f t="shared" si="323"/>
        <v>-0.11684803384387976</v>
      </c>
      <c r="M3445">
        <v>1613926799999</v>
      </c>
      <c r="N3445">
        <v>176357080.95730001</v>
      </c>
      <c r="O3445">
        <v>82008</v>
      </c>
      <c r="P3445">
        <v>44099.142999999996</v>
      </c>
      <c r="Q3445">
        <v>86385289.490689993</v>
      </c>
      <c r="R3445">
        <v>0</v>
      </c>
    </row>
    <row r="3446" spans="1:18" x14ac:dyDescent="0.3">
      <c r="A3446" s="1">
        <v>44248.708333333328</v>
      </c>
      <c r="B3446" s="5">
        <f t="shared" si="318"/>
        <v>44248</v>
      </c>
      <c r="C3446">
        <v>1961.87</v>
      </c>
      <c r="D3446">
        <v>1962.29</v>
      </c>
      <c r="E3446">
        <v>1951.59</v>
      </c>
      <c r="F3446">
        <v>1953.22</v>
      </c>
      <c r="G3446">
        <v>43452.936000000002</v>
      </c>
      <c r="H3446" s="2">
        <f t="shared" si="319"/>
        <v>-8.3451940897605326E-4</v>
      </c>
      <c r="I3446" s="2">
        <f t="shared" si="320"/>
        <v>-0.20531225361198435</v>
      </c>
      <c r="J3446" s="2">
        <f t="shared" si="321"/>
        <v>7.8485782451540587E-3</v>
      </c>
      <c r="K3446" s="2">
        <f t="shared" si="322"/>
        <v>-1.6439520381728689E-2</v>
      </c>
      <c r="L3446" s="2">
        <f t="shared" si="323"/>
        <v>-0.11402197397118607</v>
      </c>
      <c r="M3446">
        <v>1613930399999</v>
      </c>
      <c r="N3446">
        <v>85031776.884959996</v>
      </c>
      <c r="O3446">
        <v>43419</v>
      </c>
      <c r="P3446">
        <v>19899.593000000001</v>
      </c>
      <c r="Q3446">
        <v>38944674.120250002</v>
      </c>
      <c r="R3446">
        <v>0</v>
      </c>
    </row>
    <row r="3447" spans="1:18" x14ac:dyDescent="0.3">
      <c r="A3447" s="1">
        <v>44248.75</v>
      </c>
      <c r="B3447" s="5">
        <f t="shared" si="318"/>
        <v>44248</v>
      </c>
      <c r="C3447">
        <v>1953.21</v>
      </c>
      <c r="D3447">
        <v>1972.77</v>
      </c>
      <c r="E3447">
        <v>1941</v>
      </c>
      <c r="F3447">
        <v>1968.55</v>
      </c>
      <c r="G3447">
        <v>67391.55</v>
      </c>
      <c r="H3447" s="2">
        <f t="shared" si="319"/>
        <v>-1.3995072515303075E-2</v>
      </c>
      <c r="I3447" s="2">
        <f t="shared" si="320"/>
        <v>-0.21150085088008941</v>
      </c>
      <c r="J3447" s="2">
        <f t="shared" si="321"/>
        <v>9.4485789032550116E-4</v>
      </c>
      <c r="K3447" s="2">
        <f t="shared" si="322"/>
        <v>-1.9933453557186787E-2</v>
      </c>
      <c r="L3447" s="2">
        <f t="shared" si="323"/>
        <v>-0.14484773056310474</v>
      </c>
      <c r="M3447">
        <v>1613933999999</v>
      </c>
      <c r="N3447">
        <v>131897492.98694</v>
      </c>
      <c r="O3447">
        <v>58958</v>
      </c>
      <c r="P3447">
        <v>32503.636999999999</v>
      </c>
      <c r="Q3447">
        <v>63644516.329530001</v>
      </c>
      <c r="R3447">
        <v>0</v>
      </c>
    </row>
    <row r="3448" spans="1:18" x14ac:dyDescent="0.3">
      <c r="A3448" s="1">
        <v>44248.791666666672</v>
      </c>
      <c r="B3448" s="5">
        <f t="shared" si="318"/>
        <v>44248</v>
      </c>
      <c r="C3448">
        <v>1968.65</v>
      </c>
      <c r="D3448">
        <v>1981.04</v>
      </c>
      <c r="E3448">
        <v>1964.83</v>
      </c>
      <c r="F3448">
        <v>1970.41</v>
      </c>
      <c r="G3448">
        <v>82368.016000000003</v>
      </c>
      <c r="H3448" s="2">
        <f t="shared" si="319"/>
        <v>-2.8318979298725955E-3</v>
      </c>
      <c r="I3448" s="2">
        <f t="shared" si="320"/>
        <v>-0.21224516724945575</v>
      </c>
      <c r="J3448" s="2">
        <f t="shared" si="321"/>
        <v>-1.983851076679477E-2</v>
      </c>
      <c r="K3448" s="2">
        <f t="shared" si="322"/>
        <v>-1.8097756304525481E-2</v>
      </c>
      <c r="L3448" s="2">
        <f t="shared" si="323"/>
        <v>-0.12717657746357369</v>
      </c>
      <c r="M3448">
        <v>1613937599999</v>
      </c>
      <c r="N3448">
        <v>162670570.87571999</v>
      </c>
      <c r="O3448">
        <v>62746</v>
      </c>
      <c r="P3448">
        <v>38612.404000000002</v>
      </c>
      <c r="Q3448">
        <v>76271619.313199997</v>
      </c>
      <c r="R3448">
        <v>0</v>
      </c>
    </row>
    <row r="3449" spans="1:18" x14ac:dyDescent="0.3">
      <c r="A3449" s="1">
        <v>44248.833333333328</v>
      </c>
      <c r="B3449" s="5">
        <f t="shared" si="318"/>
        <v>44248</v>
      </c>
      <c r="C3449">
        <v>1970.41</v>
      </c>
      <c r="D3449">
        <v>1970.41</v>
      </c>
      <c r="E3449">
        <v>1915</v>
      </c>
      <c r="F3449">
        <v>1931.32</v>
      </c>
      <c r="G3449">
        <v>122742.001</v>
      </c>
      <c r="H3449" s="2">
        <f t="shared" si="319"/>
        <v>-8.4501791520824598E-3</v>
      </c>
      <c r="I3449" s="2">
        <f t="shared" si="320"/>
        <v>-0.19630097549862269</v>
      </c>
      <c r="J3449" s="2">
        <f t="shared" si="321"/>
        <v>-5.2865397759045418E-3</v>
      </c>
      <c r="K3449" s="2">
        <f t="shared" si="322"/>
        <v>-2.1643228465505482E-2</v>
      </c>
      <c r="L3449" s="2">
        <f t="shared" si="323"/>
        <v>-9.5230205248223898E-2</v>
      </c>
      <c r="M3449">
        <v>1613941199999</v>
      </c>
      <c r="N3449">
        <v>238727353.26934001</v>
      </c>
      <c r="O3449">
        <v>87435</v>
      </c>
      <c r="P3449">
        <v>55981.415000000001</v>
      </c>
      <c r="Q3449">
        <v>108866369.40528999</v>
      </c>
      <c r="R3449">
        <v>0</v>
      </c>
    </row>
    <row r="3450" spans="1:18" x14ac:dyDescent="0.3">
      <c r="A3450" s="1">
        <v>44248.875</v>
      </c>
      <c r="B3450" s="5">
        <f t="shared" si="318"/>
        <v>44248</v>
      </c>
      <c r="C3450">
        <v>1931.33</v>
      </c>
      <c r="D3450">
        <v>1938.96</v>
      </c>
      <c r="E3450">
        <v>1916.21</v>
      </c>
      <c r="F3450">
        <v>1921.11</v>
      </c>
      <c r="G3450">
        <v>109401.429</v>
      </c>
      <c r="H3450" s="2">
        <f t="shared" si="319"/>
        <v>-2.5506087626423479E-3</v>
      </c>
      <c r="I3450" s="2">
        <f t="shared" si="320"/>
        <v>-0.19202960788294265</v>
      </c>
      <c r="J3450" s="2">
        <f t="shared" si="321"/>
        <v>4.2683656844220152E-3</v>
      </c>
      <c r="K3450" s="2">
        <f t="shared" si="322"/>
        <v>-2.90977611901444E-3</v>
      </c>
      <c r="L3450" s="2">
        <f t="shared" si="323"/>
        <v>-7.9880902186756475E-2</v>
      </c>
      <c r="M3450">
        <v>1613944799999</v>
      </c>
      <c r="N3450">
        <v>210942228.11664</v>
      </c>
      <c r="O3450">
        <v>87271</v>
      </c>
      <c r="P3450">
        <v>52816.923999999999</v>
      </c>
      <c r="Q3450">
        <v>101880870.39952999</v>
      </c>
      <c r="R3450">
        <v>0</v>
      </c>
    </row>
    <row r="3451" spans="1:18" x14ac:dyDescent="0.3">
      <c r="A3451" s="1">
        <v>44248.916666666672</v>
      </c>
      <c r="B3451" s="5">
        <f t="shared" si="318"/>
        <v>44248</v>
      </c>
      <c r="C3451">
        <v>1921.12</v>
      </c>
      <c r="D3451">
        <v>1932.27</v>
      </c>
      <c r="E3451">
        <v>1903.03</v>
      </c>
      <c r="F3451">
        <v>1929.31</v>
      </c>
      <c r="G3451">
        <v>92983.913</v>
      </c>
      <c r="H3451" s="2">
        <f t="shared" si="319"/>
        <v>-1.362145015575511E-2</v>
      </c>
      <c r="I3451" s="2">
        <f t="shared" si="320"/>
        <v>-0.19546366317491737</v>
      </c>
      <c r="J3451" s="2">
        <f t="shared" si="321"/>
        <v>2.8196609150421548E-3</v>
      </c>
      <c r="K3451" s="2">
        <f t="shared" si="322"/>
        <v>-1.1667383676029264E-2</v>
      </c>
      <c r="L3451" s="2">
        <f t="shared" si="323"/>
        <v>-6.7371236348746422E-2</v>
      </c>
      <c r="M3451">
        <v>1613948399999</v>
      </c>
      <c r="N3451">
        <v>178284896.58216</v>
      </c>
      <c r="O3451">
        <v>78898</v>
      </c>
      <c r="P3451">
        <v>42385.076000000001</v>
      </c>
      <c r="Q3451">
        <v>81325297.231769994</v>
      </c>
      <c r="R3451">
        <v>0</v>
      </c>
    </row>
    <row r="3452" spans="1:18" x14ac:dyDescent="0.3">
      <c r="A3452" s="1">
        <v>44248.958333333328</v>
      </c>
      <c r="B3452" s="5">
        <f t="shared" si="318"/>
        <v>44248</v>
      </c>
      <c r="C3452">
        <v>1929.32</v>
      </c>
      <c r="D3452">
        <v>1939.79</v>
      </c>
      <c r="E3452">
        <v>1923.72</v>
      </c>
      <c r="F3452">
        <v>1934.75</v>
      </c>
      <c r="G3452">
        <v>51440.898999999998</v>
      </c>
      <c r="H3452" s="2">
        <f t="shared" si="319"/>
        <v>-5.7009949605891785E-3</v>
      </c>
      <c r="I3452" s="2">
        <f t="shared" si="320"/>
        <v>-0.19772580436748932</v>
      </c>
      <c r="J3452" s="2">
        <f t="shared" si="321"/>
        <v>-2.337769737692208E-2</v>
      </c>
      <c r="K3452" s="2">
        <f t="shared" si="322"/>
        <v>-3.2614032820777794E-2</v>
      </c>
      <c r="L3452" s="2">
        <f t="shared" si="323"/>
        <v>-8.1457552655381793E-2</v>
      </c>
      <c r="M3452">
        <v>1613951999999</v>
      </c>
      <c r="N3452">
        <v>99378368.942499995</v>
      </c>
      <c r="O3452">
        <v>48709</v>
      </c>
      <c r="P3452">
        <v>25395.685000000001</v>
      </c>
      <c r="Q3452">
        <v>49071659.648740001</v>
      </c>
      <c r="R3452">
        <v>0</v>
      </c>
    </row>
    <row r="3453" spans="1:18" x14ac:dyDescent="0.3">
      <c r="A3453" s="1">
        <v>44249</v>
      </c>
      <c r="B3453" s="5">
        <f t="shared" si="318"/>
        <v>44249</v>
      </c>
      <c r="C3453">
        <v>1934.59</v>
      </c>
      <c r="D3453">
        <v>1938.5</v>
      </c>
      <c r="E3453">
        <v>1888.89</v>
      </c>
      <c r="F3453">
        <v>1889.52</v>
      </c>
      <c r="G3453">
        <v>136602.66200000001</v>
      </c>
      <c r="H3453" s="2">
        <f t="shared" si="319"/>
        <v>-3.3341801092334755E-4</v>
      </c>
      <c r="I3453" s="2">
        <f t="shared" si="320"/>
        <v>-0.17852152927727671</v>
      </c>
      <c r="J3453" s="2">
        <f t="shared" si="321"/>
        <v>1.376010838731534E-2</v>
      </c>
      <c r="K3453" s="2">
        <f t="shared" si="322"/>
        <v>-1.2458190439900041E-2</v>
      </c>
      <c r="L3453" s="2">
        <f t="shared" si="323"/>
        <v>-5.8861509801431011E-2</v>
      </c>
      <c r="M3453">
        <v>1613955599999</v>
      </c>
      <c r="N3453">
        <v>261368058.86190999</v>
      </c>
      <c r="O3453">
        <v>106970</v>
      </c>
      <c r="P3453">
        <v>52506.940999999999</v>
      </c>
      <c r="Q3453">
        <v>100476272.51157001</v>
      </c>
      <c r="R3453">
        <v>0</v>
      </c>
    </row>
    <row r="3454" spans="1:18" x14ac:dyDescent="0.3">
      <c r="A3454" s="1">
        <v>44249.041666666672</v>
      </c>
      <c r="B3454" s="5">
        <f t="shared" si="318"/>
        <v>44249</v>
      </c>
      <c r="C3454">
        <v>1889.53</v>
      </c>
      <c r="D3454">
        <v>1920.48</v>
      </c>
      <c r="E3454">
        <v>1871</v>
      </c>
      <c r="F3454">
        <v>1915.52</v>
      </c>
      <c r="G3454">
        <v>141936.57399999999</v>
      </c>
      <c r="H3454" s="2">
        <f t="shared" si="319"/>
        <v>-2.3241730704978258E-2</v>
      </c>
      <c r="I3454" s="2">
        <f t="shared" si="320"/>
        <v>-0.1896717340461076</v>
      </c>
      <c r="J3454" s="2">
        <f t="shared" si="321"/>
        <v>-4.5522886735717139E-3</v>
      </c>
      <c r="K3454" s="2">
        <f t="shared" si="322"/>
        <v>-2.3460992315402662E-2</v>
      </c>
      <c r="L3454" s="2">
        <f t="shared" si="323"/>
        <v>-8.0594303374540543E-2</v>
      </c>
      <c r="M3454">
        <v>1613959199999</v>
      </c>
      <c r="N3454">
        <v>269587407.07431</v>
      </c>
      <c r="O3454">
        <v>128993</v>
      </c>
      <c r="P3454">
        <v>71607.145999999993</v>
      </c>
      <c r="Q3454">
        <v>136094511.57890999</v>
      </c>
      <c r="R3454">
        <v>0</v>
      </c>
    </row>
    <row r="3455" spans="1:18" x14ac:dyDescent="0.3">
      <c r="A3455" s="1">
        <v>44249.083333333328</v>
      </c>
      <c r="B3455" s="5">
        <f t="shared" si="318"/>
        <v>44249</v>
      </c>
      <c r="C3455">
        <v>1915.52</v>
      </c>
      <c r="D3455">
        <v>1923.81</v>
      </c>
      <c r="E3455">
        <v>1893.58</v>
      </c>
      <c r="F3455">
        <v>1906.8</v>
      </c>
      <c r="G3455">
        <v>101370.861</v>
      </c>
      <c r="H3455" s="2">
        <f t="shared" si="319"/>
        <v>-6.9330816026851316E-3</v>
      </c>
      <c r="I3455" s="2">
        <f t="shared" si="320"/>
        <v>-0.1859660163624921</v>
      </c>
      <c r="J3455" s="2">
        <f t="shared" si="321"/>
        <v>-1.8434025592615866E-2</v>
      </c>
      <c r="K3455" s="2">
        <f t="shared" si="322"/>
        <v>-1.7201594294105282E-2</v>
      </c>
      <c r="L3455" s="2">
        <f t="shared" si="323"/>
        <v>-0.10058737151248165</v>
      </c>
      <c r="M3455">
        <v>1613962799999</v>
      </c>
      <c r="N3455">
        <v>193454894.20793</v>
      </c>
      <c r="O3455">
        <v>89155</v>
      </c>
      <c r="P3455">
        <v>50386.027999999998</v>
      </c>
      <c r="Q3455">
        <v>96168638.504439995</v>
      </c>
      <c r="R3455">
        <v>0</v>
      </c>
    </row>
    <row r="3456" spans="1:18" x14ac:dyDescent="0.3">
      <c r="A3456" s="1">
        <v>44249.125</v>
      </c>
      <c r="B3456" s="5">
        <f t="shared" si="318"/>
        <v>44249</v>
      </c>
      <c r="C3456">
        <v>1906.79</v>
      </c>
      <c r="D3456">
        <v>1913</v>
      </c>
      <c r="E3456">
        <v>1862.2</v>
      </c>
      <c r="F3456">
        <v>1871.65</v>
      </c>
      <c r="G3456">
        <v>167742.35500000001</v>
      </c>
      <c r="H3456" s="2">
        <f t="shared" si="319"/>
        <v>-5.0490209173723599E-3</v>
      </c>
      <c r="I3456" s="2">
        <f t="shared" si="320"/>
        <v>-0.17067827852429673</v>
      </c>
      <c r="J3456" s="2">
        <f t="shared" si="321"/>
        <v>-3.0294125504234382E-3</v>
      </c>
      <c r="K3456" s="2">
        <f t="shared" si="322"/>
        <v>8.9012368765526428E-3</v>
      </c>
      <c r="L3456" s="2">
        <f t="shared" si="323"/>
        <v>-0.10746667379050578</v>
      </c>
      <c r="M3456">
        <v>1613966399999</v>
      </c>
      <c r="N3456">
        <v>315900418.90003997</v>
      </c>
      <c r="O3456">
        <v>125172</v>
      </c>
      <c r="P3456">
        <v>80591.375</v>
      </c>
      <c r="Q3456">
        <v>151807639.95159</v>
      </c>
      <c r="R3456">
        <v>0</v>
      </c>
    </row>
    <row r="3457" spans="1:18" x14ac:dyDescent="0.3">
      <c r="A3457" s="1">
        <v>44249.166666666672</v>
      </c>
      <c r="B3457" s="5">
        <f t="shared" si="318"/>
        <v>44249</v>
      </c>
      <c r="C3457">
        <v>1872.06</v>
      </c>
      <c r="D3457">
        <v>1884</v>
      </c>
      <c r="E3457">
        <v>1836</v>
      </c>
      <c r="F3457">
        <v>1865.98</v>
      </c>
      <c r="G3457">
        <v>241389.4</v>
      </c>
      <c r="H3457" s="2">
        <f t="shared" si="319"/>
        <v>-1.6066624508301319E-2</v>
      </c>
      <c r="I3457" s="2">
        <f t="shared" si="320"/>
        <v>-0.16815828679835798</v>
      </c>
      <c r="J3457" s="2">
        <f t="shared" si="321"/>
        <v>2.4651925529748375E-3</v>
      </c>
      <c r="K3457" s="2">
        <f t="shared" si="322"/>
        <v>-4.3355234246883478E-3</v>
      </c>
      <c r="L3457" s="2">
        <f t="shared" si="323"/>
        <v>-9.8897094288255993E-2</v>
      </c>
      <c r="M3457">
        <v>1613969999999</v>
      </c>
      <c r="N3457">
        <v>448607365.74948001</v>
      </c>
      <c r="O3457">
        <v>172051</v>
      </c>
      <c r="P3457">
        <v>111036.31200000001</v>
      </c>
      <c r="Q3457">
        <v>206465101.93615001</v>
      </c>
      <c r="R3457">
        <v>0</v>
      </c>
    </row>
    <row r="3458" spans="1:18" x14ac:dyDescent="0.3">
      <c r="A3458" s="1">
        <v>44249.208333333328</v>
      </c>
      <c r="B3458" s="5">
        <f t="shared" si="318"/>
        <v>44249</v>
      </c>
      <c r="C3458">
        <v>1866.12</v>
      </c>
      <c r="D3458">
        <v>1885.44</v>
      </c>
      <c r="E3458">
        <v>1860.67</v>
      </c>
      <c r="F3458">
        <v>1870.58</v>
      </c>
      <c r="G3458">
        <v>108577.586</v>
      </c>
      <c r="H3458" s="2">
        <f t="shared" si="319"/>
        <v>-5.2978220658832509E-3</v>
      </c>
      <c r="I3458" s="2">
        <f t="shared" si="320"/>
        <v>-0.17020389397940738</v>
      </c>
      <c r="J3458" s="2">
        <f t="shared" si="321"/>
        <v>1.8283099359557298E-3</v>
      </c>
      <c r="K3458" s="2">
        <f t="shared" si="322"/>
        <v>-2.5419923232366415E-2</v>
      </c>
      <c r="L3458" s="2">
        <f t="shared" si="323"/>
        <v>-0.12638326080680851</v>
      </c>
      <c r="M3458">
        <v>1613973599999</v>
      </c>
      <c r="N3458">
        <v>203352300.98317</v>
      </c>
      <c r="O3458">
        <v>82495</v>
      </c>
      <c r="P3458">
        <v>53471.989000000001</v>
      </c>
      <c r="Q3458">
        <v>100179846.21444</v>
      </c>
      <c r="R3458">
        <v>0</v>
      </c>
    </row>
    <row r="3459" spans="1:18" x14ac:dyDescent="0.3">
      <c r="A3459" s="1">
        <v>44249.25</v>
      </c>
      <c r="B3459" s="5">
        <f t="shared" ref="B3459:B3522" si="324">INT(A3459)</f>
        <v>44249</v>
      </c>
      <c r="C3459">
        <v>1870.58</v>
      </c>
      <c r="D3459">
        <v>1890.97</v>
      </c>
      <c r="E3459">
        <v>1863.22</v>
      </c>
      <c r="F3459">
        <v>1874</v>
      </c>
      <c r="G3459">
        <v>87994.735000000001</v>
      </c>
      <c r="H3459" s="2">
        <f t="shared" ref="H3459:H3522" si="325">E3459/F3459-1</f>
        <v>-5.7524012806829949E-3</v>
      </c>
      <c r="I3459" s="2">
        <f t="shared" ref="I3459:I3522" si="326">MIN(E3459:E3482)/F3459-1</f>
        <v>-0.17171824973319105</v>
      </c>
      <c r="J3459" s="2">
        <f t="shared" ref="J3459:J3522" si="327">F3460/F3459-1</f>
        <v>7.6360725720383549E-3</v>
      </c>
      <c r="K3459" s="2">
        <f t="shared" ref="K3459:K3522" si="328">F3463/F3459-1</f>
        <v>-2.9226254002134411E-2</v>
      </c>
      <c r="L3459" s="2">
        <f t="shared" ref="L3459:L3522" si="329">F3482/F3459-1</f>
        <v>-0.13508004268943441</v>
      </c>
      <c r="M3459">
        <v>1613977199999</v>
      </c>
      <c r="N3459">
        <v>165446084.35016999</v>
      </c>
      <c r="O3459">
        <v>73753</v>
      </c>
      <c r="P3459">
        <v>43163.802000000003</v>
      </c>
      <c r="Q3459">
        <v>81157702.683909997</v>
      </c>
      <c r="R3459">
        <v>0</v>
      </c>
    </row>
    <row r="3460" spans="1:18" x14ac:dyDescent="0.3">
      <c r="A3460" s="1">
        <v>44249.291666666672</v>
      </c>
      <c r="B3460" s="5">
        <f t="shared" si="324"/>
        <v>44249</v>
      </c>
      <c r="C3460">
        <v>1873.87</v>
      </c>
      <c r="D3460">
        <v>1895</v>
      </c>
      <c r="E3460">
        <v>1867</v>
      </c>
      <c r="F3460">
        <v>1888.31</v>
      </c>
      <c r="G3460">
        <v>74259.188999999998</v>
      </c>
      <c r="H3460" s="2">
        <f t="shared" si="325"/>
        <v>-1.128522329490389E-2</v>
      </c>
      <c r="I3460" s="2">
        <f t="shared" si="326"/>
        <v>-0.1779951385100963</v>
      </c>
      <c r="J3460" s="2">
        <f t="shared" si="327"/>
        <v>-1.6109643014123654E-2</v>
      </c>
      <c r="K3460" s="2">
        <f t="shared" si="328"/>
        <v>-4.3891098389565175E-2</v>
      </c>
      <c r="L3460" s="2">
        <f t="shared" si="329"/>
        <v>-0.16346892194607865</v>
      </c>
      <c r="M3460">
        <v>1613980799999</v>
      </c>
      <c r="N3460">
        <v>139689801.95636001</v>
      </c>
      <c r="O3460">
        <v>66315</v>
      </c>
      <c r="P3460">
        <v>39472.195</v>
      </c>
      <c r="Q3460">
        <v>74284012.104200006</v>
      </c>
      <c r="R3460">
        <v>0</v>
      </c>
    </row>
    <row r="3461" spans="1:18" x14ac:dyDescent="0.3">
      <c r="A3461" s="1">
        <v>44249.333333333328</v>
      </c>
      <c r="B3461" s="5">
        <f t="shared" si="324"/>
        <v>44249</v>
      </c>
      <c r="C3461">
        <v>1888.3</v>
      </c>
      <c r="D3461">
        <v>1891.88</v>
      </c>
      <c r="E3461">
        <v>1856.26</v>
      </c>
      <c r="F3461">
        <v>1857.89</v>
      </c>
      <c r="G3461">
        <v>98532.070999999996</v>
      </c>
      <c r="H3461" s="2">
        <f t="shared" si="325"/>
        <v>-8.7733934732414642E-4</v>
      </c>
      <c r="I3461" s="2">
        <f t="shared" si="326"/>
        <v>-0.16453611354816489</v>
      </c>
      <c r="J3461" s="2">
        <f t="shared" si="327"/>
        <v>-1.8763220642772249E-2</v>
      </c>
      <c r="K3461" s="2">
        <f t="shared" si="328"/>
        <v>-3.9302649780126986E-2</v>
      </c>
      <c r="L3461" s="2">
        <f t="shared" si="329"/>
        <v>-0.1454122687564926</v>
      </c>
      <c r="M3461">
        <v>1613984399999</v>
      </c>
      <c r="N3461">
        <v>184780847.80322999</v>
      </c>
      <c r="O3461">
        <v>79268</v>
      </c>
      <c r="P3461">
        <v>42624.925000000003</v>
      </c>
      <c r="Q3461">
        <v>80011364.710960001</v>
      </c>
      <c r="R3461">
        <v>0</v>
      </c>
    </row>
    <row r="3462" spans="1:18" x14ac:dyDescent="0.3">
      <c r="A3462" s="1">
        <v>44249.375</v>
      </c>
      <c r="B3462" s="5">
        <f t="shared" si="324"/>
        <v>44249</v>
      </c>
      <c r="C3462">
        <v>1857.95</v>
      </c>
      <c r="D3462">
        <v>1866.96</v>
      </c>
      <c r="E3462">
        <v>1812.36</v>
      </c>
      <c r="F3462">
        <v>1823.03</v>
      </c>
      <c r="G3462">
        <v>203301.91399999999</v>
      </c>
      <c r="H3462" s="2">
        <f t="shared" si="325"/>
        <v>-5.8528932601219497E-3</v>
      </c>
      <c r="I3462" s="2">
        <f t="shared" si="326"/>
        <v>-0.20819734178812199</v>
      </c>
      <c r="J3462" s="2">
        <f t="shared" si="327"/>
        <v>-2.0844418358446637E-3</v>
      </c>
      <c r="K3462" s="2">
        <f t="shared" si="328"/>
        <v>-4.9993691820759856E-2</v>
      </c>
      <c r="L3462" s="2">
        <f t="shared" si="329"/>
        <v>-0.20767074595590851</v>
      </c>
      <c r="M3462">
        <v>1613987999999</v>
      </c>
      <c r="N3462">
        <v>374375424.86875999</v>
      </c>
      <c r="O3462">
        <v>127558</v>
      </c>
      <c r="P3462">
        <v>88590.092999999993</v>
      </c>
      <c r="Q3462">
        <v>163289735.37323001</v>
      </c>
      <c r="R3462">
        <v>0</v>
      </c>
    </row>
    <row r="3463" spans="1:18" x14ac:dyDescent="0.3">
      <c r="A3463" s="1">
        <v>44249.416666666672</v>
      </c>
      <c r="B3463" s="5">
        <f t="shared" si="324"/>
        <v>44249</v>
      </c>
      <c r="C3463">
        <v>1823.03</v>
      </c>
      <c r="D3463">
        <v>1839.39</v>
      </c>
      <c r="E3463">
        <v>1772.27</v>
      </c>
      <c r="F3463">
        <v>1819.23</v>
      </c>
      <c r="G3463">
        <v>355111.73700000002</v>
      </c>
      <c r="H3463" s="2">
        <f t="shared" si="325"/>
        <v>-2.5813118737048057E-2</v>
      </c>
      <c r="I3463" s="2">
        <f t="shared" si="326"/>
        <v>-0.25893372470770593</v>
      </c>
      <c r="J3463" s="2">
        <f t="shared" si="327"/>
        <v>-7.5856268861000942E-3</v>
      </c>
      <c r="K3463" s="2">
        <f t="shared" si="328"/>
        <v>-3.5245680864981366E-2</v>
      </c>
      <c r="L3463" s="2">
        <f t="shared" si="329"/>
        <v>-0.17523347789999066</v>
      </c>
      <c r="M3463">
        <v>1613991599999</v>
      </c>
      <c r="N3463">
        <v>643573658.82156003</v>
      </c>
      <c r="O3463">
        <v>220079</v>
      </c>
      <c r="P3463">
        <v>167196.027</v>
      </c>
      <c r="Q3463">
        <v>303301187.92234999</v>
      </c>
      <c r="R3463">
        <v>0</v>
      </c>
    </row>
    <row r="3464" spans="1:18" x14ac:dyDescent="0.3">
      <c r="A3464" s="1">
        <v>44249.458333333328</v>
      </c>
      <c r="B3464" s="5">
        <f t="shared" si="324"/>
        <v>44249</v>
      </c>
      <c r="C3464">
        <v>1819.36</v>
      </c>
      <c r="D3464">
        <v>1835</v>
      </c>
      <c r="E3464">
        <v>1804.5</v>
      </c>
      <c r="F3464">
        <v>1805.43</v>
      </c>
      <c r="G3464">
        <v>142189.53700000001</v>
      </c>
      <c r="H3464" s="2">
        <f t="shared" si="325"/>
        <v>-5.1511274322468825E-4</v>
      </c>
      <c r="I3464" s="2">
        <f t="shared" si="326"/>
        <v>-0.25326930426546579</v>
      </c>
      <c r="J3464" s="2">
        <f t="shared" si="327"/>
        <v>-1.1387868817954838E-2</v>
      </c>
      <c r="K3464" s="2">
        <f t="shared" si="328"/>
        <v>-4.0284032058844677E-2</v>
      </c>
      <c r="L3464" s="2">
        <f t="shared" si="329"/>
        <v>-0.17958048775084057</v>
      </c>
      <c r="M3464">
        <v>1613995199999</v>
      </c>
      <c r="N3464">
        <v>259080636.25669</v>
      </c>
      <c r="O3464">
        <v>116365</v>
      </c>
      <c r="P3464">
        <v>69802.567999999999</v>
      </c>
      <c r="Q3464">
        <v>127209082.08075</v>
      </c>
      <c r="R3464">
        <v>0</v>
      </c>
    </row>
    <row r="3465" spans="1:18" x14ac:dyDescent="0.3">
      <c r="A3465" s="1">
        <v>44249.5</v>
      </c>
      <c r="B3465" s="5">
        <f t="shared" si="324"/>
        <v>44249</v>
      </c>
      <c r="C3465">
        <v>1805.71</v>
      </c>
      <c r="D3465">
        <v>1811.42</v>
      </c>
      <c r="E3465">
        <v>1751.76</v>
      </c>
      <c r="F3465">
        <v>1784.87</v>
      </c>
      <c r="G3465">
        <v>406155.08</v>
      </c>
      <c r="H3465" s="2">
        <f t="shared" si="325"/>
        <v>-1.8550370615226797E-2</v>
      </c>
      <c r="I3465" s="2">
        <f t="shared" si="326"/>
        <v>-0.24466767887857366</v>
      </c>
      <c r="J3465" s="2">
        <f t="shared" si="327"/>
        <v>-2.9682834043935902E-2</v>
      </c>
      <c r="K3465" s="2">
        <f t="shared" si="328"/>
        <v>-3.0455999596609273E-2</v>
      </c>
      <c r="L3465" s="2">
        <f t="shared" si="329"/>
        <v>-0.18576703065209232</v>
      </c>
      <c r="M3465">
        <v>1613998799999</v>
      </c>
      <c r="N3465">
        <v>722305245.85107005</v>
      </c>
      <c r="O3465">
        <v>243854</v>
      </c>
      <c r="P3465">
        <v>187678.88500000001</v>
      </c>
      <c r="Q3465">
        <v>333933659.66562003</v>
      </c>
      <c r="R3465">
        <v>0</v>
      </c>
    </row>
    <row r="3466" spans="1:18" x14ac:dyDescent="0.3">
      <c r="A3466" s="1">
        <v>44249.541666666672</v>
      </c>
      <c r="B3466" s="5">
        <f t="shared" si="324"/>
        <v>44249</v>
      </c>
      <c r="C3466">
        <v>1784.87</v>
      </c>
      <c r="D3466">
        <v>1796.62</v>
      </c>
      <c r="E3466">
        <v>1729.78</v>
      </c>
      <c r="F3466">
        <v>1731.89</v>
      </c>
      <c r="G3466">
        <v>261466.424</v>
      </c>
      <c r="H3466" s="2">
        <f t="shared" si="325"/>
        <v>-1.2183221798152122E-3</v>
      </c>
      <c r="I3466" s="2">
        <f t="shared" si="326"/>
        <v>-0.22156141556334408</v>
      </c>
      <c r="J3466" s="2">
        <f t="shared" si="327"/>
        <v>1.3407318016733116E-2</v>
      </c>
      <c r="K3466" s="2">
        <f t="shared" si="328"/>
        <v>-2.7992539941913197E-2</v>
      </c>
      <c r="L3466" s="2">
        <f t="shared" si="329"/>
        <v>-0.11645081385076428</v>
      </c>
      <c r="M3466">
        <v>1614002399999</v>
      </c>
      <c r="N3466">
        <v>461398981.48935997</v>
      </c>
      <c r="O3466">
        <v>187468</v>
      </c>
      <c r="P3466">
        <v>120536.818</v>
      </c>
      <c r="Q3466">
        <v>212865343.63490999</v>
      </c>
      <c r="R3466">
        <v>0</v>
      </c>
    </row>
    <row r="3467" spans="1:18" x14ac:dyDescent="0.3">
      <c r="A3467" s="1">
        <v>44249.583333333328</v>
      </c>
      <c r="B3467" s="5">
        <f t="shared" si="324"/>
        <v>44249</v>
      </c>
      <c r="C3467">
        <v>1732.11</v>
      </c>
      <c r="D3467">
        <v>1763</v>
      </c>
      <c r="E3467">
        <v>1552.2</v>
      </c>
      <c r="F3467">
        <v>1755.11</v>
      </c>
      <c r="G3467">
        <v>911376.74100000004</v>
      </c>
      <c r="H3467" s="2">
        <f t="shared" si="325"/>
        <v>-0.11561098734552244</v>
      </c>
      <c r="I3467" s="2">
        <f t="shared" si="326"/>
        <v>-0.2318601113320532</v>
      </c>
      <c r="J3467" s="2">
        <f t="shared" si="327"/>
        <v>-1.2768430468745429E-2</v>
      </c>
      <c r="K3467" s="2">
        <f t="shared" si="328"/>
        <v>-2.0107001840340422E-2</v>
      </c>
      <c r="L3467" s="2">
        <f t="shared" si="329"/>
        <v>-0.11588447447738315</v>
      </c>
      <c r="M3467">
        <v>1614005999999</v>
      </c>
      <c r="N3467">
        <v>1528855817.6134601</v>
      </c>
      <c r="O3467">
        <v>489104</v>
      </c>
      <c r="P3467">
        <v>416342.21500000003</v>
      </c>
      <c r="Q3467">
        <v>699479509.95686996</v>
      </c>
      <c r="R3467">
        <v>0</v>
      </c>
    </row>
    <row r="3468" spans="1:18" x14ac:dyDescent="0.3">
      <c r="A3468" s="1">
        <v>44249.625</v>
      </c>
      <c r="B3468" s="5">
        <f t="shared" si="324"/>
        <v>44249</v>
      </c>
      <c r="C3468">
        <v>1755.1</v>
      </c>
      <c r="D3468">
        <v>1775</v>
      </c>
      <c r="E3468">
        <v>1699.03</v>
      </c>
      <c r="F3468">
        <v>1732.7</v>
      </c>
      <c r="G3468">
        <v>334869.05300000001</v>
      </c>
      <c r="H3468" s="2">
        <f t="shared" si="325"/>
        <v>-1.9432100190454271E-2</v>
      </c>
      <c r="I3468" s="2">
        <f t="shared" si="326"/>
        <v>-0.2219253188665089</v>
      </c>
      <c r="J3468" s="2">
        <f t="shared" si="327"/>
        <v>-1.2639233566110741E-3</v>
      </c>
      <c r="K3468" s="2">
        <f t="shared" si="328"/>
        <v>8.4838691060196147E-3</v>
      </c>
      <c r="L3468" s="2">
        <f t="shared" si="329"/>
        <v>-0.12275062041899931</v>
      </c>
      <c r="M3468">
        <v>1614009599999</v>
      </c>
      <c r="N3468">
        <v>579444434.39031994</v>
      </c>
      <c r="O3468">
        <v>220783</v>
      </c>
      <c r="P3468">
        <v>154650.364</v>
      </c>
      <c r="Q3468">
        <v>267714220.42174</v>
      </c>
      <c r="R3468">
        <v>0</v>
      </c>
    </row>
    <row r="3469" spans="1:18" x14ac:dyDescent="0.3">
      <c r="A3469" s="1">
        <v>44249.666666666672</v>
      </c>
      <c r="B3469" s="5">
        <f t="shared" si="324"/>
        <v>44249</v>
      </c>
      <c r="C3469">
        <v>1732.71</v>
      </c>
      <c r="D3469">
        <v>1763.16</v>
      </c>
      <c r="E3469">
        <v>1707.55</v>
      </c>
      <c r="F3469">
        <v>1730.51</v>
      </c>
      <c r="G3469">
        <v>193394.698</v>
      </c>
      <c r="H3469" s="2">
        <f t="shared" si="325"/>
        <v>-1.3267764994134734E-2</v>
      </c>
      <c r="I3469" s="2">
        <f t="shared" si="326"/>
        <v>-0.22094064755476706</v>
      </c>
      <c r="J3469" s="2">
        <f t="shared" si="327"/>
        <v>-2.7217409896504452E-2</v>
      </c>
      <c r="K3469" s="2">
        <f t="shared" si="328"/>
        <v>2.1461881179536624E-2</v>
      </c>
      <c r="L3469" s="2">
        <f t="shared" si="329"/>
        <v>-9.0239293618644245E-2</v>
      </c>
      <c r="M3469">
        <v>1614013199999</v>
      </c>
      <c r="N3469">
        <v>336694806.45172</v>
      </c>
      <c r="O3469">
        <v>154912</v>
      </c>
      <c r="P3469">
        <v>92963.02</v>
      </c>
      <c r="Q3469">
        <v>161886010.94870999</v>
      </c>
      <c r="R3469">
        <v>0</v>
      </c>
    </row>
    <row r="3470" spans="1:18" x14ac:dyDescent="0.3">
      <c r="A3470" s="1">
        <v>44249.708333333328</v>
      </c>
      <c r="B3470" s="5">
        <f t="shared" si="324"/>
        <v>44249</v>
      </c>
      <c r="C3470">
        <v>1730.51</v>
      </c>
      <c r="D3470">
        <v>1734.95</v>
      </c>
      <c r="E3470">
        <v>1673.66</v>
      </c>
      <c r="F3470">
        <v>1683.41</v>
      </c>
      <c r="G3470">
        <v>201617.95600000001</v>
      </c>
      <c r="H3470" s="2">
        <f t="shared" si="325"/>
        <v>-5.7918154222679208E-3</v>
      </c>
      <c r="I3470" s="2">
        <f t="shared" si="326"/>
        <v>-0.19914340534985531</v>
      </c>
      <c r="J3470" s="2">
        <f t="shared" si="327"/>
        <v>2.1628717899976779E-2</v>
      </c>
      <c r="K3470" s="2">
        <f t="shared" si="328"/>
        <v>6.8860230128132693E-2</v>
      </c>
      <c r="L3470" s="2">
        <f t="shared" si="329"/>
        <v>-7.8340986450122108E-2</v>
      </c>
      <c r="M3470">
        <v>1614016799999</v>
      </c>
      <c r="N3470">
        <v>344195678.25452</v>
      </c>
      <c r="O3470">
        <v>170429</v>
      </c>
      <c r="P3470">
        <v>89624.353000000003</v>
      </c>
      <c r="Q3470">
        <v>153125237.74662</v>
      </c>
      <c r="R3470">
        <v>0</v>
      </c>
    </row>
    <row r="3471" spans="1:18" x14ac:dyDescent="0.3">
      <c r="A3471" s="1">
        <v>44249.75</v>
      </c>
      <c r="B3471" s="5">
        <f t="shared" si="324"/>
        <v>44249</v>
      </c>
      <c r="C3471">
        <v>1683.44</v>
      </c>
      <c r="D3471">
        <v>1722.81</v>
      </c>
      <c r="E3471">
        <v>1658.8</v>
      </c>
      <c r="F3471">
        <v>1719.82</v>
      </c>
      <c r="G3471">
        <v>225823.82399999999</v>
      </c>
      <c r="H3471" s="2">
        <f t="shared" si="325"/>
        <v>-3.5480457257154763E-2</v>
      </c>
      <c r="I3471" s="2">
        <f t="shared" si="326"/>
        <v>-0.21609819632287097</v>
      </c>
      <c r="J3471" s="2">
        <f t="shared" si="327"/>
        <v>1.6036561965787177E-2</v>
      </c>
      <c r="K3471" s="2">
        <f t="shared" si="328"/>
        <v>3.3334883883197275E-2</v>
      </c>
      <c r="L3471" s="2">
        <f t="shared" si="329"/>
        <v>-0.11685525229384475</v>
      </c>
      <c r="M3471">
        <v>1614020399999</v>
      </c>
      <c r="N3471">
        <v>382547330.47391999</v>
      </c>
      <c r="O3471">
        <v>177287</v>
      </c>
      <c r="P3471">
        <v>111646.243</v>
      </c>
      <c r="Q3471">
        <v>189246313.80579001</v>
      </c>
      <c r="R3471">
        <v>0</v>
      </c>
    </row>
    <row r="3472" spans="1:18" x14ac:dyDescent="0.3">
      <c r="A3472" s="1">
        <v>44249.791666666672</v>
      </c>
      <c r="B3472" s="5">
        <f t="shared" si="324"/>
        <v>44249</v>
      </c>
      <c r="C3472">
        <v>1719.82</v>
      </c>
      <c r="D3472">
        <v>1752.19</v>
      </c>
      <c r="E3472">
        <v>1711.26</v>
      </c>
      <c r="F3472">
        <v>1747.4</v>
      </c>
      <c r="G3472">
        <v>117763.79</v>
      </c>
      <c r="H3472" s="2">
        <f t="shared" si="325"/>
        <v>-2.0682156346572111E-2</v>
      </c>
      <c r="I3472" s="2">
        <f t="shared" si="326"/>
        <v>-0.22847087100835528</v>
      </c>
      <c r="J3472" s="2">
        <f t="shared" si="327"/>
        <v>1.158864598832543E-2</v>
      </c>
      <c r="K3472" s="2">
        <f t="shared" si="328"/>
        <v>1.7683415359963206E-2</v>
      </c>
      <c r="L3472" s="2">
        <f t="shared" si="329"/>
        <v>-0.14290946549158756</v>
      </c>
      <c r="M3472">
        <v>1614023999999</v>
      </c>
      <c r="N3472">
        <v>203931295.97867</v>
      </c>
      <c r="O3472">
        <v>101868</v>
      </c>
      <c r="P3472">
        <v>59860.387000000002</v>
      </c>
      <c r="Q3472">
        <v>103693734.86089</v>
      </c>
      <c r="R3472">
        <v>0</v>
      </c>
    </row>
    <row r="3473" spans="1:18" x14ac:dyDescent="0.3">
      <c r="A3473" s="1">
        <v>44249.833333333328</v>
      </c>
      <c r="B3473" s="5">
        <f t="shared" si="324"/>
        <v>44249</v>
      </c>
      <c r="C3473">
        <v>1747.25</v>
      </c>
      <c r="D3473">
        <v>1786</v>
      </c>
      <c r="E3473">
        <v>1742.09</v>
      </c>
      <c r="F3473">
        <v>1767.65</v>
      </c>
      <c r="G3473">
        <v>146888.834</v>
      </c>
      <c r="H3473" s="2">
        <f t="shared" si="325"/>
        <v>-1.4459876106695413E-2</v>
      </c>
      <c r="I3473" s="2">
        <f t="shared" si="326"/>
        <v>-0.23730942211410633</v>
      </c>
      <c r="J3473" s="2">
        <f t="shared" si="327"/>
        <v>1.7922099963227911E-2</v>
      </c>
      <c r="K3473" s="2">
        <f t="shared" si="328"/>
        <v>-3.6828557689587704E-3</v>
      </c>
      <c r="L3473" s="2">
        <f t="shared" si="329"/>
        <v>-0.18053913387831311</v>
      </c>
      <c r="M3473">
        <v>1614027599999</v>
      </c>
      <c r="N3473">
        <v>260124983.58410001</v>
      </c>
      <c r="O3473">
        <v>116233</v>
      </c>
      <c r="P3473">
        <v>74974.805999999997</v>
      </c>
      <c r="Q3473">
        <v>132781371.95349</v>
      </c>
      <c r="R3473">
        <v>0</v>
      </c>
    </row>
    <row r="3474" spans="1:18" x14ac:dyDescent="0.3">
      <c r="A3474" s="1">
        <v>44249.875</v>
      </c>
      <c r="B3474" s="5">
        <f t="shared" si="324"/>
        <v>44249</v>
      </c>
      <c r="C3474">
        <v>1767.66</v>
      </c>
      <c r="D3474">
        <v>1804.5</v>
      </c>
      <c r="E3474">
        <v>1766.23</v>
      </c>
      <c r="F3474">
        <v>1799.33</v>
      </c>
      <c r="G3474">
        <v>111651.644</v>
      </c>
      <c r="H3474" s="2">
        <f t="shared" si="325"/>
        <v>-1.8395736190693124E-2</v>
      </c>
      <c r="I3474" s="2">
        <f t="shared" si="326"/>
        <v>-0.25073777461610702</v>
      </c>
      <c r="J3474" s="2">
        <f t="shared" si="327"/>
        <v>-1.2326810535032373E-2</v>
      </c>
      <c r="K3474" s="2">
        <f t="shared" si="328"/>
        <v>-4.6867445104566641E-2</v>
      </c>
      <c r="L3474" s="2">
        <f t="shared" si="329"/>
        <v>-0.15224555806883666</v>
      </c>
      <c r="M3474">
        <v>1614031199999</v>
      </c>
      <c r="N3474">
        <v>200185746.77878001</v>
      </c>
      <c r="O3474">
        <v>90784</v>
      </c>
      <c r="P3474">
        <v>58690.135000000002</v>
      </c>
      <c r="Q3474">
        <v>105254213.41901</v>
      </c>
      <c r="R3474">
        <v>0</v>
      </c>
    </row>
    <row r="3475" spans="1:18" x14ac:dyDescent="0.3">
      <c r="A3475" s="1">
        <v>44249.916666666672</v>
      </c>
      <c r="B3475" s="5">
        <f t="shared" si="324"/>
        <v>44249</v>
      </c>
      <c r="C3475">
        <v>1799.32</v>
      </c>
      <c r="D3475">
        <v>1803</v>
      </c>
      <c r="E3475">
        <v>1762</v>
      </c>
      <c r="F3475">
        <v>1777.15</v>
      </c>
      <c r="G3475">
        <v>95235.875</v>
      </c>
      <c r="H3475" s="2">
        <f t="shared" si="325"/>
        <v>-8.5248853501392885E-3</v>
      </c>
      <c r="I3475" s="2">
        <f t="shared" si="326"/>
        <v>-0.24138648960414144</v>
      </c>
      <c r="J3475" s="2">
        <f t="shared" si="327"/>
        <v>6.4710350842633879E-4</v>
      </c>
      <c r="K3475" s="2">
        <f t="shared" si="328"/>
        <v>-6.0006189685732791E-2</v>
      </c>
      <c r="L3475" s="2">
        <f t="shared" si="329"/>
        <v>-0.13512646653349469</v>
      </c>
      <c r="M3475">
        <v>1614034799999</v>
      </c>
      <c r="N3475">
        <v>169702128.35534999</v>
      </c>
      <c r="O3475">
        <v>76845</v>
      </c>
      <c r="P3475">
        <v>38498.313000000002</v>
      </c>
      <c r="Q3475">
        <v>68610696.223690003</v>
      </c>
      <c r="R3475">
        <v>0</v>
      </c>
    </row>
    <row r="3476" spans="1:18" x14ac:dyDescent="0.3">
      <c r="A3476" s="1">
        <v>44249.958333333328</v>
      </c>
      <c r="B3476" s="5">
        <f t="shared" si="324"/>
        <v>44249</v>
      </c>
      <c r="C3476">
        <v>1777.17</v>
      </c>
      <c r="D3476">
        <v>1789.15</v>
      </c>
      <c r="E3476">
        <v>1746.58</v>
      </c>
      <c r="F3476">
        <v>1778.3</v>
      </c>
      <c r="G3476">
        <v>107651.274</v>
      </c>
      <c r="H3476" s="2">
        <f t="shared" si="325"/>
        <v>-1.7837260304785496E-2</v>
      </c>
      <c r="I3476" s="2">
        <f t="shared" si="326"/>
        <v>-0.24187707360962707</v>
      </c>
      <c r="J3476" s="2">
        <f t="shared" si="327"/>
        <v>-9.6496654107854907E-3</v>
      </c>
      <c r="K3476" s="2">
        <f t="shared" si="328"/>
        <v>-5.4467750098408541E-2</v>
      </c>
      <c r="L3476" s="2">
        <f t="shared" si="329"/>
        <v>-0.11746611932744755</v>
      </c>
      <c r="M3476">
        <v>1614038399999</v>
      </c>
      <c r="N3476">
        <v>190222387.34744999</v>
      </c>
      <c r="O3476">
        <v>91540</v>
      </c>
      <c r="P3476">
        <v>50466.18</v>
      </c>
      <c r="Q3476">
        <v>89219614.530029997</v>
      </c>
      <c r="R3476">
        <v>0</v>
      </c>
    </row>
    <row r="3477" spans="1:18" x14ac:dyDescent="0.3">
      <c r="A3477" s="1">
        <v>44250</v>
      </c>
      <c r="B3477" s="5">
        <f t="shared" si="324"/>
        <v>44250</v>
      </c>
      <c r="C3477">
        <v>1778.22</v>
      </c>
      <c r="D3477">
        <v>1784.08</v>
      </c>
      <c r="E3477">
        <v>1743.74</v>
      </c>
      <c r="F3477">
        <v>1761.14</v>
      </c>
      <c r="G3477">
        <v>118182.401</v>
      </c>
      <c r="H3477" s="2">
        <f t="shared" si="325"/>
        <v>-9.8799641141533723E-3</v>
      </c>
      <c r="I3477" s="2">
        <f t="shared" si="326"/>
        <v>-0.23449015978286791</v>
      </c>
      <c r="J3477" s="2">
        <f t="shared" si="327"/>
        <v>-2.61989393233929E-2</v>
      </c>
      <c r="K3477" s="2">
        <f t="shared" si="328"/>
        <v>-7.2095347331841864E-2</v>
      </c>
      <c r="L3477" s="2">
        <f t="shared" si="329"/>
        <v>-0.10299578681990085</v>
      </c>
      <c r="M3477">
        <v>1614041999999</v>
      </c>
      <c r="N3477">
        <v>208612060.34854001</v>
      </c>
      <c r="O3477">
        <v>100083</v>
      </c>
      <c r="P3477">
        <v>60023.16</v>
      </c>
      <c r="Q3477">
        <v>105979456.24316999</v>
      </c>
      <c r="R3477">
        <v>0</v>
      </c>
    </row>
    <row r="3478" spans="1:18" x14ac:dyDescent="0.3">
      <c r="A3478" s="1">
        <v>44250.041666666672</v>
      </c>
      <c r="B3478" s="5">
        <f t="shared" si="324"/>
        <v>44250</v>
      </c>
      <c r="C3478">
        <v>1761.23</v>
      </c>
      <c r="D3478">
        <v>1780.68</v>
      </c>
      <c r="E3478">
        <v>1703.64</v>
      </c>
      <c r="F3478">
        <v>1715</v>
      </c>
      <c r="G3478">
        <v>158602.005</v>
      </c>
      <c r="H3478" s="2">
        <f t="shared" si="325"/>
        <v>-6.6239067055392509E-3</v>
      </c>
      <c r="I3478" s="2">
        <f t="shared" si="326"/>
        <v>-0.21389504373177837</v>
      </c>
      <c r="J3478" s="2">
        <f t="shared" si="327"/>
        <v>-2.5941690962099084E-2</v>
      </c>
      <c r="K3478" s="2">
        <f t="shared" si="328"/>
        <v>-5.4892128279883434E-2</v>
      </c>
      <c r="L3478" s="2">
        <f t="shared" si="329"/>
        <v>-8.4373177842565594E-2</v>
      </c>
      <c r="M3478">
        <v>1614045599999</v>
      </c>
      <c r="N3478">
        <v>275690039.35518998</v>
      </c>
      <c r="O3478">
        <v>122937</v>
      </c>
      <c r="P3478">
        <v>76101.104999999996</v>
      </c>
      <c r="Q3478">
        <v>132368654.21646</v>
      </c>
      <c r="R3478">
        <v>0</v>
      </c>
    </row>
    <row r="3479" spans="1:18" x14ac:dyDescent="0.3">
      <c r="A3479" s="1">
        <v>44250.083333333328</v>
      </c>
      <c r="B3479" s="5">
        <f t="shared" si="324"/>
        <v>44250</v>
      </c>
      <c r="C3479">
        <v>1715</v>
      </c>
      <c r="D3479">
        <v>1729</v>
      </c>
      <c r="E3479">
        <v>1659.1</v>
      </c>
      <c r="F3479">
        <v>1670.51</v>
      </c>
      <c r="G3479">
        <v>205736.894</v>
      </c>
      <c r="H3479" s="2">
        <f t="shared" si="325"/>
        <v>-6.8302494447803896E-3</v>
      </c>
      <c r="I3479" s="2">
        <f t="shared" si="326"/>
        <v>-0.19295903646191881</v>
      </c>
      <c r="J3479" s="2">
        <f t="shared" si="327"/>
        <v>6.5429120448246003E-3</v>
      </c>
      <c r="K3479" s="2">
        <f t="shared" si="328"/>
        <v>-5.4402547724946237E-2</v>
      </c>
      <c r="L3479" s="2">
        <f t="shared" si="329"/>
        <v>-3.783275766083416E-2</v>
      </c>
      <c r="M3479">
        <v>1614049199999</v>
      </c>
      <c r="N3479">
        <v>349042031.36037999</v>
      </c>
      <c r="O3479">
        <v>160116</v>
      </c>
      <c r="P3479">
        <v>101329.06600000001</v>
      </c>
      <c r="Q3479">
        <v>172000328.07273999</v>
      </c>
      <c r="R3479">
        <v>0</v>
      </c>
    </row>
    <row r="3480" spans="1:18" x14ac:dyDescent="0.3">
      <c r="A3480" s="1">
        <v>44250.125</v>
      </c>
      <c r="B3480" s="5">
        <f t="shared" si="324"/>
        <v>44250</v>
      </c>
      <c r="C3480">
        <v>1670.58</v>
      </c>
      <c r="D3480">
        <v>1715.52</v>
      </c>
      <c r="E3480">
        <v>1665.54</v>
      </c>
      <c r="F3480">
        <v>1681.44</v>
      </c>
      <c r="G3480">
        <v>197106.04500000001</v>
      </c>
      <c r="H3480" s="2">
        <f t="shared" si="325"/>
        <v>-9.4561804167856423E-3</v>
      </c>
      <c r="I3480" s="2">
        <f t="shared" si="326"/>
        <v>-0.19820510990579499</v>
      </c>
      <c r="J3480" s="2">
        <f t="shared" si="327"/>
        <v>-2.8112808069273965E-2</v>
      </c>
      <c r="K3480" s="2">
        <f t="shared" si="328"/>
        <v>-5.5731991626225108E-2</v>
      </c>
      <c r="L3480" s="2">
        <f t="shared" si="329"/>
        <v>-3.783661623370449E-2</v>
      </c>
      <c r="M3480">
        <v>1614052799999</v>
      </c>
      <c r="N3480">
        <v>333313920.29064</v>
      </c>
      <c r="O3480">
        <v>151811</v>
      </c>
      <c r="P3480">
        <v>97313.191000000006</v>
      </c>
      <c r="Q3480">
        <v>164575883.82367</v>
      </c>
      <c r="R3480">
        <v>0</v>
      </c>
    </row>
    <row r="3481" spans="1:18" x14ac:dyDescent="0.3">
      <c r="A3481" s="1">
        <v>44250.166666666672</v>
      </c>
      <c r="B3481" s="5">
        <f t="shared" si="324"/>
        <v>44250</v>
      </c>
      <c r="C3481">
        <v>1681.44</v>
      </c>
      <c r="D3481">
        <v>1697.84</v>
      </c>
      <c r="E3481">
        <v>1590.85</v>
      </c>
      <c r="F3481">
        <v>1634.17</v>
      </c>
      <c r="G3481">
        <v>363547.56</v>
      </c>
      <c r="H3481" s="2">
        <f t="shared" si="325"/>
        <v>-2.6508869946211377E-2</v>
      </c>
      <c r="I3481" s="2">
        <f t="shared" si="326"/>
        <v>-0.17501239161164384</v>
      </c>
      <c r="J3481" s="2">
        <f t="shared" si="327"/>
        <v>-8.144807455772729E-3</v>
      </c>
      <c r="K3481" s="2">
        <f t="shared" si="328"/>
        <v>-0.1161017519597104</v>
      </c>
      <c r="L3481" s="2">
        <f t="shared" si="329"/>
        <v>2.515038215118226E-3</v>
      </c>
      <c r="M3481">
        <v>1614056399999</v>
      </c>
      <c r="N3481">
        <v>595876708.67557001</v>
      </c>
      <c r="O3481">
        <v>223250</v>
      </c>
      <c r="P3481">
        <v>174704.55300000001</v>
      </c>
      <c r="Q3481">
        <v>286262010.71781999</v>
      </c>
      <c r="R3481">
        <v>0</v>
      </c>
    </row>
    <row r="3482" spans="1:18" x14ac:dyDescent="0.3">
      <c r="A3482" s="1">
        <v>44250.208333333328</v>
      </c>
      <c r="B3482" s="5">
        <f t="shared" si="324"/>
        <v>44250</v>
      </c>
      <c r="C3482">
        <v>1634.18</v>
      </c>
      <c r="D3482">
        <v>1638.12</v>
      </c>
      <c r="E3482">
        <v>1552.63</v>
      </c>
      <c r="F3482">
        <v>1620.86</v>
      </c>
      <c r="G3482">
        <v>493843.799</v>
      </c>
      <c r="H3482" s="2">
        <f t="shared" si="325"/>
        <v>-4.2094937255530929E-2</v>
      </c>
      <c r="I3482" s="2">
        <f t="shared" si="326"/>
        <v>-0.16823784904310046</v>
      </c>
      <c r="J3482" s="2">
        <f t="shared" si="327"/>
        <v>-2.5437113631035291E-2</v>
      </c>
      <c r="K3482" s="2">
        <f t="shared" si="328"/>
        <v>-7.4293893365250496E-2</v>
      </c>
      <c r="L3482" s="2">
        <f t="shared" si="329"/>
        <v>1.5374554248978933E-2</v>
      </c>
      <c r="M3482">
        <v>1614059999999</v>
      </c>
      <c r="N3482">
        <v>789023170.74854004</v>
      </c>
      <c r="O3482">
        <v>332576</v>
      </c>
      <c r="P3482">
        <v>234656.98699999999</v>
      </c>
      <c r="Q3482">
        <v>375238645.28814</v>
      </c>
      <c r="R3482">
        <v>0</v>
      </c>
    </row>
    <row r="3483" spans="1:18" x14ac:dyDescent="0.3">
      <c r="A3483" s="1">
        <v>44250.25</v>
      </c>
      <c r="B3483" s="5">
        <f t="shared" si="324"/>
        <v>44250</v>
      </c>
      <c r="C3483">
        <v>1620.86</v>
      </c>
      <c r="D3483">
        <v>1650.92</v>
      </c>
      <c r="E3483">
        <v>1577.99</v>
      </c>
      <c r="F3483">
        <v>1579.63</v>
      </c>
      <c r="G3483">
        <v>242922.01800000001</v>
      </c>
      <c r="H3483" s="2">
        <f t="shared" si="325"/>
        <v>-1.0382178104999529E-3</v>
      </c>
      <c r="I3483" s="2">
        <f t="shared" si="326"/>
        <v>-0.14652798440141046</v>
      </c>
      <c r="J3483" s="2">
        <f t="shared" si="327"/>
        <v>5.1277830884446374E-3</v>
      </c>
      <c r="K3483" s="2">
        <f t="shared" si="328"/>
        <v>-6.2305729822806688E-2</v>
      </c>
      <c r="L3483" s="2">
        <f t="shared" si="329"/>
        <v>3.1070567158131945E-2</v>
      </c>
      <c r="M3483">
        <v>1614063599999</v>
      </c>
      <c r="N3483">
        <v>393135302.91869003</v>
      </c>
      <c r="O3483">
        <v>192663</v>
      </c>
      <c r="P3483">
        <v>115921.31200000001</v>
      </c>
      <c r="Q3483">
        <v>187681367.80667999</v>
      </c>
      <c r="R3483">
        <v>0</v>
      </c>
    </row>
    <row r="3484" spans="1:18" x14ac:dyDescent="0.3">
      <c r="A3484" s="1">
        <v>44250.291666666672</v>
      </c>
      <c r="B3484" s="5">
        <f t="shared" si="324"/>
        <v>44250</v>
      </c>
      <c r="C3484">
        <v>1579.63</v>
      </c>
      <c r="D3484">
        <v>1623</v>
      </c>
      <c r="E3484">
        <v>1569.79</v>
      </c>
      <c r="F3484">
        <v>1587.73</v>
      </c>
      <c r="G3484">
        <v>203869.56</v>
      </c>
      <c r="H3484" s="2">
        <f t="shared" si="325"/>
        <v>-1.1299150359318055E-2</v>
      </c>
      <c r="I3484" s="2">
        <f t="shared" si="326"/>
        <v>-0.15088207692743727</v>
      </c>
      <c r="J3484" s="2">
        <f t="shared" si="327"/>
        <v>-9.0248341972501644E-2</v>
      </c>
      <c r="K3484" s="2">
        <f t="shared" si="328"/>
        <v>-8.4668048093819559E-2</v>
      </c>
      <c r="L3484" s="2">
        <f t="shared" si="329"/>
        <v>3.2776353662146596E-2</v>
      </c>
      <c r="M3484">
        <v>1614067199999</v>
      </c>
      <c r="N3484">
        <v>325873943.89513999</v>
      </c>
      <c r="O3484">
        <v>170584</v>
      </c>
      <c r="P3484">
        <v>99544.731</v>
      </c>
      <c r="Q3484">
        <v>159160269.62415001</v>
      </c>
      <c r="R3484">
        <v>0</v>
      </c>
    </row>
    <row r="3485" spans="1:18" x14ac:dyDescent="0.3">
      <c r="A3485" s="1">
        <v>44250.333333333328</v>
      </c>
      <c r="B3485" s="5">
        <f t="shared" si="324"/>
        <v>44250</v>
      </c>
      <c r="C3485">
        <v>1587.51</v>
      </c>
      <c r="D3485">
        <v>1601.51</v>
      </c>
      <c r="E3485">
        <v>1443.48</v>
      </c>
      <c r="F3485">
        <v>1444.44</v>
      </c>
      <c r="G3485">
        <v>714577.95299999998</v>
      </c>
      <c r="H3485" s="2">
        <f t="shared" si="325"/>
        <v>-6.6461742959211811E-4</v>
      </c>
      <c r="I3485" s="2">
        <f t="shared" si="326"/>
        <v>-6.6648666611281882E-2</v>
      </c>
      <c r="J3485" s="2">
        <f t="shared" si="327"/>
        <v>3.8769350059538743E-2</v>
      </c>
      <c r="K3485" s="2">
        <f t="shared" si="328"/>
        <v>5.9379413475118437E-2</v>
      </c>
      <c r="L3485" s="2">
        <f t="shared" si="329"/>
        <v>0.13720196062141721</v>
      </c>
      <c r="M3485">
        <v>1614070799999</v>
      </c>
      <c r="N3485">
        <v>1084539820.9958601</v>
      </c>
      <c r="O3485">
        <v>481891</v>
      </c>
      <c r="P3485">
        <v>331728.15700000001</v>
      </c>
      <c r="Q3485">
        <v>503932391.25527</v>
      </c>
      <c r="R3485">
        <v>0</v>
      </c>
    </row>
    <row r="3486" spans="1:18" x14ac:dyDescent="0.3">
      <c r="A3486" s="1">
        <v>44250.375</v>
      </c>
      <c r="B3486" s="5">
        <f t="shared" si="324"/>
        <v>44250</v>
      </c>
      <c r="C3486">
        <v>1444.44</v>
      </c>
      <c r="D3486">
        <v>1516</v>
      </c>
      <c r="E3486">
        <v>1348.17</v>
      </c>
      <c r="F3486">
        <v>1500.44</v>
      </c>
      <c r="G3486">
        <v>743808.46200000006</v>
      </c>
      <c r="H3486" s="2">
        <f t="shared" si="325"/>
        <v>-0.10148356482098586</v>
      </c>
      <c r="I3486" s="2">
        <f t="shared" si="326"/>
        <v>-0.10148356482098586</v>
      </c>
      <c r="J3486" s="2">
        <f t="shared" si="327"/>
        <v>-1.281624056943298E-2</v>
      </c>
      <c r="K3486" s="2">
        <f t="shared" si="328"/>
        <v>3.4176641518487871E-2</v>
      </c>
      <c r="L3486" s="2">
        <f t="shared" si="329"/>
        <v>0.11801204979872559</v>
      </c>
      <c r="M3486">
        <v>1614074399999</v>
      </c>
      <c r="N3486">
        <v>1078852517.8143799</v>
      </c>
      <c r="O3486">
        <v>476299</v>
      </c>
      <c r="P3486">
        <v>356482.201</v>
      </c>
      <c r="Q3486">
        <v>518597280.89545</v>
      </c>
      <c r="R3486">
        <v>0</v>
      </c>
    </row>
    <row r="3487" spans="1:18" x14ac:dyDescent="0.3">
      <c r="A3487" s="1">
        <v>44250.416666666672</v>
      </c>
      <c r="B3487" s="5">
        <f t="shared" si="324"/>
        <v>44250</v>
      </c>
      <c r="C3487">
        <v>1500.78</v>
      </c>
      <c r="D3487">
        <v>1525.19</v>
      </c>
      <c r="E3487">
        <v>1446.57</v>
      </c>
      <c r="F3487">
        <v>1481.21</v>
      </c>
      <c r="G3487">
        <v>321030.28600000002</v>
      </c>
      <c r="H3487" s="2">
        <f t="shared" si="325"/>
        <v>-2.3386285536824647E-2</v>
      </c>
      <c r="I3487" s="2">
        <f t="shared" si="326"/>
        <v>-7.4405384786762174E-2</v>
      </c>
      <c r="J3487" s="2">
        <f t="shared" si="327"/>
        <v>-1.8842702925311094E-2</v>
      </c>
      <c r="K3487" s="2">
        <f t="shared" si="328"/>
        <v>2.6194800197136159E-2</v>
      </c>
      <c r="L3487" s="2">
        <f t="shared" si="329"/>
        <v>0.14159369704498359</v>
      </c>
      <c r="M3487">
        <v>1614077999999</v>
      </c>
      <c r="N3487">
        <v>476198001.57792997</v>
      </c>
      <c r="O3487">
        <v>262953</v>
      </c>
      <c r="P3487">
        <v>155227.55799999999</v>
      </c>
      <c r="Q3487">
        <v>230323125.41655999</v>
      </c>
      <c r="R3487">
        <v>0</v>
      </c>
    </row>
    <row r="3488" spans="1:18" x14ac:dyDescent="0.3">
      <c r="A3488" s="1">
        <v>44250.458333333328</v>
      </c>
      <c r="B3488" s="5">
        <f t="shared" si="324"/>
        <v>44250</v>
      </c>
      <c r="C3488">
        <v>1481.24</v>
      </c>
      <c r="D3488">
        <v>1504.12</v>
      </c>
      <c r="E3488">
        <v>1371</v>
      </c>
      <c r="F3488">
        <v>1453.3</v>
      </c>
      <c r="G3488">
        <v>443951.06599999999</v>
      </c>
      <c r="H3488" s="2">
        <f t="shared" si="325"/>
        <v>-5.6629739214202113E-2</v>
      </c>
      <c r="I3488" s="2">
        <f t="shared" si="326"/>
        <v>-5.6629739214202113E-2</v>
      </c>
      <c r="J3488" s="2">
        <f t="shared" si="327"/>
        <v>5.2920938553636665E-2</v>
      </c>
      <c r="K3488" s="2">
        <f t="shared" si="328"/>
        <v>8.3293194798045755E-2</v>
      </c>
      <c r="L3488" s="2">
        <f t="shared" si="329"/>
        <v>0.14374182894103082</v>
      </c>
      <c r="M3488">
        <v>1614081599999</v>
      </c>
      <c r="N3488">
        <v>636470735.54058003</v>
      </c>
      <c r="O3488">
        <v>329001</v>
      </c>
      <c r="P3488">
        <v>214584.62</v>
      </c>
      <c r="Q3488">
        <v>307929657.49084002</v>
      </c>
      <c r="R3488">
        <v>0</v>
      </c>
    </row>
    <row r="3489" spans="1:18" x14ac:dyDescent="0.3">
      <c r="A3489" s="1">
        <v>44250.5</v>
      </c>
      <c r="B3489" s="5">
        <f t="shared" si="324"/>
        <v>44250</v>
      </c>
      <c r="C3489">
        <v>1453.22</v>
      </c>
      <c r="D3489">
        <v>1552.52</v>
      </c>
      <c r="E3489">
        <v>1425.49</v>
      </c>
      <c r="F3489">
        <v>1530.21</v>
      </c>
      <c r="G3489">
        <v>457365.41399999999</v>
      </c>
      <c r="H3489" s="2">
        <f t="shared" si="325"/>
        <v>-6.8435051398174074E-2</v>
      </c>
      <c r="I3489" s="2">
        <f t="shared" si="326"/>
        <v>-6.8435051398174074E-2</v>
      </c>
      <c r="J3489" s="2">
        <f t="shared" si="327"/>
        <v>1.4056894151783128E-2</v>
      </c>
      <c r="K3489" s="2">
        <f t="shared" si="328"/>
        <v>1.3932728187634247E-2</v>
      </c>
      <c r="L3489" s="2">
        <f t="shared" si="329"/>
        <v>9.6581514955463632E-2</v>
      </c>
      <c r="M3489">
        <v>1614085199999</v>
      </c>
      <c r="N3489">
        <v>679271944.76116002</v>
      </c>
      <c r="O3489">
        <v>357238</v>
      </c>
      <c r="P3489">
        <v>232439.976</v>
      </c>
      <c r="Q3489">
        <v>345515348.83059001</v>
      </c>
      <c r="R3489">
        <v>0</v>
      </c>
    </row>
    <row r="3490" spans="1:18" x14ac:dyDescent="0.3">
      <c r="A3490" s="1">
        <v>44250.541666666672</v>
      </c>
      <c r="B3490" s="5">
        <f t="shared" si="324"/>
        <v>44250</v>
      </c>
      <c r="C3490">
        <v>1530.16</v>
      </c>
      <c r="D3490">
        <v>1565.32</v>
      </c>
      <c r="E3490">
        <v>1511</v>
      </c>
      <c r="F3490">
        <v>1551.72</v>
      </c>
      <c r="G3490">
        <v>288355.087</v>
      </c>
      <c r="H3490" s="2">
        <f t="shared" si="325"/>
        <v>-2.6241847756038439E-2</v>
      </c>
      <c r="I3490" s="2">
        <f t="shared" si="326"/>
        <v>-7.4575309978604398E-2</v>
      </c>
      <c r="J3490" s="2">
        <f t="shared" si="327"/>
        <v>-2.0435387827700935E-2</v>
      </c>
      <c r="K3490" s="2">
        <f t="shared" si="328"/>
        <v>-2.1182945376743256E-2</v>
      </c>
      <c r="L3490" s="2">
        <f t="shared" si="329"/>
        <v>8.9326682648931399E-2</v>
      </c>
      <c r="M3490">
        <v>1614088799999</v>
      </c>
      <c r="N3490">
        <v>443579782.79456002</v>
      </c>
      <c r="O3490">
        <v>234559</v>
      </c>
      <c r="P3490">
        <v>142681.50200000001</v>
      </c>
      <c r="Q3490">
        <v>219604912.54484999</v>
      </c>
      <c r="R3490">
        <v>0</v>
      </c>
    </row>
    <row r="3491" spans="1:18" x14ac:dyDescent="0.3">
      <c r="A3491" s="1">
        <v>44250.583333333328</v>
      </c>
      <c r="B3491" s="5">
        <f t="shared" si="324"/>
        <v>44250</v>
      </c>
      <c r="C3491">
        <v>1551.93</v>
      </c>
      <c r="D3491">
        <v>1572</v>
      </c>
      <c r="E3491">
        <v>1480</v>
      </c>
      <c r="F3491">
        <v>1520.01</v>
      </c>
      <c r="G3491">
        <v>279506.266</v>
      </c>
      <c r="H3491" s="2">
        <f t="shared" si="325"/>
        <v>-2.6322195248715485E-2</v>
      </c>
      <c r="I3491" s="2">
        <f t="shared" si="326"/>
        <v>-5.5269373227807672E-2</v>
      </c>
      <c r="J3491" s="2">
        <f t="shared" si="327"/>
        <v>3.5749764804178907E-2</v>
      </c>
      <c r="K3491" s="2">
        <f t="shared" si="328"/>
        <v>-1.4690692824389284E-2</v>
      </c>
      <c r="L3491" s="2">
        <f t="shared" si="329"/>
        <v>7.9729738620140767E-2</v>
      </c>
      <c r="M3491">
        <v>1614092399999</v>
      </c>
      <c r="N3491">
        <v>427897991.59644997</v>
      </c>
      <c r="O3491">
        <v>211581</v>
      </c>
      <c r="P3491">
        <v>131395.948</v>
      </c>
      <c r="Q3491">
        <v>201284077.68509999</v>
      </c>
      <c r="R3491">
        <v>0</v>
      </c>
    </row>
    <row r="3492" spans="1:18" x14ac:dyDescent="0.3">
      <c r="A3492" s="1">
        <v>44250.625</v>
      </c>
      <c r="B3492" s="5">
        <f t="shared" si="324"/>
        <v>44250</v>
      </c>
      <c r="C3492">
        <v>1520.01</v>
      </c>
      <c r="D3492">
        <v>1602.06</v>
      </c>
      <c r="E3492">
        <v>1506.16</v>
      </c>
      <c r="F3492">
        <v>1574.35</v>
      </c>
      <c r="G3492">
        <v>330639.58100000001</v>
      </c>
      <c r="H3492" s="2">
        <f t="shared" si="325"/>
        <v>-4.331311334836585E-2</v>
      </c>
      <c r="I3492" s="2">
        <f t="shared" si="326"/>
        <v>-8.7877536761203023E-2</v>
      </c>
      <c r="J3492" s="2">
        <f t="shared" si="327"/>
        <v>-1.4494870899101175E-2</v>
      </c>
      <c r="K3492" s="2">
        <f t="shared" si="328"/>
        <v>-7.9925048432686441E-2</v>
      </c>
      <c r="L3492" s="2">
        <f t="shared" si="329"/>
        <v>4.4793089211420556E-2</v>
      </c>
      <c r="M3492">
        <v>1614095999999</v>
      </c>
      <c r="N3492">
        <v>514769354.91575003</v>
      </c>
      <c r="O3492">
        <v>286511</v>
      </c>
      <c r="P3492">
        <v>168818.34099999999</v>
      </c>
      <c r="Q3492">
        <v>262847795.19306999</v>
      </c>
      <c r="R3492">
        <v>0</v>
      </c>
    </row>
    <row r="3493" spans="1:18" x14ac:dyDescent="0.3">
      <c r="A3493" s="1">
        <v>44250.666666666672</v>
      </c>
      <c r="B3493" s="5">
        <f t="shared" si="324"/>
        <v>44250</v>
      </c>
      <c r="C3493">
        <v>1574.4</v>
      </c>
      <c r="D3493">
        <v>1608.79</v>
      </c>
      <c r="E3493">
        <v>1536</v>
      </c>
      <c r="F3493">
        <v>1551.53</v>
      </c>
      <c r="G3493">
        <v>272437.65999999997</v>
      </c>
      <c r="H3493" s="2">
        <f t="shared" si="325"/>
        <v>-1.0009474518700823E-2</v>
      </c>
      <c r="I3493" s="2">
        <f t="shared" si="326"/>
        <v>-7.4461982688056261E-2</v>
      </c>
      <c r="J3493" s="2">
        <f t="shared" si="327"/>
        <v>-2.106307966974541E-2</v>
      </c>
      <c r="K3493" s="2">
        <f t="shared" si="328"/>
        <v>-1.6847885635469462E-2</v>
      </c>
      <c r="L3493" s="2">
        <f t="shared" si="329"/>
        <v>7.12522477812223E-2</v>
      </c>
      <c r="M3493">
        <v>1614099599999</v>
      </c>
      <c r="N3493">
        <v>427854181.17392999</v>
      </c>
      <c r="O3493">
        <v>226350</v>
      </c>
      <c r="P3493">
        <v>137598.522</v>
      </c>
      <c r="Q3493">
        <v>216220044.91417</v>
      </c>
      <c r="R3493">
        <v>0</v>
      </c>
    </row>
    <row r="3494" spans="1:18" x14ac:dyDescent="0.3">
      <c r="A3494" s="1">
        <v>44250.708333333328</v>
      </c>
      <c r="B3494" s="5">
        <f t="shared" si="324"/>
        <v>44250</v>
      </c>
      <c r="C3494">
        <v>1551.55</v>
      </c>
      <c r="D3494">
        <v>1573.98</v>
      </c>
      <c r="E3494">
        <v>1516.55</v>
      </c>
      <c r="F3494">
        <v>1518.85</v>
      </c>
      <c r="G3494">
        <v>198243.92</v>
      </c>
      <c r="H3494" s="2">
        <f t="shared" si="325"/>
        <v>-1.5143035849490838E-3</v>
      </c>
      <c r="I3494" s="2">
        <f t="shared" si="326"/>
        <v>-5.4547848701320012E-2</v>
      </c>
      <c r="J3494" s="2">
        <f t="shared" si="327"/>
        <v>-1.3938176910162192E-2</v>
      </c>
      <c r="K3494" s="2">
        <f t="shared" si="328"/>
        <v>1.1956414392467973E-2</v>
      </c>
      <c r="L3494" s="2">
        <f t="shared" si="329"/>
        <v>8.4939263258386299E-2</v>
      </c>
      <c r="M3494">
        <v>1614103199999</v>
      </c>
      <c r="N3494">
        <v>306776303.13200998</v>
      </c>
      <c r="O3494">
        <v>167836</v>
      </c>
      <c r="P3494">
        <v>95272.966</v>
      </c>
      <c r="Q3494">
        <v>147522984.71142</v>
      </c>
      <c r="R3494">
        <v>0</v>
      </c>
    </row>
    <row r="3495" spans="1:18" x14ac:dyDescent="0.3">
      <c r="A3495" s="1">
        <v>44250.75</v>
      </c>
      <c r="B3495" s="5">
        <f t="shared" si="324"/>
        <v>44250</v>
      </c>
      <c r="C3495">
        <v>1519.15</v>
      </c>
      <c r="D3495">
        <v>1539.3</v>
      </c>
      <c r="E3495">
        <v>1492.21</v>
      </c>
      <c r="F3495">
        <v>1497.68</v>
      </c>
      <c r="G3495">
        <v>173142.18900000001</v>
      </c>
      <c r="H3495" s="2">
        <f t="shared" si="325"/>
        <v>-3.6523155814326413E-3</v>
      </c>
      <c r="I3495" s="2">
        <f t="shared" si="326"/>
        <v>-4.1183697452059187E-2</v>
      </c>
      <c r="J3495" s="2">
        <f t="shared" si="327"/>
        <v>-3.282410127664126E-2</v>
      </c>
      <c r="K3495" s="2">
        <f t="shared" si="328"/>
        <v>4.7894076171144606E-2</v>
      </c>
      <c r="L3495" s="2">
        <f t="shared" si="329"/>
        <v>0.11132551679931635</v>
      </c>
      <c r="M3495">
        <v>1614106799999</v>
      </c>
      <c r="N3495">
        <v>262996829.56233999</v>
      </c>
      <c r="O3495">
        <v>156929</v>
      </c>
      <c r="P3495">
        <v>88320.634000000005</v>
      </c>
      <c r="Q3495">
        <v>134248638.74021</v>
      </c>
      <c r="R3495">
        <v>0</v>
      </c>
    </row>
    <row r="3496" spans="1:18" x14ac:dyDescent="0.3">
      <c r="A3496" s="1">
        <v>44250.791666666672</v>
      </c>
      <c r="B3496" s="5">
        <f t="shared" si="324"/>
        <v>44250</v>
      </c>
      <c r="C3496">
        <v>1497.67</v>
      </c>
      <c r="D3496">
        <v>1517.9</v>
      </c>
      <c r="E3496">
        <v>1446.05</v>
      </c>
      <c r="F3496">
        <v>1448.52</v>
      </c>
      <c r="G3496">
        <v>244175.921</v>
      </c>
      <c r="H3496" s="2">
        <f t="shared" si="325"/>
        <v>-1.7051887443735314E-3</v>
      </c>
      <c r="I3496" s="2">
        <f t="shared" si="326"/>
        <v>-8.6433048905089072E-3</v>
      </c>
      <c r="J3496" s="2">
        <f t="shared" si="327"/>
        <v>5.3067959020241418E-2</v>
      </c>
      <c r="K3496" s="2">
        <f t="shared" si="328"/>
        <v>9.0595918592770497E-2</v>
      </c>
      <c r="L3496" s="2">
        <f t="shared" si="329"/>
        <v>0.13026399359346086</v>
      </c>
      <c r="M3496">
        <v>1614110399999</v>
      </c>
      <c r="N3496">
        <v>360539868.86031997</v>
      </c>
      <c r="O3496">
        <v>208781</v>
      </c>
      <c r="P3496">
        <v>117374.43700000001</v>
      </c>
      <c r="Q3496">
        <v>173398705.09507</v>
      </c>
      <c r="R3496">
        <v>0</v>
      </c>
    </row>
    <row r="3497" spans="1:18" x14ac:dyDescent="0.3">
      <c r="A3497" s="1">
        <v>44250.833333333328</v>
      </c>
      <c r="B3497" s="5">
        <f t="shared" si="324"/>
        <v>44250</v>
      </c>
      <c r="C3497">
        <v>1448.53</v>
      </c>
      <c r="D3497">
        <v>1525.99</v>
      </c>
      <c r="E3497">
        <v>1436</v>
      </c>
      <c r="F3497">
        <v>1525.39</v>
      </c>
      <c r="G3497">
        <v>246334.42600000001</v>
      </c>
      <c r="H3497" s="2">
        <f t="shared" si="325"/>
        <v>-5.8601406853329374E-2</v>
      </c>
      <c r="I3497" s="2">
        <f t="shared" si="326"/>
        <v>-5.8601406853329374E-2</v>
      </c>
      <c r="J3497" s="2">
        <f t="shared" si="327"/>
        <v>7.6177239918970852E-3</v>
      </c>
      <c r="K3497" s="2">
        <f t="shared" si="328"/>
        <v>2.9441650987616086E-2</v>
      </c>
      <c r="L3497" s="2">
        <f t="shared" si="329"/>
        <v>5.0124886094703447E-2</v>
      </c>
      <c r="M3497">
        <v>1614113999999</v>
      </c>
      <c r="N3497">
        <v>364548747.77654999</v>
      </c>
      <c r="O3497">
        <v>193383</v>
      </c>
      <c r="P3497">
        <v>123967.44100000001</v>
      </c>
      <c r="Q3497">
        <v>183665309.78143001</v>
      </c>
      <c r="R3497">
        <v>0</v>
      </c>
    </row>
    <row r="3498" spans="1:18" x14ac:dyDescent="0.3">
      <c r="A3498" s="1">
        <v>44250.875</v>
      </c>
      <c r="B3498" s="5">
        <f t="shared" si="324"/>
        <v>44250</v>
      </c>
      <c r="C3498">
        <v>1525.46</v>
      </c>
      <c r="D3498">
        <v>1551.28</v>
      </c>
      <c r="E3498">
        <v>1519.44</v>
      </c>
      <c r="F3498">
        <v>1537.01</v>
      </c>
      <c r="G3498">
        <v>166203.239</v>
      </c>
      <c r="H3498" s="2">
        <f t="shared" si="325"/>
        <v>-1.1431285417791592E-2</v>
      </c>
      <c r="I3498" s="2">
        <f t="shared" si="326"/>
        <v>-2.3370049641837087E-2</v>
      </c>
      <c r="J3498" s="2">
        <f t="shared" si="327"/>
        <v>2.1079888875153774E-2</v>
      </c>
      <c r="K3498" s="2">
        <f t="shared" si="328"/>
        <v>4.5738153948250204E-2</v>
      </c>
      <c r="L3498" s="2">
        <f t="shared" si="329"/>
        <v>4.4313309607614704E-2</v>
      </c>
      <c r="M3498">
        <v>1614117599999</v>
      </c>
      <c r="N3498">
        <v>255875757.02375999</v>
      </c>
      <c r="O3498">
        <v>133253</v>
      </c>
      <c r="P3498">
        <v>82711.433000000005</v>
      </c>
      <c r="Q3498">
        <v>127335559.70983</v>
      </c>
      <c r="R3498">
        <v>0</v>
      </c>
    </row>
    <row r="3499" spans="1:18" x14ac:dyDescent="0.3">
      <c r="A3499" s="1">
        <v>44250.916666666672</v>
      </c>
      <c r="B3499" s="5">
        <f t="shared" si="324"/>
        <v>44250</v>
      </c>
      <c r="C3499">
        <v>1537.15</v>
      </c>
      <c r="D3499">
        <v>1574</v>
      </c>
      <c r="E3499">
        <v>1532.28</v>
      </c>
      <c r="F3499">
        <v>1569.41</v>
      </c>
      <c r="G3499">
        <v>113654.443</v>
      </c>
      <c r="H3499" s="2">
        <f t="shared" si="325"/>
        <v>-2.3658572329729122E-2</v>
      </c>
      <c r="I3499" s="2">
        <f t="shared" si="326"/>
        <v>-4.3532282832402069E-2</v>
      </c>
      <c r="J3499" s="2">
        <f t="shared" si="327"/>
        <v>6.5884631804307148E-3</v>
      </c>
      <c r="K3499" s="2">
        <f t="shared" si="328"/>
        <v>3.084598670838079E-2</v>
      </c>
      <c r="L3499" s="2">
        <f t="shared" si="329"/>
        <v>1.4585098858806766E-2</v>
      </c>
      <c r="M3499">
        <v>1614121199999</v>
      </c>
      <c r="N3499">
        <v>176872965.84316999</v>
      </c>
      <c r="O3499">
        <v>94492</v>
      </c>
      <c r="P3499">
        <v>62950.184000000001</v>
      </c>
      <c r="Q3499">
        <v>97969780.728359997</v>
      </c>
      <c r="R3499">
        <v>0</v>
      </c>
    </row>
    <row r="3500" spans="1:18" x14ac:dyDescent="0.3">
      <c r="A3500" s="1">
        <v>44250.958333333328</v>
      </c>
      <c r="B3500" s="5">
        <f t="shared" si="324"/>
        <v>44250</v>
      </c>
      <c r="C3500">
        <v>1569.69</v>
      </c>
      <c r="D3500">
        <v>1581.54</v>
      </c>
      <c r="E3500">
        <v>1545.74</v>
      </c>
      <c r="F3500">
        <v>1579.75</v>
      </c>
      <c r="G3500">
        <v>112113.39</v>
      </c>
      <c r="H3500" s="2">
        <f t="shared" si="325"/>
        <v>-2.1528722899192942E-2</v>
      </c>
      <c r="I3500" s="2">
        <f t="shared" si="326"/>
        <v>-4.9792688716569167E-2</v>
      </c>
      <c r="J3500" s="2">
        <f t="shared" si="327"/>
        <v>-5.9819591707549469E-3</v>
      </c>
      <c r="K3500" s="2">
        <f t="shared" si="328"/>
        <v>3.7050166165532472E-2</v>
      </c>
      <c r="L3500" s="2">
        <f t="shared" si="329"/>
        <v>7.4632062035131508E-3</v>
      </c>
      <c r="M3500">
        <v>1614124799999</v>
      </c>
      <c r="N3500">
        <v>175346854.96535</v>
      </c>
      <c r="O3500">
        <v>96960</v>
      </c>
      <c r="P3500">
        <v>57986.51</v>
      </c>
      <c r="Q3500">
        <v>90698296.503110006</v>
      </c>
      <c r="R3500">
        <v>0</v>
      </c>
    </row>
    <row r="3501" spans="1:18" x14ac:dyDescent="0.3">
      <c r="A3501" s="1">
        <v>44251</v>
      </c>
      <c r="B3501" s="5">
        <f t="shared" si="324"/>
        <v>44251</v>
      </c>
      <c r="C3501">
        <v>1579.75</v>
      </c>
      <c r="D3501">
        <v>1587.62</v>
      </c>
      <c r="E3501">
        <v>1501.09</v>
      </c>
      <c r="F3501">
        <v>1570.3</v>
      </c>
      <c r="G3501">
        <v>201838.58100000001</v>
      </c>
      <c r="H3501" s="2">
        <f t="shared" si="325"/>
        <v>-4.4074380691587645E-2</v>
      </c>
      <c r="I3501" s="2">
        <f t="shared" si="326"/>
        <v>-4.4074380691587645E-2</v>
      </c>
      <c r="J3501" s="2">
        <f t="shared" si="327"/>
        <v>2.3568744825829491E-2</v>
      </c>
      <c r="K3501" s="2">
        <f t="shared" si="328"/>
        <v>4.8067248296503884E-2</v>
      </c>
      <c r="L3501" s="2">
        <f t="shared" si="329"/>
        <v>3.4184550722791807E-2</v>
      </c>
      <c r="M3501">
        <v>1614128399999</v>
      </c>
      <c r="N3501">
        <v>311015833.61335999</v>
      </c>
      <c r="O3501">
        <v>181081</v>
      </c>
      <c r="P3501">
        <v>99607.914000000004</v>
      </c>
      <c r="Q3501">
        <v>153549955.33454001</v>
      </c>
      <c r="R3501">
        <v>0</v>
      </c>
    </row>
    <row r="3502" spans="1:18" x14ac:dyDescent="0.3">
      <c r="A3502" s="1">
        <v>44251.041666666672</v>
      </c>
      <c r="B3502" s="5">
        <f t="shared" si="324"/>
        <v>44251</v>
      </c>
      <c r="C3502">
        <v>1570.3</v>
      </c>
      <c r="D3502">
        <v>1607.54</v>
      </c>
      <c r="E3502">
        <v>1561.97</v>
      </c>
      <c r="F3502">
        <v>1607.31</v>
      </c>
      <c r="G3502">
        <v>147123.12599999999</v>
      </c>
      <c r="H3502" s="2">
        <f t="shared" si="325"/>
        <v>-2.8208621858882177E-2</v>
      </c>
      <c r="I3502" s="2">
        <f t="shared" si="326"/>
        <v>-3.2594832359656767E-2</v>
      </c>
      <c r="J3502" s="2">
        <f t="shared" si="327"/>
        <v>6.5388755125022069E-3</v>
      </c>
      <c r="K3502" s="2">
        <f t="shared" si="328"/>
        <v>1.3314170881783882E-2</v>
      </c>
      <c r="L3502" s="2">
        <f t="shared" si="329"/>
        <v>2.823350815959591E-2</v>
      </c>
      <c r="M3502">
        <v>1614131999999</v>
      </c>
      <c r="N3502">
        <v>233272311.57117</v>
      </c>
      <c r="O3502">
        <v>138947</v>
      </c>
      <c r="P3502">
        <v>78745.990000000005</v>
      </c>
      <c r="Q3502">
        <v>124925445.32105</v>
      </c>
      <c r="R3502">
        <v>0</v>
      </c>
    </row>
    <row r="3503" spans="1:18" x14ac:dyDescent="0.3">
      <c r="A3503" s="1">
        <v>44251.083333333328</v>
      </c>
      <c r="B3503" s="5">
        <f t="shared" si="324"/>
        <v>44251</v>
      </c>
      <c r="C3503">
        <v>1607.31</v>
      </c>
      <c r="D3503">
        <v>1634.9</v>
      </c>
      <c r="E3503">
        <v>1594.58</v>
      </c>
      <c r="F3503">
        <v>1617.82</v>
      </c>
      <c r="G3503">
        <v>143427.016</v>
      </c>
      <c r="H3503" s="2">
        <f t="shared" si="325"/>
        <v>-1.4365009704417009E-2</v>
      </c>
      <c r="I3503" s="2">
        <f t="shared" si="326"/>
        <v>-3.8879479793796468E-2</v>
      </c>
      <c r="J3503" s="2">
        <f t="shared" si="327"/>
        <v>1.2646647958363788E-2</v>
      </c>
      <c r="K3503" s="2">
        <f t="shared" si="328"/>
        <v>1.3567640404989367E-2</v>
      </c>
      <c r="L3503" s="2">
        <f t="shared" si="329"/>
        <v>7.8438886897183036E-3</v>
      </c>
      <c r="M3503">
        <v>1614135599999</v>
      </c>
      <c r="N3503">
        <v>231887707.28461999</v>
      </c>
      <c r="O3503">
        <v>126779</v>
      </c>
      <c r="P3503">
        <v>73921.085000000006</v>
      </c>
      <c r="Q3503">
        <v>119557908.5721</v>
      </c>
      <c r="R3503">
        <v>0</v>
      </c>
    </row>
    <row r="3504" spans="1:18" x14ac:dyDescent="0.3">
      <c r="A3504" s="1">
        <v>44251.125</v>
      </c>
      <c r="B3504" s="5">
        <f t="shared" si="324"/>
        <v>44251</v>
      </c>
      <c r="C3504">
        <v>1617.82</v>
      </c>
      <c r="D3504">
        <v>1642.05</v>
      </c>
      <c r="E3504">
        <v>1613.5</v>
      </c>
      <c r="F3504">
        <v>1638.28</v>
      </c>
      <c r="G3504">
        <v>96736.084000000003</v>
      </c>
      <c r="H3504" s="2">
        <f t="shared" si="325"/>
        <v>-1.5125619552213254E-2</v>
      </c>
      <c r="I3504" s="2">
        <f t="shared" si="326"/>
        <v>-5.0882633005347011E-2</v>
      </c>
      <c r="J3504" s="2">
        <f t="shared" si="327"/>
        <v>4.5779720194349949E-3</v>
      </c>
      <c r="K3504" s="2">
        <f t="shared" si="328"/>
        <v>2.6491198085796253E-3</v>
      </c>
      <c r="L3504" s="2">
        <f t="shared" si="329"/>
        <v>-3.094709085137981E-3</v>
      </c>
      <c r="M3504">
        <v>1614139199999</v>
      </c>
      <c r="N3504">
        <v>157304327.25461999</v>
      </c>
      <c r="O3504">
        <v>86165</v>
      </c>
      <c r="P3504">
        <v>46707.777000000002</v>
      </c>
      <c r="Q3504">
        <v>75986373.435719997</v>
      </c>
      <c r="R3504">
        <v>0</v>
      </c>
    </row>
    <row r="3505" spans="1:18" x14ac:dyDescent="0.3">
      <c r="A3505" s="1">
        <v>44251.166666666672</v>
      </c>
      <c r="B3505" s="5">
        <f t="shared" si="324"/>
        <v>44251</v>
      </c>
      <c r="C3505">
        <v>1638.27</v>
      </c>
      <c r="D3505">
        <v>1654.79</v>
      </c>
      <c r="E3505">
        <v>1610</v>
      </c>
      <c r="F3505">
        <v>1645.78</v>
      </c>
      <c r="G3505">
        <v>163948.272</v>
      </c>
      <c r="H3505" s="2">
        <f t="shared" si="325"/>
        <v>-2.1740451336144551E-2</v>
      </c>
      <c r="I3505" s="2">
        <f t="shared" si="326"/>
        <v>-5.5207864963725317E-2</v>
      </c>
      <c r="J3505" s="2">
        <f t="shared" si="327"/>
        <v>-1.0371981674342834E-2</v>
      </c>
      <c r="K3505" s="2">
        <f t="shared" si="328"/>
        <v>1.9279612098822563E-2</v>
      </c>
      <c r="L3505" s="2">
        <f t="shared" si="329"/>
        <v>-2.4845362077555833E-2</v>
      </c>
      <c r="M3505">
        <v>1614142799999</v>
      </c>
      <c r="N3505">
        <v>268319261.68981001</v>
      </c>
      <c r="O3505">
        <v>115048</v>
      </c>
      <c r="P3505">
        <v>72641.017000000007</v>
      </c>
      <c r="Q3505">
        <v>118900369.21408001</v>
      </c>
      <c r="R3505">
        <v>0</v>
      </c>
    </row>
    <row r="3506" spans="1:18" x14ac:dyDescent="0.3">
      <c r="A3506" s="1">
        <v>44251.208333333328</v>
      </c>
      <c r="B3506" s="5">
        <f t="shared" si="324"/>
        <v>44251</v>
      </c>
      <c r="C3506">
        <v>1645.77</v>
      </c>
      <c r="D3506">
        <v>1654.86</v>
      </c>
      <c r="E3506">
        <v>1620</v>
      </c>
      <c r="F3506">
        <v>1628.71</v>
      </c>
      <c r="G3506">
        <v>124161.628</v>
      </c>
      <c r="H3506" s="2">
        <f t="shared" si="325"/>
        <v>-5.34779058273116E-3</v>
      </c>
      <c r="I3506" s="2">
        <f t="shared" si="326"/>
        <v>-4.5305794156111245E-2</v>
      </c>
      <c r="J3506" s="2">
        <f t="shared" si="327"/>
        <v>6.7906502692314241E-3</v>
      </c>
      <c r="K3506" s="2">
        <f t="shared" si="328"/>
        <v>3.8208152464220158E-2</v>
      </c>
      <c r="L3506" s="2">
        <f t="shared" si="329"/>
        <v>-2.2514750937858818E-2</v>
      </c>
      <c r="M3506">
        <v>1614146399999</v>
      </c>
      <c r="N3506">
        <v>203203283.37762001</v>
      </c>
      <c r="O3506">
        <v>96038</v>
      </c>
      <c r="P3506">
        <v>61702.589</v>
      </c>
      <c r="Q3506">
        <v>100970695.83422001</v>
      </c>
      <c r="R3506">
        <v>0</v>
      </c>
    </row>
    <row r="3507" spans="1:18" x14ac:dyDescent="0.3">
      <c r="A3507" s="1">
        <v>44251.25</v>
      </c>
      <c r="B3507" s="5">
        <f t="shared" si="324"/>
        <v>44251</v>
      </c>
      <c r="C3507">
        <v>1628.71</v>
      </c>
      <c r="D3507">
        <v>1651</v>
      </c>
      <c r="E3507">
        <v>1611.06</v>
      </c>
      <c r="F3507">
        <v>1639.77</v>
      </c>
      <c r="G3507">
        <v>153863.598</v>
      </c>
      <c r="H3507" s="2">
        <f t="shared" si="325"/>
        <v>-1.7508553028778406E-2</v>
      </c>
      <c r="I3507" s="2">
        <f t="shared" si="326"/>
        <v>-5.1745061807448534E-2</v>
      </c>
      <c r="J3507" s="2">
        <f t="shared" si="327"/>
        <v>1.7380486287710273E-3</v>
      </c>
      <c r="K3507" s="2">
        <f t="shared" si="328"/>
        <v>1.3678747629240817E-2</v>
      </c>
      <c r="L3507" s="2">
        <f t="shared" si="329"/>
        <v>-1.025143770162884E-2</v>
      </c>
      <c r="M3507">
        <v>1614149999999</v>
      </c>
      <c r="N3507">
        <v>250654016.5853</v>
      </c>
      <c r="O3507">
        <v>112622</v>
      </c>
      <c r="P3507">
        <v>77261.676999999996</v>
      </c>
      <c r="Q3507">
        <v>125910368.02757999</v>
      </c>
      <c r="R3507">
        <v>0</v>
      </c>
    </row>
    <row r="3508" spans="1:18" x14ac:dyDescent="0.3">
      <c r="A3508" s="1">
        <v>44251.291666666672</v>
      </c>
      <c r="B3508" s="5">
        <f t="shared" si="324"/>
        <v>44251</v>
      </c>
      <c r="C3508">
        <v>1639.78</v>
      </c>
      <c r="D3508">
        <v>1650.85</v>
      </c>
      <c r="E3508">
        <v>1615.55</v>
      </c>
      <c r="F3508">
        <v>1642.62</v>
      </c>
      <c r="G3508">
        <v>127488.011</v>
      </c>
      <c r="H3508" s="2">
        <f t="shared" si="325"/>
        <v>-1.6479770123339454E-2</v>
      </c>
      <c r="I3508" s="2">
        <f t="shared" si="326"/>
        <v>-5.3390315471624539E-2</v>
      </c>
      <c r="J3508" s="2">
        <f t="shared" si="327"/>
        <v>2.1240457318186801E-2</v>
      </c>
      <c r="K3508" s="2">
        <f t="shared" si="328"/>
        <v>2.1538761247275717E-2</v>
      </c>
      <c r="L3508" s="2">
        <f t="shared" si="329"/>
        <v>-1.4263798078679057E-2</v>
      </c>
      <c r="M3508">
        <v>1614153599999</v>
      </c>
      <c r="N3508">
        <v>208930641.75815001</v>
      </c>
      <c r="O3508">
        <v>92786</v>
      </c>
      <c r="P3508">
        <v>67982.599000000002</v>
      </c>
      <c r="Q3508">
        <v>111451512.52918001</v>
      </c>
      <c r="R3508">
        <v>0</v>
      </c>
    </row>
    <row r="3509" spans="1:18" x14ac:dyDescent="0.3">
      <c r="A3509" s="1">
        <v>44251.333333333328</v>
      </c>
      <c r="B3509" s="5">
        <f t="shared" si="324"/>
        <v>44251</v>
      </c>
      <c r="C3509">
        <v>1642.83</v>
      </c>
      <c r="D3509">
        <v>1680.59</v>
      </c>
      <c r="E3509">
        <v>1631.33</v>
      </c>
      <c r="F3509">
        <v>1677.51</v>
      </c>
      <c r="G3509">
        <v>162198.38699999999</v>
      </c>
      <c r="H3509" s="2">
        <f t="shared" si="325"/>
        <v>-2.7528896996143137E-2</v>
      </c>
      <c r="I3509" s="2">
        <f t="shared" si="326"/>
        <v>-7.3078550947535237E-2</v>
      </c>
      <c r="J3509" s="2">
        <f t="shared" si="327"/>
        <v>8.0059135265959647E-3</v>
      </c>
      <c r="K3509" s="2">
        <f t="shared" si="328"/>
        <v>7.6422793306745174E-3</v>
      </c>
      <c r="L3509" s="2">
        <f t="shared" si="329"/>
        <v>-2.5251712359389722E-2</v>
      </c>
      <c r="M3509">
        <v>1614157199999</v>
      </c>
      <c r="N3509">
        <v>269456762.03894001</v>
      </c>
      <c r="O3509">
        <v>113462</v>
      </c>
      <c r="P3509">
        <v>89881.441999999995</v>
      </c>
      <c r="Q3509">
        <v>149332241.04958001</v>
      </c>
      <c r="R3509">
        <v>0</v>
      </c>
    </row>
    <row r="3510" spans="1:18" x14ac:dyDescent="0.3">
      <c r="A3510" s="1">
        <v>44251.375</v>
      </c>
      <c r="B3510" s="5">
        <f t="shared" si="324"/>
        <v>44251</v>
      </c>
      <c r="C3510">
        <v>1677.38</v>
      </c>
      <c r="D3510">
        <v>1714.04</v>
      </c>
      <c r="E3510">
        <v>1670</v>
      </c>
      <c r="F3510">
        <v>1690.94</v>
      </c>
      <c r="G3510">
        <v>172762.97</v>
      </c>
      <c r="H3510" s="2">
        <f t="shared" si="325"/>
        <v>-1.238364460004493E-2</v>
      </c>
      <c r="I3510" s="2">
        <f t="shared" si="326"/>
        <v>-8.0440465066767608E-2</v>
      </c>
      <c r="J3510" s="2">
        <f t="shared" si="327"/>
        <v>-1.6996463505505766E-2</v>
      </c>
      <c r="K3510" s="2">
        <f t="shared" si="328"/>
        <v>-2.9415591327900503E-2</v>
      </c>
      <c r="L3510" s="2">
        <f t="shared" si="329"/>
        <v>-5.3887187008409554E-2</v>
      </c>
      <c r="M3510">
        <v>1614160799999</v>
      </c>
      <c r="N3510">
        <v>292697467.55715001</v>
      </c>
      <c r="O3510">
        <v>125019</v>
      </c>
      <c r="P3510">
        <v>86073.834000000003</v>
      </c>
      <c r="Q3510">
        <v>145866076.06579</v>
      </c>
      <c r="R3510">
        <v>0</v>
      </c>
    </row>
    <row r="3511" spans="1:18" x14ac:dyDescent="0.3">
      <c r="A3511" s="1">
        <v>44251.416666666672</v>
      </c>
      <c r="B3511" s="5">
        <f t="shared" si="324"/>
        <v>44251</v>
      </c>
      <c r="C3511">
        <v>1690.94</v>
      </c>
      <c r="D3511">
        <v>1697.51</v>
      </c>
      <c r="E3511">
        <v>1662</v>
      </c>
      <c r="F3511">
        <v>1662.2</v>
      </c>
      <c r="G3511">
        <v>127130.486</v>
      </c>
      <c r="H3511" s="2">
        <f t="shared" si="325"/>
        <v>-1.2032246420412562E-4</v>
      </c>
      <c r="I3511" s="2">
        <f t="shared" si="326"/>
        <v>-6.4540969799061432E-2</v>
      </c>
      <c r="J3511" s="2">
        <f t="shared" si="327"/>
        <v>9.5054746721212613E-3</v>
      </c>
      <c r="K3511" s="2">
        <f t="shared" si="328"/>
        <v>-1.0425941523282467E-2</v>
      </c>
      <c r="L3511" s="2">
        <f t="shared" si="329"/>
        <v>-3.9219107207315584E-2</v>
      </c>
      <c r="M3511">
        <v>1614164399999</v>
      </c>
      <c r="N3511">
        <v>213539956.78062001</v>
      </c>
      <c r="O3511">
        <v>89614</v>
      </c>
      <c r="P3511">
        <v>58379.898000000001</v>
      </c>
      <c r="Q3511">
        <v>98108118.793359995</v>
      </c>
      <c r="R3511">
        <v>0</v>
      </c>
    </row>
    <row r="3512" spans="1:18" x14ac:dyDescent="0.3">
      <c r="A3512" s="1">
        <v>44251.458333333328</v>
      </c>
      <c r="B3512" s="5">
        <f t="shared" si="324"/>
        <v>44251</v>
      </c>
      <c r="C3512">
        <v>1662.21</v>
      </c>
      <c r="D3512">
        <v>1699.51</v>
      </c>
      <c r="E3512">
        <v>1662</v>
      </c>
      <c r="F3512">
        <v>1678</v>
      </c>
      <c r="G3512">
        <v>119975.226</v>
      </c>
      <c r="H3512" s="2">
        <f t="shared" si="325"/>
        <v>-9.5351609058402786E-3</v>
      </c>
      <c r="I3512" s="2">
        <f t="shared" si="326"/>
        <v>-7.3349225268176332E-2</v>
      </c>
      <c r="J3512" s="2">
        <f t="shared" si="327"/>
        <v>7.348033373063112E-3</v>
      </c>
      <c r="K3512" s="2">
        <f t="shared" si="328"/>
        <v>-9.4874851013111439E-3</v>
      </c>
      <c r="L3512" s="2">
        <f t="shared" si="329"/>
        <v>-4.0607866507747392E-2</v>
      </c>
      <c r="M3512">
        <v>1614167999999</v>
      </c>
      <c r="N3512">
        <v>201952072.42491999</v>
      </c>
      <c r="O3512">
        <v>87999</v>
      </c>
      <c r="P3512">
        <v>61457.506000000001</v>
      </c>
      <c r="Q3512">
        <v>103479042.33194999</v>
      </c>
      <c r="R3512">
        <v>0</v>
      </c>
    </row>
    <row r="3513" spans="1:18" x14ac:dyDescent="0.3">
      <c r="A3513" s="1">
        <v>44251.5</v>
      </c>
      <c r="B3513" s="5">
        <f t="shared" si="324"/>
        <v>44251</v>
      </c>
      <c r="C3513">
        <v>1678</v>
      </c>
      <c r="D3513">
        <v>1709</v>
      </c>
      <c r="E3513">
        <v>1674.48</v>
      </c>
      <c r="F3513">
        <v>1690.33</v>
      </c>
      <c r="G3513">
        <v>135422.81</v>
      </c>
      <c r="H3513" s="2">
        <f t="shared" si="325"/>
        <v>-9.3768672389414887E-3</v>
      </c>
      <c r="I3513" s="2">
        <f t="shared" si="326"/>
        <v>-8.0108617843852925E-2</v>
      </c>
      <c r="J3513" s="2">
        <f t="shared" si="327"/>
        <v>-2.9065330438435066E-2</v>
      </c>
      <c r="K3513" s="2">
        <f t="shared" si="328"/>
        <v>-2.5125271396709503E-2</v>
      </c>
      <c r="L3513" s="2">
        <f t="shared" si="329"/>
        <v>-4.0252495074926231E-2</v>
      </c>
      <c r="M3513">
        <v>1614171599999</v>
      </c>
      <c r="N3513">
        <v>229354972.44769001</v>
      </c>
      <c r="O3513">
        <v>98309</v>
      </c>
      <c r="P3513">
        <v>66428.789000000004</v>
      </c>
      <c r="Q3513">
        <v>112516004.91898</v>
      </c>
      <c r="R3513">
        <v>0</v>
      </c>
    </row>
    <row r="3514" spans="1:18" x14ac:dyDescent="0.3">
      <c r="A3514" s="1">
        <v>44251.541666666672</v>
      </c>
      <c r="B3514" s="5">
        <f t="shared" si="324"/>
        <v>44251</v>
      </c>
      <c r="C3514">
        <v>1690.33</v>
      </c>
      <c r="D3514">
        <v>1699.82</v>
      </c>
      <c r="E3514">
        <v>1621</v>
      </c>
      <c r="F3514">
        <v>1641.2</v>
      </c>
      <c r="G3514">
        <v>320385.31800000003</v>
      </c>
      <c r="H3514" s="2">
        <f t="shared" si="325"/>
        <v>-1.2308067267852829E-2</v>
      </c>
      <c r="I3514" s="2">
        <f t="shared" si="326"/>
        <v>-5.2571289300511803E-2</v>
      </c>
      <c r="J3514" s="2">
        <f t="shared" si="327"/>
        <v>2.2361686570799844E-3</v>
      </c>
      <c r="K3514" s="2">
        <f t="shared" si="328"/>
        <v>1.4142091152814951E-2</v>
      </c>
      <c r="L3514" s="2">
        <f t="shared" si="329"/>
        <v>4.6124786741408297E-3</v>
      </c>
      <c r="M3514">
        <v>1614175199999</v>
      </c>
      <c r="N3514">
        <v>528806475.81668001</v>
      </c>
      <c r="O3514">
        <v>166552</v>
      </c>
      <c r="P3514">
        <v>150085.682</v>
      </c>
      <c r="Q3514">
        <v>247728311.95192999</v>
      </c>
      <c r="R3514">
        <v>0</v>
      </c>
    </row>
    <row r="3515" spans="1:18" x14ac:dyDescent="0.3">
      <c r="A3515" s="1">
        <v>44251.583333333328</v>
      </c>
      <c r="B3515" s="5">
        <f t="shared" si="324"/>
        <v>44251</v>
      </c>
      <c r="C3515">
        <v>1641.38</v>
      </c>
      <c r="D3515">
        <v>1654.84</v>
      </c>
      <c r="E3515">
        <v>1626.83</v>
      </c>
      <c r="F3515">
        <v>1644.87</v>
      </c>
      <c r="G3515">
        <v>180693.94899999999</v>
      </c>
      <c r="H3515" s="2">
        <f t="shared" si="325"/>
        <v>-1.0967432076699035E-2</v>
      </c>
      <c r="I3515" s="2">
        <f t="shared" si="326"/>
        <v>-5.4685172688418993E-2</v>
      </c>
      <c r="J3515" s="2">
        <f t="shared" si="327"/>
        <v>1.0462832929046151E-2</v>
      </c>
      <c r="K3515" s="2">
        <f t="shared" si="328"/>
        <v>-4.6569029771348358E-3</v>
      </c>
      <c r="L3515" s="2">
        <f t="shared" si="329"/>
        <v>5.2283767106220402E-4</v>
      </c>
      <c r="M3515">
        <v>1614178799999</v>
      </c>
      <c r="N3515">
        <v>296819992.88916999</v>
      </c>
      <c r="O3515">
        <v>114089</v>
      </c>
      <c r="P3515">
        <v>83559.14</v>
      </c>
      <c r="Q3515">
        <v>137302612.24294001</v>
      </c>
      <c r="R3515">
        <v>0</v>
      </c>
    </row>
    <row r="3516" spans="1:18" x14ac:dyDescent="0.3">
      <c r="A3516" s="1">
        <v>44251.625</v>
      </c>
      <c r="B3516" s="5">
        <f t="shared" si="324"/>
        <v>44251</v>
      </c>
      <c r="C3516">
        <v>1644.87</v>
      </c>
      <c r="D3516">
        <v>1664.66</v>
      </c>
      <c r="E3516">
        <v>1590.44</v>
      </c>
      <c r="F3516">
        <v>1662.08</v>
      </c>
      <c r="G3516">
        <v>254107.90599999999</v>
      </c>
      <c r="H3516" s="2">
        <f t="shared" si="325"/>
        <v>-4.3102618405852833E-2</v>
      </c>
      <c r="I3516" s="2">
        <f t="shared" si="326"/>
        <v>-6.4473430881786586E-2</v>
      </c>
      <c r="J3516" s="2">
        <f t="shared" si="327"/>
        <v>-8.5555448594532013E-3</v>
      </c>
      <c r="K3516" s="2">
        <f t="shared" si="328"/>
        <v>-3.6237726222564492E-2</v>
      </c>
      <c r="L3516" s="2">
        <f t="shared" si="329"/>
        <v>-1.6828311513284566E-2</v>
      </c>
      <c r="M3516">
        <v>1614182399999</v>
      </c>
      <c r="N3516">
        <v>413973482.36449999</v>
      </c>
      <c r="O3516">
        <v>162831</v>
      </c>
      <c r="P3516">
        <v>129075.34299999999</v>
      </c>
      <c r="Q3516">
        <v>210632988.75189999</v>
      </c>
      <c r="R3516">
        <v>0</v>
      </c>
    </row>
    <row r="3517" spans="1:18" x14ac:dyDescent="0.3">
      <c r="A3517" s="1">
        <v>44251.666666666672</v>
      </c>
      <c r="B3517" s="5">
        <f t="shared" si="324"/>
        <v>44251</v>
      </c>
      <c r="C3517">
        <v>1662.08</v>
      </c>
      <c r="D3517">
        <v>1678.37</v>
      </c>
      <c r="E3517">
        <v>1643.34</v>
      </c>
      <c r="F3517">
        <v>1647.86</v>
      </c>
      <c r="G3517">
        <v>141815.97899999999</v>
      </c>
      <c r="H3517" s="2">
        <f t="shared" si="325"/>
        <v>-2.742951464323462E-3</v>
      </c>
      <c r="I3517" s="2">
        <f t="shared" si="326"/>
        <v>-5.6400422365977643E-2</v>
      </c>
      <c r="J3517" s="2">
        <f t="shared" si="327"/>
        <v>1.0043328923573736E-2</v>
      </c>
      <c r="K3517" s="2">
        <f t="shared" si="328"/>
        <v>-2.5936669377252919E-2</v>
      </c>
      <c r="L3517" s="2">
        <f t="shared" si="329"/>
        <v>-1.2191569672180824E-2</v>
      </c>
      <c r="M3517">
        <v>1614185999999</v>
      </c>
      <c r="N3517">
        <v>235687972.03984001</v>
      </c>
      <c r="O3517">
        <v>109978</v>
      </c>
      <c r="P3517">
        <v>66885.297999999995</v>
      </c>
      <c r="Q3517">
        <v>111208924.74612001</v>
      </c>
      <c r="R3517">
        <v>0</v>
      </c>
    </row>
    <row r="3518" spans="1:18" x14ac:dyDescent="0.3">
      <c r="A3518" s="1">
        <v>44251.708333333328</v>
      </c>
      <c r="B3518" s="5">
        <f t="shared" si="324"/>
        <v>44251</v>
      </c>
      <c r="C3518">
        <v>1647.87</v>
      </c>
      <c r="D3518">
        <v>1664.75</v>
      </c>
      <c r="E3518">
        <v>1642.81</v>
      </c>
      <c r="F3518">
        <v>1664.41</v>
      </c>
      <c r="G3518">
        <v>104042.639</v>
      </c>
      <c r="H3518" s="2">
        <f t="shared" si="325"/>
        <v>-1.2977571631989759E-2</v>
      </c>
      <c r="I3518" s="2">
        <f t="shared" si="326"/>
        <v>-6.5783070277155242E-2</v>
      </c>
      <c r="J3518" s="2">
        <f t="shared" si="327"/>
        <v>-1.6342127240283388E-2</v>
      </c>
      <c r="K3518" s="2">
        <f t="shared" si="328"/>
        <v>-4.3324661591795377E-2</v>
      </c>
      <c r="L3518" s="2">
        <f t="shared" si="329"/>
        <v>-2.6249541879705185E-2</v>
      </c>
      <c r="M3518">
        <v>1614189599999</v>
      </c>
      <c r="N3518">
        <v>171868157.50626001</v>
      </c>
      <c r="O3518">
        <v>77299</v>
      </c>
      <c r="P3518">
        <v>54502.603000000003</v>
      </c>
      <c r="Q3518">
        <v>90095364.628250003</v>
      </c>
      <c r="R3518">
        <v>0</v>
      </c>
    </row>
    <row r="3519" spans="1:18" x14ac:dyDescent="0.3">
      <c r="A3519" s="1">
        <v>44251.75</v>
      </c>
      <c r="B3519" s="5">
        <f t="shared" si="324"/>
        <v>44251</v>
      </c>
      <c r="C3519">
        <v>1664.41</v>
      </c>
      <c r="D3519">
        <v>1664.41</v>
      </c>
      <c r="E3519">
        <v>1637</v>
      </c>
      <c r="F3519">
        <v>1637.21</v>
      </c>
      <c r="G3519">
        <v>90756.415999999997</v>
      </c>
      <c r="H3519" s="2">
        <f t="shared" si="325"/>
        <v>-1.2826699079537818E-4</v>
      </c>
      <c r="I3519" s="2">
        <f t="shared" si="326"/>
        <v>-5.0262336535936147E-2</v>
      </c>
      <c r="J3519" s="2">
        <f t="shared" si="327"/>
        <v>-2.1597718069154337E-2</v>
      </c>
      <c r="K3519" s="2">
        <f t="shared" si="328"/>
        <v>-2.7895016522010097E-2</v>
      </c>
      <c r="L3519" s="2">
        <f t="shared" si="329"/>
        <v>-2.6667318181540556E-2</v>
      </c>
      <c r="M3519">
        <v>1614193199999</v>
      </c>
      <c r="N3519">
        <v>149633349.57727</v>
      </c>
      <c r="O3519">
        <v>61180</v>
      </c>
      <c r="P3519">
        <v>41369.008000000002</v>
      </c>
      <c r="Q3519">
        <v>68216407.916020006</v>
      </c>
      <c r="R3519">
        <v>0</v>
      </c>
    </row>
    <row r="3520" spans="1:18" x14ac:dyDescent="0.3">
      <c r="A3520" s="1">
        <v>44251.791666666672</v>
      </c>
      <c r="B3520" s="5">
        <f t="shared" si="324"/>
        <v>44251</v>
      </c>
      <c r="C3520">
        <v>1637.21</v>
      </c>
      <c r="D3520">
        <v>1641.37</v>
      </c>
      <c r="E3520">
        <v>1598.2</v>
      </c>
      <c r="F3520">
        <v>1601.85</v>
      </c>
      <c r="G3520">
        <v>111604.792</v>
      </c>
      <c r="H3520" s="2">
        <f t="shared" si="325"/>
        <v>-2.2786153510002682E-3</v>
      </c>
      <c r="I3520" s="2">
        <f t="shared" si="326"/>
        <v>-2.9297374910259966E-2</v>
      </c>
      <c r="J3520" s="2">
        <f t="shared" si="327"/>
        <v>2.0413896432249778E-3</v>
      </c>
      <c r="K3520" s="2">
        <f t="shared" si="328"/>
        <v>1.3815276087024486E-2</v>
      </c>
      <c r="L3520" s="2">
        <f t="shared" si="329"/>
        <v>-1.3122327309048942E-2</v>
      </c>
      <c r="M3520">
        <v>1614196799999</v>
      </c>
      <c r="N3520">
        <v>180585154.95741001</v>
      </c>
      <c r="O3520">
        <v>88788</v>
      </c>
      <c r="P3520">
        <v>54105.928999999996</v>
      </c>
      <c r="Q3520">
        <v>87537795.573799998</v>
      </c>
      <c r="R3520">
        <v>0</v>
      </c>
    </row>
    <row r="3521" spans="1:18" x14ac:dyDescent="0.3">
      <c r="A3521" s="1">
        <v>44251.833333333328</v>
      </c>
      <c r="B3521" s="5">
        <f t="shared" si="324"/>
        <v>44251</v>
      </c>
      <c r="C3521">
        <v>1601.71</v>
      </c>
      <c r="D3521">
        <v>1618.84</v>
      </c>
      <c r="E3521">
        <v>1580.24</v>
      </c>
      <c r="F3521">
        <v>1605.12</v>
      </c>
      <c r="G3521">
        <v>145267.12700000001</v>
      </c>
      <c r="H3521" s="2">
        <f t="shared" si="325"/>
        <v>-1.550039872408282E-2</v>
      </c>
      <c r="I3521" s="2">
        <f t="shared" si="326"/>
        <v>-3.1274920255183303E-2</v>
      </c>
      <c r="J3521" s="2">
        <f t="shared" si="327"/>
        <v>-7.9869417862838965E-3</v>
      </c>
      <c r="K3521" s="2">
        <f t="shared" si="328"/>
        <v>2.9636413476874068E-2</v>
      </c>
      <c r="L3521" s="2">
        <f t="shared" si="329"/>
        <v>-1.2509968102073277E-2</v>
      </c>
      <c r="M3521">
        <v>1614200399999</v>
      </c>
      <c r="N3521">
        <v>232218095.98517001</v>
      </c>
      <c r="O3521">
        <v>107523</v>
      </c>
      <c r="P3521">
        <v>74193.307000000001</v>
      </c>
      <c r="Q3521">
        <v>118695407.91227999</v>
      </c>
      <c r="R3521">
        <v>0</v>
      </c>
    </row>
    <row r="3522" spans="1:18" x14ac:dyDescent="0.3">
      <c r="A3522" s="1">
        <v>44251.875</v>
      </c>
      <c r="B3522" s="5">
        <f t="shared" si="324"/>
        <v>44251</v>
      </c>
      <c r="C3522">
        <v>1605.21</v>
      </c>
      <c r="D3522">
        <v>1605.74</v>
      </c>
      <c r="E3522">
        <v>1561</v>
      </c>
      <c r="F3522">
        <v>1592.3</v>
      </c>
      <c r="G3522">
        <v>128219.16099999999</v>
      </c>
      <c r="H3522" s="2">
        <f t="shared" si="325"/>
        <v>-1.9657099792752541E-2</v>
      </c>
      <c r="I3522" s="2">
        <f t="shared" si="326"/>
        <v>-2.3475475726935757E-2</v>
      </c>
      <c r="J3522" s="2">
        <f t="shared" si="327"/>
        <v>-4.7729699177290197E-4</v>
      </c>
      <c r="K3522" s="2">
        <f t="shared" si="328"/>
        <v>2.3996734283740606E-2</v>
      </c>
      <c r="L3522" s="2">
        <f t="shared" si="329"/>
        <v>-1.0481693148276072E-2</v>
      </c>
      <c r="M3522">
        <v>1614203999999</v>
      </c>
      <c r="N3522">
        <v>202400102.91650999</v>
      </c>
      <c r="O3522">
        <v>100270</v>
      </c>
      <c r="P3522">
        <v>64383.027999999998</v>
      </c>
      <c r="Q3522">
        <v>101667791.21607</v>
      </c>
      <c r="R3522">
        <v>0</v>
      </c>
    </row>
    <row r="3523" spans="1:18" x14ac:dyDescent="0.3">
      <c r="A3523" s="1">
        <v>44251.916666666672</v>
      </c>
      <c r="B3523" s="5">
        <f t="shared" ref="B3523:B3586" si="330">INT(A3523)</f>
        <v>44251</v>
      </c>
      <c r="C3523">
        <v>1592.09</v>
      </c>
      <c r="D3523">
        <v>1597.15</v>
      </c>
      <c r="E3523">
        <v>1554.92</v>
      </c>
      <c r="F3523">
        <v>1591.54</v>
      </c>
      <c r="G3523">
        <v>110803.913</v>
      </c>
      <c r="H3523" s="2">
        <f t="shared" ref="H3523:H3586" si="331">E3523/F3523-1</f>
        <v>-2.3009160938462059E-2</v>
      </c>
      <c r="I3523" s="2">
        <f t="shared" ref="I3523:I3586" si="332">MIN(E3523:E3546)/F3523-1</f>
        <v>-4.2248388353418709E-2</v>
      </c>
      <c r="J3523" s="2">
        <f t="shared" ref="J3523:J3586" si="333">F3524/F3523-1</f>
        <v>2.0382773917086539E-2</v>
      </c>
      <c r="K3523" s="2">
        <f t="shared" ref="K3523:K3586" si="334">F3527/F3523-1</f>
        <v>2.6182188320746036E-2</v>
      </c>
      <c r="L3523" s="2">
        <f t="shared" ref="L3523:L3586" si="335">F3546/F3523-1</f>
        <v>-4.145670231348253E-2</v>
      </c>
      <c r="M3523">
        <v>1614207599999</v>
      </c>
      <c r="N3523">
        <v>174953730.67904001</v>
      </c>
      <c r="O3523">
        <v>86000</v>
      </c>
      <c r="P3523">
        <v>57047.944000000003</v>
      </c>
      <c r="Q3523">
        <v>90074204.869259998</v>
      </c>
      <c r="R3523">
        <v>0</v>
      </c>
    </row>
    <row r="3524" spans="1:18" x14ac:dyDescent="0.3">
      <c r="A3524" s="1">
        <v>44251.958333333328</v>
      </c>
      <c r="B3524" s="5">
        <f t="shared" si="330"/>
        <v>44251</v>
      </c>
      <c r="C3524">
        <v>1591.54</v>
      </c>
      <c r="D3524">
        <v>1630.46</v>
      </c>
      <c r="E3524">
        <v>1588.17</v>
      </c>
      <c r="F3524">
        <v>1623.98</v>
      </c>
      <c r="G3524">
        <v>129574.622</v>
      </c>
      <c r="H3524" s="2">
        <f t="shared" si="331"/>
        <v>-2.2050764171972492E-2</v>
      </c>
      <c r="I3524" s="2">
        <f t="shared" si="332"/>
        <v>-7.6343304720501548E-2</v>
      </c>
      <c r="J3524" s="2">
        <f t="shared" si="333"/>
        <v>1.7678789147649532E-2</v>
      </c>
      <c r="K3524" s="2">
        <f t="shared" si="334"/>
        <v>-1.1755070875257068E-2</v>
      </c>
      <c r="L3524" s="2">
        <f t="shared" si="335"/>
        <v>-6.6189238783728843E-2</v>
      </c>
      <c r="M3524">
        <v>1614211199999</v>
      </c>
      <c r="N3524">
        <v>208692835.4912</v>
      </c>
      <c r="O3524">
        <v>94879</v>
      </c>
      <c r="P3524">
        <v>69429.494000000006</v>
      </c>
      <c r="Q3524">
        <v>111803618.36698</v>
      </c>
      <c r="R3524">
        <v>0</v>
      </c>
    </row>
    <row r="3525" spans="1:18" x14ac:dyDescent="0.3">
      <c r="A3525" s="1">
        <v>44252</v>
      </c>
      <c r="B3525" s="5">
        <f t="shared" si="330"/>
        <v>44252</v>
      </c>
      <c r="C3525">
        <v>1623.94</v>
      </c>
      <c r="D3525">
        <v>1658.26</v>
      </c>
      <c r="E3525">
        <v>1617</v>
      </c>
      <c r="F3525">
        <v>1652.69</v>
      </c>
      <c r="G3525">
        <v>145940.47500000001</v>
      </c>
      <c r="H3525" s="2">
        <f t="shared" si="331"/>
        <v>-2.1595096479073539E-2</v>
      </c>
      <c r="I3525" s="2">
        <f t="shared" si="332"/>
        <v>-0.1178018866212055</v>
      </c>
      <c r="J3525" s="2">
        <f t="shared" si="333"/>
        <v>-1.3420544687751557E-2</v>
      </c>
      <c r="K3525" s="2">
        <f t="shared" si="334"/>
        <v>-3.6697747308932716E-2</v>
      </c>
      <c r="L3525" s="2">
        <f t="shared" si="335"/>
        <v>-0.10322565030344477</v>
      </c>
      <c r="M3525">
        <v>1614214799999</v>
      </c>
      <c r="N3525">
        <v>239528923.53959</v>
      </c>
      <c r="O3525">
        <v>105534</v>
      </c>
      <c r="P3525">
        <v>80272.785999999993</v>
      </c>
      <c r="Q3525">
        <v>131832065.96517</v>
      </c>
      <c r="R3525">
        <v>0</v>
      </c>
    </row>
    <row r="3526" spans="1:18" x14ac:dyDescent="0.3">
      <c r="A3526" s="1">
        <v>44252.041666666672</v>
      </c>
      <c r="B3526" s="5">
        <f t="shared" si="330"/>
        <v>44252</v>
      </c>
      <c r="C3526">
        <v>1652.69</v>
      </c>
      <c r="D3526">
        <v>1657.98</v>
      </c>
      <c r="E3526">
        <v>1627.69</v>
      </c>
      <c r="F3526">
        <v>1630.51</v>
      </c>
      <c r="G3526">
        <v>76398.422000000006</v>
      </c>
      <c r="H3526" s="2">
        <f t="shared" si="331"/>
        <v>-1.7295202114675501E-3</v>
      </c>
      <c r="I3526" s="2">
        <f t="shared" si="332"/>
        <v>-0.11132099772463833</v>
      </c>
      <c r="J3526" s="2">
        <f t="shared" si="333"/>
        <v>1.6559236067243965E-3</v>
      </c>
      <c r="K3526" s="2">
        <f t="shared" si="334"/>
        <v>-4.6304530484326811E-3</v>
      </c>
      <c r="L3526" s="2">
        <f t="shared" si="335"/>
        <v>-9.1535777149480801E-2</v>
      </c>
      <c r="M3526">
        <v>1614218399999</v>
      </c>
      <c r="N3526">
        <v>125513216.55509</v>
      </c>
      <c r="O3526">
        <v>58800</v>
      </c>
      <c r="P3526">
        <v>30621.187000000002</v>
      </c>
      <c r="Q3526">
        <v>50333590.052780002</v>
      </c>
      <c r="R3526">
        <v>0</v>
      </c>
    </row>
    <row r="3527" spans="1:18" x14ac:dyDescent="0.3">
      <c r="A3527" s="1">
        <v>44252.083333333328</v>
      </c>
      <c r="B3527" s="5">
        <f t="shared" si="330"/>
        <v>44252</v>
      </c>
      <c r="C3527">
        <v>1630.5</v>
      </c>
      <c r="D3527">
        <v>1646.66</v>
      </c>
      <c r="E3527">
        <v>1626</v>
      </c>
      <c r="F3527">
        <v>1633.21</v>
      </c>
      <c r="G3527">
        <v>59631.093999999997</v>
      </c>
      <c r="H3527" s="2">
        <f t="shared" si="331"/>
        <v>-4.4146190630721671E-3</v>
      </c>
      <c r="I3527" s="2">
        <f t="shared" si="332"/>
        <v>-0.11279014946026533</v>
      </c>
      <c r="J3527" s="2">
        <f t="shared" si="333"/>
        <v>-1.7340084863550875E-2</v>
      </c>
      <c r="K3527" s="2">
        <f t="shared" si="334"/>
        <v>-8.5843216732691685E-3</v>
      </c>
      <c r="L3527" s="2">
        <f t="shared" si="335"/>
        <v>-9.774003343109583E-2</v>
      </c>
      <c r="M3527">
        <v>1614221999999</v>
      </c>
      <c r="N3527">
        <v>97502572.293329999</v>
      </c>
      <c r="O3527">
        <v>48481</v>
      </c>
      <c r="P3527">
        <v>30751.446</v>
      </c>
      <c r="Q3527">
        <v>50297025.553329997</v>
      </c>
      <c r="R3527">
        <v>0</v>
      </c>
    </row>
    <row r="3528" spans="1:18" x14ac:dyDescent="0.3">
      <c r="A3528" s="1">
        <v>44252.125</v>
      </c>
      <c r="B3528" s="5">
        <f t="shared" si="330"/>
        <v>44252</v>
      </c>
      <c r="C3528">
        <v>1633.38</v>
      </c>
      <c r="D3528">
        <v>1633.38</v>
      </c>
      <c r="E3528">
        <v>1603.5</v>
      </c>
      <c r="F3528">
        <v>1604.89</v>
      </c>
      <c r="G3528">
        <v>79359.622000000003</v>
      </c>
      <c r="H3528" s="2">
        <f t="shared" si="331"/>
        <v>-8.6610297278943982E-4</v>
      </c>
      <c r="I3528" s="2">
        <f t="shared" si="332"/>
        <v>-9.713438304182842E-2</v>
      </c>
      <c r="J3528" s="2">
        <f t="shared" si="333"/>
        <v>-8.0067792808230509E-3</v>
      </c>
      <c r="K3528" s="2">
        <f t="shared" si="334"/>
        <v>1.8854874788926335E-2</v>
      </c>
      <c r="L3528" s="2">
        <f t="shared" si="335"/>
        <v>-7.2740187801033085E-2</v>
      </c>
      <c r="M3528">
        <v>1614225599999</v>
      </c>
      <c r="N3528">
        <v>128110551.71991</v>
      </c>
      <c r="O3528">
        <v>63662</v>
      </c>
      <c r="P3528">
        <v>35040.269999999997</v>
      </c>
      <c r="Q3528">
        <v>56579169.555840001</v>
      </c>
      <c r="R3528">
        <v>0</v>
      </c>
    </row>
    <row r="3529" spans="1:18" x14ac:dyDescent="0.3">
      <c r="A3529" s="1">
        <v>44252.166666666672</v>
      </c>
      <c r="B3529" s="5">
        <f t="shared" si="330"/>
        <v>44252</v>
      </c>
      <c r="C3529">
        <v>1604.89</v>
      </c>
      <c r="D3529">
        <v>1615</v>
      </c>
      <c r="E3529">
        <v>1587.98</v>
      </c>
      <c r="F3529">
        <v>1592.04</v>
      </c>
      <c r="G3529">
        <v>116748.965</v>
      </c>
      <c r="H3529" s="2">
        <f t="shared" si="331"/>
        <v>-2.5501871812265708E-3</v>
      </c>
      <c r="I3529" s="2">
        <f t="shared" si="332"/>
        <v>-8.9846988769126335E-2</v>
      </c>
      <c r="J3529" s="2">
        <f t="shared" si="333"/>
        <v>1.9421622572297181E-2</v>
      </c>
      <c r="K3529" s="2">
        <f t="shared" si="334"/>
        <v>4.8868118891485235E-3</v>
      </c>
      <c r="L3529" s="2">
        <f t="shared" si="335"/>
        <v>-6.2894148388231375E-2</v>
      </c>
      <c r="M3529">
        <v>1614229199999</v>
      </c>
      <c r="N3529">
        <v>186718409.52695</v>
      </c>
      <c r="O3529">
        <v>83373</v>
      </c>
      <c r="P3529">
        <v>56624.464999999997</v>
      </c>
      <c r="Q3529">
        <v>90584764.873140007</v>
      </c>
      <c r="R3529">
        <v>0</v>
      </c>
    </row>
    <row r="3530" spans="1:18" x14ac:dyDescent="0.3">
      <c r="A3530" s="1">
        <v>44252.208333333328</v>
      </c>
      <c r="B3530" s="5">
        <f t="shared" si="330"/>
        <v>44252</v>
      </c>
      <c r="C3530">
        <v>1591.9</v>
      </c>
      <c r="D3530">
        <v>1625.8</v>
      </c>
      <c r="E3530">
        <v>1591.9</v>
      </c>
      <c r="F3530">
        <v>1622.96</v>
      </c>
      <c r="G3530">
        <v>103877.005</v>
      </c>
      <c r="H3530" s="2">
        <f t="shared" si="331"/>
        <v>-1.9137871543352891E-2</v>
      </c>
      <c r="I3530" s="2">
        <f t="shared" si="332"/>
        <v>-0.10718686843791592</v>
      </c>
      <c r="J3530" s="2">
        <f t="shared" si="333"/>
        <v>-2.3229161532015707E-3</v>
      </c>
      <c r="K3530" s="2">
        <f t="shared" si="334"/>
        <v>-1.598930349484895E-2</v>
      </c>
      <c r="L3530" s="2">
        <f t="shared" si="335"/>
        <v>-7.2299995070735035E-2</v>
      </c>
      <c r="M3530">
        <v>1614232799999</v>
      </c>
      <c r="N3530">
        <v>167142230.82620999</v>
      </c>
      <c r="O3530">
        <v>74438</v>
      </c>
      <c r="P3530">
        <v>57377.165000000001</v>
      </c>
      <c r="Q3530">
        <v>92362737.315380007</v>
      </c>
      <c r="R3530">
        <v>0</v>
      </c>
    </row>
    <row r="3531" spans="1:18" x14ac:dyDescent="0.3">
      <c r="A3531" s="1">
        <v>44252.25</v>
      </c>
      <c r="B3531" s="5">
        <f t="shared" si="330"/>
        <v>44252</v>
      </c>
      <c r="C3531">
        <v>1622.96</v>
      </c>
      <c r="D3531">
        <v>1629.69</v>
      </c>
      <c r="E3531">
        <v>1610.04</v>
      </c>
      <c r="F3531">
        <v>1619.19</v>
      </c>
      <c r="G3531">
        <v>64571.347999999998</v>
      </c>
      <c r="H3531" s="2">
        <f t="shared" si="331"/>
        <v>-5.6509736349656947E-3</v>
      </c>
      <c r="I3531" s="2">
        <f t="shared" si="332"/>
        <v>-0.10510810961036077</v>
      </c>
      <c r="J3531" s="2">
        <f t="shared" si="333"/>
        <v>9.8567802419728956E-3</v>
      </c>
      <c r="K3531" s="2">
        <f t="shared" si="334"/>
        <v>-5.7621403294240148E-3</v>
      </c>
      <c r="L3531" s="2">
        <f t="shared" si="335"/>
        <v>-0.10329856286167771</v>
      </c>
      <c r="M3531">
        <v>1614236399999</v>
      </c>
      <c r="N3531">
        <v>104462937.5795</v>
      </c>
      <c r="O3531">
        <v>53853</v>
      </c>
      <c r="P3531">
        <v>32956.135000000002</v>
      </c>
      <c r="Q3531">
        <v>53330637.171570003</v>
      </c>
      <c r="R3531">
        <v>0</v>
      </c>
    </row>
    <row r="3532" spans="1:18" x14ac:dyDescent="0.3">
      <c r="A3532" s="1">
        <v>44252.291666666672</v>
      </c>
      <c r="B3532" s="5">
        <f t="shared" si="330"/>
        <v>44252</v>
      </c>
      <c r="C3532">
        <v>1619.19</v>
      </c>
      <c r="D3532">
        <v>1648.2</v>
      </c>
      <c r="E3532">
        <v>1610.2</v>
      </c>
      <c r="F3532">
        <v>1635.15</v>
      </c>
      <c r="G3532">
        <v>89116.834000000003</v>
      </c>
      <c r="H3532" s="2">
        <f t="shared" si="331"/>
        <v>-1.5258538971959834E-2</v>
      </c>
      <c r="I3532" s="2">
        <f t="shared" si="332"/>
        <v>-0.11384276671864968</v>
      </c>
      <c r="J3532" s="2">
        <f t="shared" si="333"/>
        <v>-2.1606580436045686E-2</v>
      </c>
      <c r="K3532" s="2">
        <f t="shared" si="334"/>
        <v>-7.864721890958104E-3</v>
      </c>
      <c r="L3532" s="2">
        <f t="shared" si="335"/>
        <v>-0.10476714674494703</v>
      </c>
      <c r="M3532">
        <v>1614239999999</v>
      </c>
      <c r="N3532">
        <v>145702370.43177</v>
      </c>
      <c r="O3532">
        <v>69344</v>
      </c>
      <c r="P3532">
        <v>47382.334999999999</v>
      </c>
      <c r="Q3532">
        <v>77499943.056109995</v>
      </c>
      <c r="R3532">
        <v>0</v>
      </c>
    </row>
    <row r="3533" spans="1:18" x14ac:dyDescent="0.3">
      <c r="A3533" s="1">
        <v>44252.333333333328</v>
      </c>
      <c r="B3533" s="5">
        <f t="shared" si="330"/>
        <v>44252</v>
      </c>
      <c r="C3533">
        <v>1635.15</v>
      </c>
      <c r="D3533">
        <v>1640</v>
      </c>
      <c r="E3533">
        <v>1593.03</v>
      </c>
      <c r="F3533">
        <v>1599.82</v>
      </c>
      <c r="G3533">
        <v>116394.692</v>
      </c>
      <c r="H3533" s="2">
        <f t="shared" si="331"/>
        <v>-4.2442274755909448E-3</v>
      </c>
      <c r="I3533" s="2">
        <f t="shared" si="332"/>
        <v>-0.12427023040092011</v>
      </c>
      <c r="J3533" s="2">
        <f t="shared" si="333"/>
        <v>-1.7564476003549823E-3</v>
      </c>
      <c r="K3533" s="2">
        <f t="shared" si="334"/>
        <v>3.0597192184120825E-2</v>
      </c>
      <c r="L3533" s="2">
        <f t="shared" si="335"/>
        <v>-0.10481804202972822</v>
      </c>
      <c r="M3533">
        <v>1614243599999</v>
      </c>
      <c r="N3533">
        <v>188075262.68129</v>
      </c>
      <c r="O3533">
        <v>76521</v>
      </c>
      <c r="P3533">
        <v>52756.133999999998</v>
      </c>
      <c r="Q3533">
        <v>85299489.637869999</v>
      </c>
      <c r="R3533">
        <v>0</v>
      </c>
    </row>
    <row r="3534" spans="1:18" x14ac:dyDescent="0.3">
      <c r="A3534" s="1">
        <v>44252.375</v>
      </c>
      <c r="B3534" s="5">
        <f t="shared" si="330"/>
        <v>44252</v>
      </c>
      <c r="C3534">
        <v>1599.83</v>
      </c>
      <c r="D3534">
        <v>1607.93</v>
      </c>
      <c r="E3534">
        <v>1578.89</v>
      </c>
      <c r="F3534">
        <v>1597.01</v>
      </c>
      <c r="G3534">
        <v>154179.56599999999</v>
      </c>
      <c r="H3534" s="2">
        <f t="shared" si="331"/>
        <v>-1.1346203217262207E-2</v>
      </c>
      <c r="I3534" s="2">
        <f t="shared" si="332"/>
        <v>-0.12272935047369771</v>
      </c>
      <c r="J3534" s="2">
        <f t="shared" si="333"/>
        <v>8.0462864978929627E-3</v>
      </c>
      <c r="K3534" s="2">
        <f t="shared" si="334"/>
        <v>3.0507009974890531E-2</v>
      </c>
      <c r="L3534" s="2">
        <f t="shared" si="335"/>
        <v>-8.7325689882968849E-2</v>
      </c>
      <c r="M3534">
        <v>1614247199999</v>
      </c>
      <c r="N3534">
        <v>245373823.38385001</v>
      </c>
      <c r="O3534">
        <v>102404</v>
      </c>
      <c r="P3534">
        <v>77838.683000000005</v>
      </c>
      <c r="Q3534">
        <v>123948066.07453001</v>
      </c>
      <c r="R3534">
        <v>0</v>
      </c>
    </row>
    <row r="3535" spans="1:18" x14ac:dyDescent="0.3">
      <c r="A3535" s="1">
        <v>44252.416666666672</v>
      </c>
      <c r="B3535" s="5">
        <f t="shared" si="330"/>
        <v>44252</v>
      </c>
      <c r="C3535">
        <v>1597.01</v>
      </c>
      <c r="D3535">
        <v>1615.7</v>
      </c>
      <c r="E3535">
        <v>1590.19</v>
      </c>
      <c r="F3535">
        <v>1609.86</v>
      </c>
      <c r="G3535">
        <v>111956.546</v>
      </c>
      <c r="H3535" s="2">
        <f t="shared" si="331"/>
        <v>-1.2218453778589322E-2</v>
      </c>
      <c r="I3535" s="2">
        <f t="shared" si="332"/>
        <v>-0.12973177791857671</v>
      </c>
      <c r="J3535" s="2">
        <f t="shared" si="333"/>
        <v>7.7211683003490794E-3</v>
      </c>
      <c r="K3535" s="2">
        <f t="shared" si="334"/>
        <v>1.5063421663995546E-2</v>
      </c>
      <c r="L3535" s="2">
        <f t="shared" si="335"/>
        <v>-8.2261811586100575E-2</v>
      </c>
      <c r="M3535">
        <v>1614250799999</v>
      </c>
      <c r="N3535">
        <v>179719100.60146999</v>
      </c>
      <c r="O3535">
        <v>66581</v>
      </c>
      <c r="P3535">
        <v>62959.468999999997</v>
      </c>
      <c r="Q3535">
        <v>101122242.52601001</v>
      </c>
      <c r="R3535">
        <v>0</v>
      </c>
    </row>
    <row r="3536" spans="1:18" x14ac:dyDescent="0.3">
      <c r="A3536" s="1">
        <v>44252.458333333328</v>
      </c>
      <c r="B3536" s="5">
        <f t="shared" si="330"/>
        <v>44252</v>
      </c>
      <c r="C3536">
        <v>1609.76</v>
      </c>
      <c r="D3536">
        <v>1626.96</v>
      </c>
      <c r="E3536">
        <v>1609.76</v>
      </c>
      <c r="F3536">
        <v>1622.29</v>
      </c>
      <c r="G3536">
        <v>106848.806</v>
      </c>
      <c r="H3536" s="2">
        <f t="shared" si="331"/>
        <v>-7.7236499022985683E-3</v>
      </c>
      <c r="I3536" s="2">
        <f t="shared" si="332"/>
        <v>-0.13639978055711366</v>
      </c>
      <c r="J3536" s="2">
        <f t="shared" si="333"/>
        <v>1.6322605699350845E-2</v>
      </c>
      <c r="K3536" s="2">
        <f t="shared" si="334"/>
        <v>3.3779410586269876E-3</v>
      </c>
      <c r="L3536" s="2">
        <f t="shared" si="335"/>
        <v>-8.2778048314419705E-2</v>
      </c>
      <c r="M3536">
        <v>1614254399999</v>
      </c>
      <c r="N3536">
        <v>172793657.96645999</v>
      </c>
      <c r="O3536">
        <v>68606</v>
      </c>
      <c r="P3536">
        <v>63129.62</v>
      </c>
      <c r="Q3536">
        <v>102080943.86333001</v>
      </c>
      <c r="R3536">
        <v>0</v>
      </c>
    </row>
    <row r="3537" spans="1:18" x14ac:dyDescent="0.3">
      <c r="A3537" s="1">
        <v>44252.5</v>
      </c>
      <c r="B3537" s="5">
        <f t="shared" si="330"/>
        <v>44252</v>
      </c>
      <c r="C3537">
        <v>1622.3</v>
      </c>
      <c r="D3537">
        <v>1648.94</v>
      </c>
      <c r="E3537">
        <v>1612.65</v>
      </c>
      <c r="F3537">
        <v>1648.77</v>
      </c>
      <c r="G3537">
        <v>150311.35500000001</v>
      </c>
      <c r="H3537" s="2">
        <f t="shared" si="331"/>
        <v>-2.1907239942502543E-2</v>
      </c>
      <c r="I3537" s="2">
        <f t="shared" si="332"/>
        <v>-0.15026959491014513</v>
      </c>
      <c r="J3537" s="2">
        <f t="shared" si="333"/>
        <v>-1.8437987105539566E-3</v>
      </c>
      <c r="K3537" s="2">
        <f t="shared" si="334"/>
        <v>-1.7012682181262395E-2</v>
      </c>
      <c r="L3537" s="2">
        <f t="shared" si="335"/>
        <v>-9.9007138654876092E-2</v>
      </c>
      <c r="M3537">
        <v>1614257999999</v>
      </c>
      <c r="N3537">
        <v>244843370.3637</v>
      </c>
      <c r="O3537">
        <v>98615</v>
      </c>
      <c r="P3537">
        <v>88144.356</v>
      </c>
      <c r="Q3537">
        <v>143575534.53490001</v>
      </c>
      <c r="R3537">
        <v>0</v>
      </c>
    </row>
    <row r="3538" spans="1:18" x14ac:dyDescent="0.3">
      <c r="A3538" s="1">
        <v>44252.541666666672</v>
      </c>
      <c r="B3538" s="5">
        <f t="shared" si="330"/>
        <v>44252</v>
      </c>
      <c r="C3538">
        <v>1648.83</v>
      </c>
      <c r="D3538">
        <v>1672.49</v>
      </c>
      <c r="E3538">
        <v>1635.8</v>
      </c>
      <c r="F3538">
        <v>1645.73</v>
      </c>
      <c r="G3538">
        <v>181823.361</v>
      </c>
      <c r="H3538" s="2">
        <f t="shared" si="331"/>
        <v>-6.0337965522898607E-3</v>
      </c>
      <c r="I3538" s="2">
        <f t="shared" si="332"/>
        <v>-0.14869996901071258</v>
      </c>
      <c r="J3538" s="2">
        <f t="shared" si="333"/>
        <v>-7.0606964690441698E-3</v>
      </c>
      <c r="K3538" s="2">
        <f t="shared" si="334"/>
        <v>-3.170629447114659E-2</v>
      </c>
      <c r="L3538" s="2">
        <f t="shared" si="335"/>
        <v>-9.7828926980731978E-2</v>
      </c>
      <c r="M3538">
        <v>1614261599999</v>
      </c>
      <c r="N3538">
        <v>300406612.90943003</v>
      </c>
      <c r="O3538">
        <v>129842</v>
      </c>
      <c r="P3538">
        <v>85269.482999999993</v>
      </c>
      <c r="Q3538">
        <v>140919449.04548001</v>
      </c>
      <c r="R3538">
        <v>0</v>
      </c>
    </row>
    <row r="3539" spans="1:18" x14ac:dyDescent="0.3">
      <c r="A3539" s="1">
        <v>44252.583333333328</v>
      </c>
      <c r="B3539" s="5">
        <f t="shared" si="330"/>
        <v>44252</v>
      </c>
      <c r="C3539">
        <v>1645.73</v>
      </c>
      <c r="D3539">
        <v>1653.93</v>
      </c>
      <c r="E3539">
        <v>1625.01</v>
      </c>
      <c r="F3539">
        <v>1634.11</v>
      </c>
      <c r="G3539">
        <v>97854.41</v>
      </c>
      <c r="H3539" s="2">
        <f t="shared" si="331"/>
        <v>-5.5687805594482054E-3</v>
      </c>
      <c r="I3539" s="2">
        <f t="shared" si="332"/>
        <v>-0.14264645586894387</v>
      </c>
      <c r="J3539" s="2">
        <f t="shared" si="333"/>
        <v>-3.8797877743848019E-3</v>
      </c>
      <c r="K3539" s="2">
        <f t="shared" si="334"/>
        <v>-3.2604904198615725E-2</v>
      </c>
      <c r="L3539" s="2">
        <f t="shared" si="335"/>
        <v>-0.10591086279381434</v>
      </c>
      <c r="M3539">
        <v>1614265199999</v>
      </c>
      <c r="N3539">
        <v>160366919.23726001</v>
      </c>
      <c r="O3539">
        <v>82693</v>
      </c>
      <c r="P3539">
        <v>44460.656000000003</v>
      </c>
      <c r="Q3539">
        <v>72886139.869690001</v>
      </c>
      <c r="R3539">
        <v>0</v>
      </c>
    </row>
    <row r="3540" spans="1:18" x14ac:dyDescent="0.3">
      <c r="A3540" s="1">
        <v>44252.625</v>
      </c>
      <c r="B3540" s="5">
        <f t="shared" si="330"/>
        <v>44252</v>
      </c>
      <c r="C3540">
        <v>1634.18</v>
      </c>
      <c r="D3540">
        <v>1644.94</v>
      </c>
      <c r="E3540">
        <v>1615.35</v>
      </c>
      <c r="F3540">
        <v>1627.77</v>
      </c>
      <c r="G3540">
        <v>89903.231</v>
      </c>
      <c r="H3540" s="2">
        <f t="shared" si="331"/>
        <v>-7.6300705873680874E-3</v>
      </c>
      <c r="I3540" s="2">
        <f t="shared" si="332"/>
        <v>-0.13930715027307294</v>
      </c>
      <c r="J3540" s="2">
        <f t="shared" si="333"/>
        <v>-4.3310787150518948E-3</v>
      </c>
      <c r="K3540" s="2">
        <f t="shared" si="334"/>
        <v>-2.6250637375059171E-2</v>
      </c>
      <c r="L3540" s="2">
        <f t="shared" si="335"/>
        <v>-6.7484964091978572E-2</v>
      </c>
      <c r="M3540">
        <v>1614268799999</v>
      </c>
      <c r="N3540">
        <v>146518246.45236</v>
      </c>
      <c r="O3540">
        <v>75666</v>
      </c>
      <c r="P3540">
        <v>39799.749000000003</v>
      </c>
      <c r="Q3540">
        <v>64923702.146640003</v>
      </c>
      <c r="R3540">
        <v>0</v>
      </c>
    </row>
    <row r="3541" spans="1:18" x14ac:dyDescent="0.3">
      <c r="A3541" s="1">
        <v>44252.666666666672</v>
      </c>
      <c r="B3541" s="5">
        <f t="shared" si="330"/>
        <v>44252</v>
      </c>
      <c r="C3541">
        <v>1627.76</v>
      </c>
      <c r="D3541">
        <v>1637</v>
      </c>
      <c r="E3541">
        <v>1615.9</v>
      </c>
      <c r="F3541">
        <v>1620.72</v>
      </c>
      <c r="G3541">
        <v>85022.74</v>
      </c>
      <c r="H3541" s="2">
        <f t="shared" si="331"/>
        <v>-2.9739868700330296E-3</v>
      </c>
      <c r="I3541" s="2">
        <f t="shared" si="332"/>
        <v>-0.13556320647613407</v>
      </c>
      <c r="J3541" s="2">
        <f t="shared" si="333"/>
        <v>-1.6764154203070314E-2</v>
      </c>
      <c r="K3541" s="2">
        <f t="shared" si="334"/>
        <v>-2.7833308652944422E-2</v>
      </c>
      <c r="L3541" s="2">
        <f t="shared" si="335"/>
        <v>-5.3821758230909733E-2</v>
      </c>
      <c r="M3541">
        <v>1614272399999</v>
      </c>
      <c r="N3541">
        <v>138370644.25579</v>
      </c>
      <c r="O3541">
        <v>73155</v>
      </c>
      <c r="P3541">
        <v>43798.985999999997</v>
      </c>
      <c r="Q3541">
        <v>71305204.621590003</v>
      </c>
      <c r="R3541">
        <v>0</v>
      </c>
    </row>
    <row r="3542" spans="1:18" x14ac:dyDescent="0.3">
      <c r="A3542" s="1">
        <v>44252.708333333328</v>
      </c>
      <c r="B3542" s="5">
        <f t="shared" si="330"/>
        <v>44252</v>
      </c>
      <c r="C3542">
        <v>1620.86</v>
      </c>
      <c r="D3542">
        <v>1622.99</v>
      </c>
      <c r="E3542">
        <v>1584.15</v>
      </c>
      <c r="F3542">
        <v>1593.55</v>
      </c>
      <c r="G3542">
        <v>136056.71100000001</v>
      </c>
      <c r="H3542" s="2">
        <f t="shared" si="331"/>
        <v>-5.8987794546765393E-3</v>
      </c>
      <c r="I3542" s="2">
        <f t="shared" si="332"/>
        <v>-0.12082457406419622</v>
      </c>
      <c r="J3542" s="2">
        <f t="shared" si="333"/>
        <v>-7.9821781556901339E-3</v>
      </c>
      <c r="K3542" s="2">
        <f t="shared" si="334"/>
        <v>-4.2665746289730522E-2</v>
      </c>
      <c r="L3542" s="2">
        <f t="shared" si="335"/>
        <v>-2.6205641492265674E-2</v>
      </c>
      <c r="M3542">
        <v>1614275999999</v>
      </c>
      <c r="N3542">
        <v>217721218.01631999</v>
      </c>
      <c r="O3542">
        <v>106678</v>
      </c>
      <c r="P3542">
        <v>62314.654999999999</v>
      </c>
      <c r="Q3542">
        <v>99728740.610139996</v>
      </c>
      <c r="R3542">
        <v>0</v>
      </c>
    </row>
    <row r="3543" spans="1:18" x14ac:dyDescent="0.3">
      <c r="A3543" s="1">
        <v>44252.75</v>
      </c>
      <c r="B3543" s="5">
        <f t="shared" si="330"/>
        <v>44252</v>
      </c>
      <c r="C3543">
        <v>1593.31</v>
      </c>
      <c r="D3543">
        <v>1604</v>
      </c>
      <c r="E3543">
        <v>1571.54</v>
      </c>
      <c r="F3543">
        <v>1580.83</v>
      </c>
      <c r="G3543">
        <v>118387.568</v>
      </c>
      <c r="H3543" s="2">
        <f t="shared" si="331"/>
        <v>-5.8766597293826717E-3</v>
      </c>
      <c r="I3543" s="2">
        <f t="shared" si="332"/>
        <v>-0.11375037164021429</v>
      </c>
      <c r="J3543" s="2">
        <f t="shared" si="333"/>
        <v>2.663157961324103E-3</v>
      </c>
      <c r="K3543" s="2">
        <f t="shared" si="334"/>
        <v>-4.070013853482024E-2</v>
      </c>
      <c r="L3543" s="2">
        <f t="shared" si="335"/>
        <v>-3.744235623058767E-2</v>
      </c>
      <c r="M3543">
        <v>1614279599999</v>
      </c>
      <c r="N3543">
        <v>188136287.43537</v>
      </c>
      <c r="O3543">
        <v>87439</v>
      </c>
      <c r="P3543">
        <v>56954.498</v>
      </c>
      <c r="Q3543">
        <v>90579785.647740006</v>
      </c>
      <c r="R3543">
        <v>0</v>
      </c>
    </row>
    <row r="3544" spans="1:18" x14ac:dyDescent="0.3">
      <c r="A3544" s="1">
        <v>44252.791666666672</v>
      </c>
      <c r="B3544" s="5">
        <f t="shared" si="330"/>
        <v>44252</v>
      </c>
      <c r="C3544">
        <v>1580.66</v>
      </c>
      <c r="D3544">
        <v>1594.89</v>
      </c>
      <c r="E3544">
        <v>1566.85</v>
      </c>
      <c r="F3544">
        <v>1585.04</v>
      </c>
      <c r="G3544">
        <v>106001.334</v>
      </c>
      <c r="H3544" s="2">
        <f t="shared" si="331"/>
        <v>-1.1476051077575322E-2</v>
      </c>
      <c r="I3544" s="2">
        <f t="shared" si="332"/>
        <v>-0.11610432544289107</v>
      </c>
      <c r="J3544" s="2">
        <f t="shared" si="333"/>
        <v>-5.9493766718821117E-3</v>
      </c>
      <c r="K3544" s="2">
        <f t="shared" si="334"/>
        <v>-6.4951042244990709E-2</v>
      </c>
      <c r="L3544" s="2">
        <f t="shared" si="335"/>
        <v>-4.7721193156008646E-2</v>
      </c>
      <c r="M3544">
        <v>1614283199999</v>
      </c>
      <c r="N3544">
        <v>167924570.68235001</v>
      </c>
      <c r="O3544">
        <v>83423</v>
      </c>
      <c r="P3544">
        <v>52517.220999999998</v>
      </c>
      <c r="Q3544">
        <v>83235421.679210007</v>
      </c>
      <c r="R3544">
        <v>0</v>
      </c>
    </row>
    <row r="3545" spans="1:18" x14ac:dyDescent="0.3">
      <c r="A3545" s="1">
        <v>44252.833333333328</v>
      </c>
      <c r="B3545" s="5">
        <f t="shared" si="330"/>
        <v>44252</v>
      </c>
      <c r="C3545">
        <v>1585.04</v>
      </c>
      <c r="D3545">
        <v>1588.23</v>
      </c>
      <c r="E3545">
        <v>1556.33</v>
      </c>
      <c r="F3545">
        <v>1575.61</v>
      </c>
      <c r="G3545">
        <v>116194.54</v>
      </c>
      <c r="H3545" s="2">
        <f t="shared" si="331"/>
        <v>-1.2236530613540131E-2</v>
      </c>
      <c r="I3545" s="2">
        <f t="shared" si="332"/>
        <v>-0.11081422433216337</v>
      </c>
      <c r="J3545" s="2">
        <f t="shared" si="333"/>
        <v>-3.1765474958904805E-2</v>
      </c>
      <c r="K3545" s="2">
        <f t="shared" si="334"/>
        <v>-5.9881569677775581E-2</v>
      </c>
      <c r="L3545" s="2">
        <f t="shared" si="335"/>
        <v>-6.009101236981218E-2</v>
      </c>
      <c r="M3545">
        <v>1614286799999</v>
      </c>
      <c r="N3545">
        <v>182460423.34946999</v>
      </c>
      <c r="O3545">
        <v>101903</v>
      </c>
      <c r="P3545">
        <v>57482.218000000001</v>
      </c>
      <c r="Q3545">
        <v>90267718.131630003</v>
      </c>
      <c r="R3545">
        <v>0</v>
      </c>
    </row>
    <row r="3546" spans="1:18" x14ac:dyDescent="0.3">
      <c r="A3546" s="1">
        <v>44252.875</v>
      </c>
      <c r="B3546" s="5">
        <f t="shared" si="330"/>
        <v>44252</v>
      </c>
      <c r="C3546">
        <v>1575.61</v>
      </c>
      <c r="D3546">
        <v>1583.7</v>
      </c>
      <c r="E3546">
        <v>1524.3</v>
      </c>
      <c r="F3546">
        <v>1525.56</v>
      </c>
      <c r="G3546">
        <v>161781.383</v>
      </c>
      <c r="H3546" s="2">
        <f t="shared" si="331"/>
        <v>-8.2592621725796622E-4</v>
      </c>
      <c r="I3546" s="2">
        <f t="shared" si="332"/>
        <v>-8.1642151078948011E-2</v>
      </c>
      <c r="J3546" s="2">
        <f t="shared" si="333"/>
        <v>-5.9453577702613947E-3</v>
      </c>
      <c r="K3546" s="2">
        <f t="shared" si="334"/>
        <v>-3.4072733946878486E-2</v>
      </c>
      <c r="L3546" s="2">
        <f t="shared" si="335"/>
        <v>-5.1672828338446219E-2</v>
      </c>
      <c r="M3546">
        <v>1614290399999</v>
      </c>
      <c r="N3546">
        <v>251089003.93062001</v>
      </c>
      <c r="O3546">
        <v>113708</v>
      </c>
      <c r="P3546">
        <v>72459.127999999997</v>
      </c>
      <c r="Q3546">
        <v>112535604.33655</v>
      </c>
      <c r="R3546">
        <v>0</v>
      </c>
    </row>
    <row r="3547" spans="1:18" x14ac:dyDescent="0.3">
      <c r="A3547" s="1">
        <v>44252.916666666672</v>
      </c>
      <c r="B3547" s="5">
        <f t="shared" si="330"/>
        <v>44252</v>
      </c>
      <c r="C3547">
        <v>1525.57</v>
      </c>
      <c r="D3547">
        <v>1543.66</v>
      </c>
      <c r="E3547">
        <v>1500</v>
      </c>
      <c r="F3547">
        <v>1516.49</v>
      </c>
      <c r="G3547">
        <v>219751.91399999999</v>
      </c>
      <c r="H3547" s="2">
        <f t="shared" si="331"/>
        <v>-1.0873794090300648E-2</v>
      </c>
      <c r="I3547" s="2">
        <f t="shared" si="332"/>
        <v>-7.6149529505634694E-2</v>
      </c>
      <c r="J3547" s="2">
        <f t="shared" si="333"/>
        <v>-2.2683960988862495E-2</v>
      </c>
      <c r="K3547" s="2">
        <f t="shared" si="334"/>
        <v>-1.868789111698721E-2</v>
      </c>
      <c r="L3547" s="2">
        <f t="shared" si="335"/>
        <v>-5.7184683050992779E-2</v>
      </c>
      <c r="M3547">
        <v>1614293999999</v>
      </c>
      <c r="N3547">
        <v>334007703.56467998</v>
      </c>
      <c r="O3547">
        <v>149757</v>
      </c>
      <c r="P3547">
        <v>105923.24400000001</v>
      </c>
      <c r="Q3547">
        <v>161062198.76519001</v>
      </c>
      <c r="R3547">
        <v>0</v>
      </c>
    </row>
    <row r="3548" spans="1:18" x14ac:dyDescent="0.3">
      <c r="A3548" s="1">
        <v>44252.958333333328</v>
      </c>
      <c r="B3548" s="5">
        <f t="shared" si="330"/>
        <v>44252</v>
      </c>
      <c r="C3548">
        <v>1516.49</v>
      </c>
      <c r="D3548">
        <v>1530.8</v>
      </c>
      <c r="E3548">
        <v>1458</v>
      </c>
      <c r="F3548">
        <v>1482.09</v>
      </c>
      <c r="G3548">
        <v>267692.33899999998</v>
      </c>
      <c r="H3548" s="2">
        <f t="shared" si="331"/>
        <v>-1.6254073639252575E-2</v>
      </c>
      <c r="I3548" s="2">
        <f t="shared" si="332"/>
        <v>-5.4706529293092832E-2</v>
      </c>
      <c r="J3548" s="2">
        <f t="shared" si="333"/>
        <v>-5.6001997179655483E-4</v>
      </c>
      <c r="K3548" s="2">
        <f t="shared" si="334"/>
        <v>6.6257784614971449E-3</v>
      </c>
      <c r="L3548" s="2">
        <f t="shared" si="335"/>
        <v>-3.8465950110991853E-2</v>
      </c>
      <c r="M3548">
        <v>1614297599999</v>
      </c>
      <c r="N3548">
        <v>399326823.16675001</v>
      </c>
      <c r="O3548">
        <v>182944</v>
      </c>
      <c r="P3548">
        <v>124488.088</v>
      </c>
      <c r="Q3548">
        <v>185864399.27050999</v>
      </c>
      <c r="R3548">
        <v>0</v>
      </c>
    </row>
    <row r="3549" spans="1:18" x14ac:dyDescent="0.3">
      <c r="A3549" s="1">
        <v>44253</v>
      </c>
      <c r="B3549" s="5">
        <f t="shared" si="330"/>
        <v>44253</v>
      </c>
      <c r="C3549">
        <v>1482.13</v>
      </c>
      <c r="D3549">
        <v>1515.43</v>
      </c>
      <c r="E3549">
        <v>1449</v>
      </c>
      <c r="F3549">
        <v>1481.26</v>
      </c>
      <c r="G3549">
        <v>382220.82500000001</v>
      </c>
      <c r="H3549" s="2">
        <f t="shared" si="331"/>
        <v>-2.1778755924010684E-2</v>
      </c>
      <c r="I3549" s="2">
        <f t="shared" si="332"/>
        <v>-5.4176849438991148E-2</v>
      </c>
      <c r="J3549" s="2">
        <f t="shared" si="333"/>
        <v>-5.1847751238810469E-3</v>
      </c>
      <c r="K3549" s="2">
        <f t="shared" si="334"/>
        <v>1.6445458596060059E-2</v>
      </c>
      <c r="L3549" s="2">
        <f t="shared" si="335"/>
        <v>-2.4290131374640533E-2</v>
      </c>
      <c r="M3549">
        <v>1614301199999</v>
      </c>
      <c r="N3549">
        <v>563416326.27921999</v>
      </c>
      <c r="O3549">
        <v>243923</v>
      </c>
      <c r="P3549">
        <v>189933.28200000001</v>
      </c>
      <c r="Q3549">
        <v>280022507.55115002</v>
      </c>
      <c r="R3549">
        <v>0</v>
      </c>
    </row>
    <row r="3550" spans="1:18" x14ac:dyDescent="0.3">
      <c r="A3550" s="1">
        <v>44253.041666666672</v>
      </c>
      <c r="B3550" s="5">
        <f t="shared" si="330"/>
        <v>44253</v>
      </c>
      <c r="C3550">
        <v>1481.14</v>
      </c>
      <c r="D3550">
        <v>1499.65</v>
      </c>
      <c r="E3550">
        <v>1463.2</v>
      </c>
      <c r="F3550">
        <v>1473.58</v>
      </c>
      <c r="G3550">
        <v>192572.989</v>
      </c>
      <c r="H3550" s="2">
        <f t="shared" si="331"/>
        <v>-7.0440695449177637E-3</v>
      </c>
      <c r="I3550" s="2">
        <f t="shared" si="332"/>
        <v>-4.9247411066925428E-2</v>
      </c>
      <c r="J3550" s="2">
        <f t="shared" si="333"/>
        <v>9.8874849007180021E-3</v>
      </c>
      <c r="K3550" s="2">
        <f t="shared" si="334"/>
        <v>-1.4692110370661871E-2</v>
      </c>
      <c r="L3550" s="2">
        <f t="shared" si="335"/>
        <v>1.1563674859865092E-2</v>
      </c>
      <c r="M3550">
        <v>1614304799999</v>
      </c>
      <c r="N3550">
        <v>285629111.62889999</v>
      </c>
      <c r="O3550">
        <v>135196</v>
      </c>
      <c r="P3550">
        <v>93427.191999999995</v>
      </c>
      <c r="Q3550">
        <v>138646683.60214001</v>
      </c>
      <c r="R3550">
        <v>0</v>
      </c>
    </row>
    <row r="3551" spans="1:18" x14ac:dyDescent="0.3">
      <c r="A3551" s="1">
        <v>44253.083333333328</v>
      </c>
      <c r="B3551" s="5">
        <f t="shared" si="330"/>
        <v>44253</v>
      </c>
      <c r="C3551">
        <v>1473.53</v>
      </c>
      <c r="D3551">
        <v>1503.14</v>
      </c>
      <c r="E3551">
        <v>1460</v>
      </c>
      <c r="F3551">
        <v>1488.15</v>
      </c>
      <c r="G3551">
        <v>122491.58500000001</v>
      </c>
      <c r="H3551" s="2">
        <f t="shared" si="331"/>
        <v>-1.8916103887376967E-2</v>
      </c>
      <c r="I3551" s="2">
        <f t="shared" si="332"/>
        <v>-5.8555925141954845E-2</v>
      </c>
      <c r="J3551" s="2">
        <f t="shared" si="333"/>
        <v>2.5266270201256269E-3</v>
      </c>
      <c r="K3551" s="2">
        <f t="shared" si="334"/>
        <v>-1.6335718845546632E-2</v>
      </c>
      <c r="L3551" s="2">
        <f t="shared" si="335"/>
        <v>6.4576823572892739E-3</v>
      </c>
      <c r="M3551">
        <v>1614308399999</v>
      </c>
      <c r="N3551">
        <v>182025255.66444001</v>
      </c>
      <c r="O3551">
        <v>99239</v>
      </c>
      <c r="P3551">
        <v>67719.226999999999</v>
      </c>
      <c r="Q3551">
        <v>100669220.69397999</v>
      </c>
      <c r="R3551">
        <v>0</v>
      </c>
    </row>
    <row r="3552" spans="1:18" x14ac:dyDescent="0.3">
      <c r="A3552" s="1">
        <v>44253.125</v>
      </c>
      <c r="B3552" s="5">
        <f t="shared" si="330"/>
        <v>44253</v>
      </c>
      <c r="C3552">
        <v>1488.15</v>
      </c>
      <c r="D3552">
        <v>1495</v>
      </c>
      <c r="E3552">
        <v>1472.85</v>
      </c>
      <c r="F3552">
        <v>1491.91</v>
      </c>
      <c r="G3552">
        <v>101642.202</v>
      </c>
      <c r="H3552" s="2">
        <f t="shared" si="331"/>
        <v>-1.2775569571891188E-2</v>
      </c>
      <c r="I3552" s="2">
        <f t="shared" si="332"/>
        <v>-6.09286082940661E-2</v>
      </c>
      <c r="J3552" s="2">
        <f t="shared" si="333"/>
        <v>9.1895623730653409E-3</v>
      </c>
      <c r="K3552" s="2">
        <f t="shared" si="334"/>
        <v>-4.0069441186130539E-2</v>
      </c>
      <c r="L3552" s="2">
        <f t="shared" si="335"/>
        <v>1.4075916107536557E-4</v>
      </c>
      <c r="M3552">
        <v>1614311999999</v>
      </c>
      <c r="N3552">
        <v>150969831.42311999</v>
      </c>
      <c r="O3552">
        <v>83174</v>
      </c>
      <c r="P3552">
        <v>54032.199000000001</v>
      </c>
      <c r="Q3552">
        <v>80264256.511559993</v>
      </c>
      <c r="R3552">
        <v>0</v>
      </c>
    </row>
    <row r="3553" spans="1:18" x14ac:dyDescent="0.3">
      <c r="A3553" s="1">
        <v>44253.166666666672</v>
      </c>
      <c r="B3553" s="5">
        <f t="shared" si="330"/>
        <v>44253</v>
      </c>
      <c r="C3553">
        <v>1491.9</v>
      </c>
      <c r="D3553">
        <v>1530.26</v>
      </c>
      <c r="E3553">
        <v>1491.74</v>
      </c>
      <c r="F3553">
        <v>1505.62</v>
      </c>
      <c r="G3553">
        <v>185471.21</v>
      </c>
      <c r="H3553" s="2">
        <f t="shared" si="331"/>
        <v>-9.2187935866950843E-3</v>
      </c>
      <c r="I3553" s="2">
        <f t="shared" si="332"/>
        <v>-6.9479682788485708E-2</v>
      </c>
      <c r="J3553" s="2">
        <f t="shared" si="333"/>
        <v>-3.5659728218275455E-2</v>
      </c>
      <c r="K3553" s="2">
        <f t="shared" si="334"/>
        <v>-3.1927046665161107E-2</v>
      </c>
      <c r="L3553" s="2">
        <f t="shared" si="335"/>
        <v>-8.6077496313810009E-3</v>
      </c>
      <c r="M3553">
        <v>1614315599999</v>
      </c>
      <c r="N3553">
        <v>280889812.94907999</v>
      </c>
      <c r="O3553">
        <v>122709</v>
      </c>
      <c r="P3553">
        <v>106614.59299999999</v>
      </c>
      <c r="Q3553">
        <v>161462131.96382001</v>
      </c>
      <c r="R3553">
        <v>0</v>
      </c>
    </row>
    <row r="3554" spans="1:18" x14ac:dyDescent="0.3">
      <c r="A3554" s="1">
        <v>44253.208333333328</v>
      </c>
      <c r="B3554" s="5">
        <f t="shared" si="330"/>
        <v>44253</v>
      </c>
      <c r="C3554">
        <v>1505.6</v>
      </c>
      <c r="D3554">
        <v>1514.06</v>
      </c>
      <c r="E3554">
        <v>1451.14</v>
      </c>
      <c r="F3554">
        <v>1451.93</v>
      </c>
      <c r="G3554">
        <v>160731.53</v>
      </c>
      <c r="H3554" s="2">
        <f t="shared" si="331"/>
        <v>-5.4410336586474539E-4</v>
      </c>
      <c r="I3554" s="2">
        <f t="shared" si="332"/>
        <v>-3.5070561252953047E-2</v>
      </c>
      <c r="J3554" s="2">
        <f t="shared" si="333"/>
        <v>8.2028747942393121E-3</v>
      </c>
      <c r="K3554" s="2">
        <f t="shared" si="334"/>
        <v>1.7562830163988519E-2</v>
      </c>
      <c r="L3554" s="2">
        <f t="shared" si="335"/>
        <v>3.5153209865489421E-2</v>
      </c>
      <c r="M3554">
        <v>1614319199999</v>
      </c>
      <c r="N3554">
        <v>237909761.56481001</v>
      </c>
      <c r="O3554">
        <v>115155</v>
      </c>
      <c r="P3554">
        <v>73445.884999999995</v>
      </c>
      <c r="Q3554">
        <v>108788066.99162</v>
      </c>
      <c r="R3554">
        <v>0</v>
      </c>
    </row>
    <row r="3555" spans="1:18" x14ac:dyDescent="0.3">
      <c r="A3555" s="1">
        <v>44253.25</v>
      </c>
      <c r="B3555" s="5">
        <f t="shared" si="330"/>
        <v>44253</v>
      </c>
      <c r="C3555">
        <v>1451.82</v>
      </c>
      <c r="D3555">
        <v>1475.17</v>
      </c>
      <c r="E3555">
        <v>1450.86</v>
      </c>
      <c r="F3555">
        <v>1463.84</v>
      </c>
      <c r="G3555">
        <v>131420.342</v>
      </c>
      <c r="H3555" s="2">
        <f t="shared" si="331"/>
        <v>-8.8670892993769623E-3</v>
      </c>
      <c r="I3555" s="2">
        <f t="shared" si="332"/>
        <v>-4.2921357525412596E-2</v>
      </c>
      <c r="J3555" s="2">
        <f t="shared" si="333"/>
        <v>-2.1662203519510204E-2</v>
      </c>
      <c r="K3555" s="2">
        <f t="shared" si="334"/>
        <v>1.6504536014865012E-2</v>
      </c>
      <c r="L3555" s="2">
        <f t="shared" si="335"/>
        <v>3.0167231391408977E-2</v>
      </c>
      <c r="M3555">
        <v>1614322799999</v>
      </c>
      <c r="N3555">
        <v>192507086.83171999</v>
      </c>
      <c r="O3555">
        <v>94244</v>
      </c>
      <c r="P3555">
        <v>67570.608999999997</v>
      </c>
      <c r="Q3555">
        <v>99008909.739989996</v>
      </c>
      <c r="R3555">
        <v>0</v>
      </c>
    </row>
    <row r="3556" spans="1:18" x14ac:dyDescent="0.3">
      <c r="A3556" s="1">
        <v>44253.291666666672</v>
      </c>
      <c r="B3556" s="5">
        <f t="shared" si="330"/>
        <v>44253</v>
      </c>
      <c r="C3556">
        <v>1464.01</v>
      </c>
      <c r="D3556">
        <v>1473.33</v>
      </c>
      <c r="E3556">
        <v>1401.01</v>
      </c>
      <c r="F3556">
        <v>1432.13</v>
      </c>
      <c r="G3556">
        <v>354551.924</v>
      </c>
      <c r="H3556" s="2">
        <f t="shared" si="331"/>
        <v>-2.1729870891609049E-2</v>
      </c>
      <c r="I3556" s="2">
        <f t="shared" si="332"/>
        <v>-2.1729870891609049E-2</v>
      </c>
      <c r="J3556" s="2">
        <f t="shared" si="333"/>
        <v>1.7749785284855379E-2</v>
      </c>
      <c r="K3556" s="2">
        <f t="shared" si="334"/>
        <v>3.7287117789585933E-2</v>
      </c>
      <c r="L3556" s="2">
        <f t="shared" si="335"/>
        <v>5.2397477882594412E-2</v>
      </c>
      <c r="M3556">
        <v>1614326399999</v>
      </c>
      <c r="N3556">
        <v>505440783.33904999</v>
      </c>
      <c r="O3556">
        <v>211282</v>
      </c>
      <c r="P3556">
        <v>168367.764</v>
      </c>
      <c r="Q3556">
        <v>239966143.35304001</v>
      </c>
      <c r="R3556">
        <v>0</v>
      </c>
    </row>
    <row r="3557" spans="1:18" x14ac:dyDescent="0.3">
      <c r="A3557" s="1">
        <v>44253.333333333328</v>
      </c>
      <c r="B3557" s="5">
        <f t="shared" si="330"/>
        <v>44253</v>
      </c>
      <c r="C3557">
        <v>1432.13</v>
      </c>
      <c r="D3557">
        <v>1467.22</v>
      </c>
      <c r="E3557">
        <v>1431.83</v>
      </c>
      <c r="F3557">
        <v>1457.55</v>
      </c>
      <c r="G3557">
        <v>176637.84400000001</v>
      </c>
      <c r="H3557" s="2">
        <f t="shared" si="331"/>
        <v>-1.7646049878220271E-2</v>
      </c>
      <c r="I3557" s="2">
        <f t="shared" si="332"/>
        <v>-3.2403691125518885E-2</v>
      </c>
      <c r="J3557" s="2">
        <f t="shared" si="333"/>
        <v>1.3639326266680518E-2</v>
      </c>
      <c r="K3557" s="2">
        <f t="shared" si="334"/>
        <v>1.8647730781105265E-2</v>
      </c>
      <c r="L3557" s="2">
        <f t="shared" si="335"/>
        <v>2.3505197077287265E-2</v>
      </c>
      <c r="M3557">
        <v>1614329999999</v>
      </c>
      <c r="N3557">
        <v>255962606.21621001</v>
      </c>
      <c r="O3557">
        <v>120789</v>
      </c>
      <c r="P3557">
        <v>94904.289000000004</v>
      </c>
      <c r="Q3557">
        <v>137532395.03437999</v>
      </c>
      <c r="R3557">
        <v>0</v>
      </c>
    </row>
    <row r="3558" spans="1:18" x14ac:dyDescent="0.3">
      <c r="A3558" s="1">
        <v>44253.375</v>
      </c>
      <c r="B3558" s="5">
        <f t="shared" si="330"/>
        <v>44253</v>
      </c>
      <c r="C3558">
        <v>1457.66</v>
      </c>
      <c r="D3558">
        <v>1486.27</v>
      </c>
      <c r="E3558">
        <v>1443.7</v>
      </c>
      <c r="F3558">
        <v>1477.43</v>
      </c>
      <c r="G3558">
        <v>160692.277</v>
      </c>
      <c r="H3558" s="2">
        <f t="shared" si="331"/>
        <v>-2.2830184848013135E-2</v>
      </c>
      <c r="I3558" s="2">
        <f t="shared" si="332"/>
        <v>-4.5423471839613483E-2</v>
      </c>
      <c r="J3558" s="2">
        <f t="shared" si="333"/>
        <v>7.1543152636672769E-3</v>
      </c>
      <c r="K3558" s="2">
        <f t="shared" si="334"/>
        <v>-1.1093588190303483E-2</v>
      </c>
      <c r="L3558" s="2">
        <f t="shared" si="335"/>
        <v>-1.5499888319582267E-3</v>
      </c>
      <c r="M3558">
        <v>1614333599999</v>
      </c>
      <c r="N3558">
        <v>235999483.36012</v>
      </c>
      <c r="O3558">
        <v>110506</v>
      </c>
      <c r="P3558">
        <v>82016.03</v>
      </c>
      <c r="Q3558">
        <v>120453754.42622</v>
      </c>
      <c r="R3558">
        <v>0</v>
      </c>
    </row>
    <row r="3559" spans="1:18" x14ac:dyDescent="0.3">
      <c r="A3559" s="1">
        <v>44253.416666666672</v>
      </c>
      <c r="B3559" s="5">
        <f t="shared" si="330"/>
        <v>44253</v>
      </c>
      <c r="C3559">
        <v>1477.44</v>
      </c>
      <c r="D3559">
        <v>1490.11</v>
      </c>
      <c r="E3559">
        <v>1464.04</v>
      </c>
      <c r="F3559">
        <v>1488</v>
      </c>
      <c r="G3559">
        <v>97094.884000000005</v>
      </c>
      <c r="H3559" s="2">
        <f t="shared" si="331"/>
        <v>-1.6102150537634419E-2</v>
      </c>
      <c r="I3559" s="2">
        <f t="shared" si="332"/>
        <v>-5.2204301075268855E-2</v>
      </c>
      <c r="J3559" s="2">
        <f t="shared" si="333"/>
        <v>-1.6599462365591844E-3</v>
      </c>
      <c r="K3559" s="2">
        <f t="shared" si="334"/>
        <v>2.0107526881720572E-2</v>
      </c>
      <c r="L3559" s="2">
        <f t="shared" si="335"/>
        <v>-1.3709677419354915E-2</v>
      </c>
      <c r="M3559">
        <v>1614337199999</v>
      </c>
      <c r="N3559">
        <v>143588730.66257</v>
      </c>
      <c r="O3559">
        <v>81815</v>
      </c>
      <c r="P3559">
        <v>50627.574999999997</v>
      </c>
      <c r="Q3559">
        <v>74881584.061670005</v>
      </c>
      <c r="R3559">
        <v>0</v>
      </c>
    </row>
    <row r="3560" spans="1:18" x14ac:dyDescent="0.3">
      <c r="A3560" s="1">
        <v>44253.458333333328</v>
      </c>
      <c r="B3560" s="5">
        <f t="shared" si="330"/>
        <v>44253</v>
      </c>
      <c r="C3560">
        <v>1487.99</v>
      </c>
      <c r="D3560">
        <v>1495.15</v>
      </c>
      <c r="E3560">
        <v>1453.95</v>
      </c>
      <c r="F3560">
        <v>1485.53</v>
      </c>
      <c r="G3560">
        <v>158995.62599999999</v>
      </c>
      <c r="H3560" s="2">
        <f t="shared" si="331"/>
        <v>-2.1258406090755466E-2</v>
      </c>
      <c r="I3560" s="2">
        <f t="shared" si="332"/>
        <v>-5.0628395252872771E-2</v>
      </c>
      <c r="J3560" s="2">
        <f t="shared" si="333"/>
        <v>-5.3852833668788236E-4</v>
      </c>
      <c r="K3560" s="2">
        <f t="shared" si="334"/>
        <v>3.2284773784440501E-2</v>
      </c>
      <c r="L3560" s="2">
        <f t="shared" si="335"/>
        <v>-1.2473662598533886E-2</v>
      </c>
      <c r="M3560">
        <v>1614340799999</v>
      </c>
      <c r="N3560">
        <v>233925238.01930001</v>
      </c>
      <c r="O3560">
        <v>111377</v>
      </c>
      <c r="P3560">
        <v>76778.221000000005</v>
      </c>
      <c r="Q3560">
        <v>113011279.32335</v>
      </c>
      <c r="R3560">
        <v>0</v>
      </c>
    </row>
    <row r="3561" spans="1:18" x14ac:dyDescent="0.3">
      <c r="A3561" s="1">
        <v>44253.5</v>
      </c>
      <c r="B3561" s="5">
        <f t="shared" si="330"/>
        <v>44253</v>
      </c>
      <c r="C3561">
        <v>1485.49</v>
      </c>
      <c r="D3561">
        <v>1498.31</v>
      </c>
      <c r="E3561">
        <v>1480.69</v>
      </c>
      <c r="F3561">
        <v>1484.73</v>
      </c>
      <c r="G3561">
        <v>106878.776</v>
      </c>
      <c r="H3561" s="2">
        <f t="shared" si="331"/>
        <v>-2.7210334538939618E-3</v>
      </c>
      <c r="I3561" s="2">
        <f t="shared" si="332"/>
        <v>-5.0116856263428433E-2</v>
      </c>
      <c r="J3561" s="2">
        <f t="shared" si="333"/>
        <v>-1.5955763000680245E-2</v>
      </c>
      <c r="K3561" s="2">
        <f t="shared" si="334"/>
        <v>4.5166461242111433E-2</v>
      </c>
      <c r="L3561" s="2">
        <f t="shared" si="335"/>
        <v>-9.7256740282745113E-3</v>
      </c>
      <c r="M3561">
        <v>1614344399999</v>
      </c>
      <c r="N3561">
        <v>159301288.02641001</v>
      </c>
      <c r="O3561">
        <v>90646</v>
      </c>
      <c r="P3561">
        <v>53747.754000000001</v>
      </c>
      <c r="Q3561">
        <v>80136926.202130005</v>
      </c>
      <c r="R3561">
        <v>0</v>
      </c>
    </row>
    <row r="3562" spans="1:18" x14ac:dyDescent="0.3">
      <c r="A3562" s="1">
        <v>44253.541666666672</v>
      </c>
      <c r="B3562" s="5">
        <f t="shared" si="330"/>
        <v>44253</v>
      </c>
      <c r="C3562">
        <v>1484.87</v>
      </c>
      <c r="D3562">
        <v>1491.38</v>
      </c>
      <c r="E3562">
        <v>1458.39</v>
      </c>
      <c r="F3562">
        <v>1461.04</v>
      </c>
      <c r="G3562">
        <v>112473.465</v>
      </c>
      <c r="H3562" s="2">
        <f t="shared" si="331"/>
        <v>-1.8137764879810891E-3</v>
      </c>
      <c r="I3562" s="2">
        <f t="shared" si="332"/>
        <v>-3.4714997536001824E-2</v>
      </c>
      <c r="J3562" s="2">
        <f t="shared" si="333"/>
        <v>3.893117231561094E-2</v>
      </c>
      <c r="K3562" s="2">
        <f t="shared" si="334"/>
        <v>4.147730383836179E-2</v>
      </c>
      <c r="L3562" s="2">
        <f t="shared" si="335"/>
        <v>1.7651809669824159E-2</v>
      </c>
      <c r="M3562">
        <v>1614347999999</v>
      </c>
      <c r="N3562">
        <v>165399163.23051</v>
      </c>
      <c r="O3562">
        <v>92341</v>
      </c>
      <c r="P3562">
        <v>58861.671000000002</v>
      </c>
      <c r="Q3562">
        <v>86570671.740199998</v>
      </c>
      <c r="R3562">
        <v>0</v>
      </c>
    </row>
    <row r="3563" spans="1:18" x14ac:dyDescent="0.3">
      <c r="A3563" s="1">
        <v>44253.583333333328</v>
      </c>
      <c r="B3563" s="5">
        <f t="shared" si="330"/>
        <v>44253</v>
      </c>
      <c r="C3563">
        <v>1460.91</v>
      </c>
      <c r="D3563">
        <v>1532.51</v>
      </c>
      <c r="E3563">
        <v>1458.2</v>
      </c>
      <c r="F3563">
        <v>1517.92</v>
      </c>
      <c r="G3563">
        <v>198984.75</v>
      </c>
      <c r="H3563" s="2">
        <f t="shared" si="331"/>
        <v>-3.9343311900495448E-2</v>
      </c>
      <c r="I3563" s="2">
        <f t="shared" si="332"/>
        <v>-7.088647623063149E-2</v>
      </c>
      <c r="J3563" s="2">
        <f t="shared" si="333"/>
        <v>1.02574575735217E-2</v>
      </c>
      <c r="K3563" s="2">
        <f t="shared" si="334"/>
        <v>-5.6129440286708521E-3</v>
      </c>
      <c r="L3563" s="2">
        <f t="shared" si="335"/>
        <v>-2.220143354063453E-2</v>
      </c>
      <c r="M3563">
        <v>1614351599999</v>
      </c>
      <c r="N3563">
        <v>299168065.77104998</v>
      </c>
      <c r="O3563">
        <v>143384</v>
      </c>
      <c r="P3563">
        <v>101702.287</v>
      </c>
      <c r="Q3563">
        <v>152868818.79815</v>
      </c>
      <c r="R3563">
        <v>0</v>
      </c>
    </row>
    <row r="3564" spans="1:18" x14ac:dyDescent="0.3">
      <c r="A3564" s="1">
        <v>44253.625</v>
      </c>
      <c r="B3564" s="5">
        <f t="shared" si="330"/>
        <v>44253</v>
      </c>
      <c r="C3564">
        <v>1517.97</v>
      </c>
      <c r="D3564">
        <v>1542.43</v>
      </c>
      <c r="E3564">
        <v>1503.49</v>
      </c>
      <c r="F3564">
        <v>1533.49</v>
      </c>
      <c r="G3564">
        <v>181555.815</v>
      </c>
      <c r="H3564" s="2">
        <f t="shared" si="331"/>
        <v>-1.95632185407143E-2</v>
      </c>
      <c r="I3564" s="2">
        <f t="shared" si="332"/>
        <v>-8.0320054255326179E-2</v>
      </c>
      <c r="J3564" s="2">
        <f t="shared" si="333"/>
        <v>1.1933563309835638E-2</v>
      </c>
      <c r="K3564" s="2">
        <f t="shared" si="334"/>
        <v>-3.4274758883331424E-2</v>
      </c>
      <c r="L3564" s="2">
        <f t="shared" si="335"/>
        <v>-3.85721458894418E-2</v>
      </c>
      <c r="M3564">
        <v>1614355199999</v>
      </c>
      <c r="N3564">
        <v>276666124.09605002</v>
      </c>
      <c r="O3564">
        <v>121250</v>
      </c>
      <c r="P3564">
        <v>98518.774000000005</v>
      </c>
      <c r="Q3564">
        <v>150218059.15259001</v>
      </c>
      <c r="R3564">
        <v>0</v>
      </c>
    </row>
    <row r="3565" spans="1:18" x14ac:dyDescent="0.3">
      <c r="A3565" s="1">
        <v>44253.666666666672</v>
      </c>
      <c r="B3565" s="5">
        <f t="shared" si="330"/>
        <v>44253</v>
      </c>
      <c r="C3565">
        <v>1533.5</v>
      </c>
      <c r="D3565">
        <v>1554.86</v>
      </c>
      <c r="E3565">
        <v>1531.61</v>
      </c>
      <c r="F3565">
        <v>1551.79</v>
      </c>
      <c r="G3565">
        <v>142318.14199999999</v>
      </c>
      <c r="H3565" s="2">
        <f t="shared" si="331"/>
        <v>-1.3004336927032734E-2</v>
      </c>
      <c r="I3565" s="2">
        <f t="shared" si="332"/>
        <v>-9.1165686078657604E-2</v>
      </c>
      <c r="J3565" s="2">
        <f t="shared" si="333"/>
        <v>-1.9429175339446658E-2</v>
      </c>
      <c r="K3565" s="2">
        <f t="shared" si="334"/>
        <v>-6.7702459740042076E-2</v>
      </c>
      <c r="L3565" s="2">
        <f t="shared" si="335"/>
        <v>-6.2946661597252263E-2</v>
      </c>
      <c r="M3565">
        <v>1614358799999</v>
      </c>
      <c r="N3565">
        <v>219546988.63639</v>
      </c>
      <c r="O3565">
        <v>97359</v>
      </c>
      <c r="P3565">
        <v>72986.792000000001</v>
      </c>
      <c r="Q3565">
        <v>112596242.79790001</v>
      </c>
      <c r="R3565">
        <v>0</v>
      </c>
    </row>
    <row r="3566" spans="1:18" x14ac:dyDescent="0.3">
      <c r="A3566" s="1">
        <v>44253.708333333328</v>
      </c>
      <c r="B3566" s="5">
        <f t="shared" si="330"/>
        <v>44253</v>
      </c>
      <c r="C3566">
        <v>1551.78</v>
      </c>
      <c r="D3566">
        <v>1563.66</v>
      </c>
      <c r="E3566">
        <v>1516.49</v>
      </c>
      <c r="F3566">
        <v>1521.64</v>
      </c>
      <c r="G3566">
        <v>143872.99299999999</v>
      </c>
      <c r="H3566" s="2">
        <f t="shared" si="331"/>
        <v>-3.384506190689085E-3</v>
      </c>
      <c r="I3566" s="2">
        <f t="shared" si="332"/>
        <v>-7.3157908572329955E-2</v>
      </c>
      <c r="J3566" s="2">
        <f t="shared" si="333"/>
        <v>-8.0439525774822496E-3</v>
      </c>
      <c r="K3566" s="2">
        <f t="shared" si="334"/>
        <v>-6.0375647327883142E-2</v>
      </c>
      <c r="L3566" s="2">
        <f t="shared" si="335"/>
        <v>-3.2819852264661886E-2</v>
      </c>
      <c r="M3566">
        <v>1614362399999</v>
      </c>
      <c r="N3566">
        <v>221713618.77895001</v>
      </c>
      <c r="O3566">
        <v>89565</v>
      </c>
      <c r="P3566">
        <v>65301.241000000002</v>
      </c>
      <c r="Q3566">
        <v>100696582.87324999</v>
      </c>
      <c r="R3566">
        <v>0</v>
      </c>
    </row>
    <row r="3567" spans="1:18" x14ac:dyDescent="0.3">
      <c r="A3567" s="1">
        <v>44253.75</v>
      </c>
      <c r="B3567" s="5">
        <f t="shared" si="330"/>
        <v>44253</v>
      </c>
      <c r="C3567">
        <v>1521.65</v>
      </c>
      <c r="D3567">
        <v>1531.2</v>
      </c>
      <c r="E3567">
        <v>1508.42</v>
      </c>
      <c r="F3567">
        <v>1509.4</v>
      </c>
      <c r="G3567">
        <v>93752.53</v>
      </c>
      <c r="H3567" s="2">
        <f t="shared" si="331"/>
        <v>-6.4926460845371459E-4</v>
      </c>
      <c r="I3567" s="2">
        <f t="shared" si="332"/>
        <v>-6.5641976944481373E-2</v>
      </c>
      <c r="J3567" s="2">
        <f t="shared" si="333"/>
        <v>-1.8861799390486267E-2</v>
      </c>
      <c r="K3567" s="2">
        <f t="shared" si="334"/>
        <v>-5.5863256923280868E-2</v>
      </c>
      <c r="L3567" s="2">
        <f t="shared" si="335"/>
        <v>-1.444945011262766E-2</v>
      </c>
      <c r="M3567">
        <v>1614365999999</v>
      </c>
      <c r="N3567">
        <v>142718324.20346999</v>
      </c>
      <c r="O3567">
        <v>68587</v>
      </c>
      <c r="P3567">
        <v>48640.474999999999</v>
      </c>
      <c r="Q3567">
        <v>74085630.275330007</v>
      </c>
      <c r="R3567">
        <v>0</v>
      </c>
    </row>
    <row r="3568" spans="1:18" x14ac:dyDescent="0.3">
      <c r="A3568" s="1">
        <v>44253.791666666672</v>
      </c>
      <c r="B3568" s="5">
        <f t="shared" si="330"/>
        <v>44253</v>
      </c>
      <c r="C3568">
        <v>1509.34</v>
      </c>
      <c r="D3568">
        <v>1519.04</v>
      </c>
      <c r="E3568">
        <v>1476</v>
      </c>
      <c r="F3568">
        <v>1480.93</v>
      </c>
      <c r="G3568">
        <v>121736.90300000001</v>
      </c>
      <c r="H3568" s="2">
        <f t="shared" si="331"/>
        <v>-3.3289892162358115E-3</v>
      </c>
      <c r="I3568" s="2">
        <f t="shared" si="332"/>
        <v>-4.7679498693388722E-2</v>
      </c>
      <c r="J3568" s="2">
        <f t="shared" si="333"/>
        <v>-2.3093596591331145E-2</v>
      </c>
      <c r="K3568" s="2">
        <f t="shared" si="334"/>
        <v>-2.4072711066694619E-2</v>
      </c>
      <c r="L3568" s="2">
        <f t="shared" si="335"/>
        <v>7.2319420904431997E-3</v>
      </c>
      <c r="M3568">
        <v>1614369599999</v>
      </c>
      <c r="N3568">
        <v>182498401.15854001</v>
      </c>
      <c r="O3568">
        <v>89101</v>
      </c>
      <c r="P3568">
        <v>57171.347000000002</v>
      </c>
      <c r="Q3568">
        <v>85793513.086180001</v>
      </c>
      <c r="R3568">
        <v>0</v>
      </c>
    </row>
    <row r="3569" spans="1:18" x14ac:dyDescent="0.3">
      <c r="A3569" s="1">
        <v>44253.833333333328</v>
      </c>
      <c r="B3569" s="5">
        <f t="shared" si="330"/>
        <v>44253</v>
      </c>
      <c r="C3569">
        <v>1481.02</v>
      </c>
      <c r="D3569">
        <v>1486</v>
      </c>
      <c r="E3569">
        <v>1445</v>
      </c>
      <c r="F3569">
        <v>1446.73</v>
      </c>
      <c r="G3569">
        <v>173650.71</v>
      </c>
      <c r="H3569" s="2">
        <f t="shared" si="331"/>
        <v>-1.195800183862894E-3</v>
      </c>
      <c r="I3569" s="2">
        <f t="shared" si="332"/>
        <v>-2.5167100979450296E-2</v>
      </c>
      <c r="J3569" s="2">
        <f t="shared" si="333"/>
        <v>-1.1722989085731328E-2</v>
      </c>
      <c r="K3569" s="2">
        <f t="shared" si="334"/>
        <v>3.03373815432042E-2</v>
      </c>
      <c r="L3569" s="2">
        <f t="shared" si="335"/>
        <v>4.527451563180418E-2</v>
      </c>
      <c r="M3569">
        <v>1614373199999</v>
      </c>
      <c r="N3569">
        <v>253883440.92100999</v>
      </c>
      <c r="O3569">
        <v>128071</v>
      </c>
      <c r="P3569">
        <v>82330.054000000004</v>
      </c>
      <c r="Q3569">
        <v>120401458.10465001</v>
      </c>
      <c r="R3569">
        <v>0</v>
      </c>
    </row>
    <row r="3570" spans="1:18" x14ac:dyDescent="0.3">
      <c r="A3570" s="1">
        <v>44253.875</v>
      </c>
      <c r="B3570" s="5">
        <f t="shared" si="330"/>
        <v>44253</v>
      </c>
      <c r="C3570">
        <v>1446.68</v>
      </c>
      <c r="D3570">
        <v>1468</v>
      </c>
      <c r="E3570">
        <v>1428.16</v>
      </c>
      <c r="F3570">
        <v>1429.77</v>
      </c>
      <c r="G3570">
        <v>161552.41099999999</v>
      </c>
      <c r="H3570" s="2">
        <f t="shared" si="331"/>
        <v>-1.1260552396538115E-3</v>
      </c>
      <c r="I3570" s="2">
        <f t="shared" si="332"/>
        <v>-1.3603586590850258E-2</v>
      </c>
      <c r="J3570" s="2">
        <f t="shared" si="333"/>
        <v>-3.2802478720354022E-3</v>
      </c>
      <c r="K3570" s="2">
        <f t="shared" si="334"/>
        <v>4.7553102946627845E-2</v>
      </c>
      <c r="L3570" s="2">
        <f t="shared" si="335"/>
        <v>5.5113759555732722E-2</v>
      </c>
      <c r="M3570">
        <v>1614376799999</v>
      </c>
      <c r="N3570">
        <v>234402019.23789999</v>
      </c>
      <c r="O3570">
        <v>114616</v>
      </c>
      <c r="P3570">
        <v>77830.717000000004</v>
      </c>
      <c r="Q3570">
        <v>113018887.63974001</v>
      </c>
      <c r="R3570">
        <v>0</v>
      </c>
    </row>
    <row r="3571" spans="1:18" x14ac:dyDescent="0.3">
      <c r="A3571" s="1">
        <v>44253.916666666672</v>
      </c>
      <c r="B3571" s="5">
        <f t="shared" si="330"/>
        <v>44253</v>
      </c>
      <c r="C3571">
        <v>1429.76</v>
      </c>
      <c r="D3571">
        <v>1443.74</v>
      </c>
      <c r="E3571">
        <v>1410.32</v>
      </c>
      <c r="F3571">
        <v>1425.08</v>
      </c>
      <c r="G3571">
        <v>122157.72100000001</v>
      </c>
      <c r="H3571" s="2">
        <f t="shared" si="331"/>
        <v>-1.0357313273640756E-2</v>
      </c>
      <c r="I3571" s="2">
        <f t="shared" si="332"/>
        <v>-1.0357313273640756E-2</v>
      </c>
      <c r="J3571" s="2">
        <f t="shared" si="333"/>
        <v>1.4174642827069484E-2</v>
      </c>
      <c r="K3571" s="2">
        <f t="shared" si="334"/>
        <v>4.7042973026075741E-2</v>
      </c>
      <c r="L3571" s="2">
        <f t="shared" si="335"/>
        <v>5.8326550088416251E-2</v>
      </c>
      <c r="M3571">
        <v>1614380399999</v>
      </c>
      <c r="N3571">
        <v>174396124.78461</v>
      </c>
      <c r="O3571">
        <v>99621</v>
      </c>
      <c r="P3571">
        <v>59226.610999999997</v>
      </c>
      <c r="Q3571">
        <v>84593857.902260005</v>
      </c>
      <c r="R3571">
        <v>0</v>
      </c>
    </row>
    <row r="3572" spans="1:18" x14ac:dyDescent="0.3">
      <c r="A3572" s="1">
        <v>44253.958333333328</v>
      </c>
      <c r="B3572" s="5">
        <f t="shared" si="330"/>
        <v>44253</v>
      </c>
      <c r="C3572">
        <v>1425.08</v>
      </c>
      <c r="D3572">
        <v>1450.05</v>
      </c>
      <c r="E3572">
        <v>1420.45</v>
      </c>
      <c r="F3572">
        <v>1445.28</v>
      </c>
      <c r="G3572">
        <v>96593.558000000005</v>
      </c>
      <c r="H3572" s="2">
        <f t="shared" si="331"/>
        <v>-1.7180061994907514E-2</v>
      </c>
      <c r="I3572" s="2">
        <f t="shared" si="332"/>
        <v>-1.7180061994907514E-2</v>
      </c>
      <c r="J3572" s="2">
        <f t="shared" si="333"/>
        <v>3.1371083803830357E-2</v>
      </c>
      <c r="K3572" s="2">
        <f t="shared" si="334"/>
        <v>3.2782575002767711E-2</v>
      </c>
      <c r="L3572" s="2">
        <f t="shared" si="335"/>
        <v>1.3166998782242922E-2</v>
      </c>
      <c r="M3572">
        <v>1614383999999</v>
      </c>
      <c r="N3572">
        <v>139224019.70660999</v>
      </c>
      <c r="O3572">
        <v>76097</v>
      </c>
      <c r="P3572">
        <v>52905.624000000003</v>
      </c>
      <c r="Q3572">
        <v>76254392.433929995</v>
      </c>
      <c r="R3572">
        <v>0</v>
      </c>
    </row>
    <row r="3573" spans="1:18" x14ac:dyDescent="0.3">
      <c r="A3573" s="1">
        <v>44254</v>
      </c>
      <c r="B3573" s="5">
        <f t="shared" si="330"/>
        <v>44254</v>
      </c>
      <c r="C3573">
        <v>1445.36</v>
      </c>
      <c r="D3573">
        <v>1491.9</v>
      </c>
      <c r="E3573">
        <v>1439.03</v>
      </c>
      <c r="F3573">
        <v>1490.62</v>
      </c>
      <c r="G3573">
        <v>128475.322</v>
      </c>
      <c r="H3573" s="2">
        <f t="shared" si="331"/>
        <v>-3.4609759697307063E-2</v>
      </c>
      <c r="I3573" s="2">
        <f t="shared" si="332"/>
        <v>-4.3686519703210691E-2</v>
      </c>
      <c r="J3573" s="2">
        <f t="shared" si="333"/>
        <v>4.7899531738471168E-3</v>
      </c>
      <c r="K3573" s="2">
        <f t="shared" si="334"/>
        <v>8.2851430948196469E-3</v>
      </c>
      <c r="L3573" s="2">
        <f t="shared" si="335"/>
        <v>-2.14474513960633E-2</v>
      </c>
      <c r="M3573">
        <v>1614387599999</v>
      </c>
      <c r="N3573">
        <v>188460409.10179999</v>
      </c>
      <c r="O3573">
        <v>104929</v>
      </c>
      <c r="P3573">
        <v>70443.934999999998</v>
      </c>
      <c r="Q3573">
        <v>103384033.63963</v>
      </c>
      <c r="R3573">
        <v>0</v>
      </c>
    </row>
    <row r="3574" spans="1:18" x14ac:dyDescent="0.3">
      <c r="A3574" s="1">
        <v>44254.041666666672</v>
      </c>
      <c r="B3574" s="5">
        <f t="shared" si="330"/>
        <v>44254</v>
      </c>
      <c r="C3574">
        <v>1490.63</v>
      </c>
      <c r="D3574">
        <v>1504.74</v>
      </c>
      <c r="E3574">
        <v>1482.75</v>
      </c>
      <c r="F3574">
        <v>1497.76</v>
      </c>
      <c r="G3574">
        <v>98872.902000000002</v>
      </c>
      <c r="H3574" s="2">
        <f t="shared" si="331"/>
        <v>-1.0021632304241024E-2</v>
      </c>
      <c r="I3574" s="2">
        <f t="shared" si="332"/>
        <v>-4.8245379767118846E-2</v>
      </c>
      <c r="J3574" s="2">
        <f t="shared" si="333"/>
        <v>-3.7656233308407394E-3</v>
      </c>
      <c r="K3574" s="2">
        <f t="shared" si="334"/>
        <v>6.8368764020938499E-3</v>
      </c>
      <c r="L3574" s="2">
        <f t="shared" si="335"/>
        <v>-2.469688067514153E-2</v>
      </c>
      <c r="M3574">
        <v>1614391199999</v>
      </c>
      <c r="N3574">
        <v>147607229.57247999</v>
      </c>
      <c r="O3574">
        <v>89353</v>
      </c>
      <c r="P3574">
        <v>44146.866999999998</v>
      </c>
      <c r="Q3574">
        <v>65932932.201229997</v>
      </c>
      <c r="R3574">
        <v>0</v>
      </c>
    </row>
    <row r="3575" spans="1:18" x14ac:dyDescent="0.3">
      <c r="A3575" s="1">
        <v>44254.083333333328</v>
      </c>
      <c r="B3575" s="5">
        <f t="shared" si="330"/>
        <v>44254</v>
      </c>
      <c r="C3575">
        <v>1497.73</v>
      </c>
      <c r="D3575">
        <v>1519.28</v>
      </c>
      <c r="E3575">
        <v>1487.46</v>
      </c>
      <c r="F3575">
        <v>1492.12</v>
      </c>
      <c r="G3575">
        <v>126325.588</v>
      </c>
      <c r="H3575" s="2">
        <f t="shared" si="331"/>
        <v>-3.1230732112698112E-3</v>
      </c>
      <c r="I3575" s="2">
        <f t="shared" si="332"/>
        <v>-4.4647883548240008E-2</v>
      </c>
      <c r="J3575" s="2">
        <f t="shared" si="333"/>
        <v>3.6190118757217782E-4</v>
      </c>
      <c r="K3575" s="2">
        <f t="shared" si="334"/>
        <v>1.0086320135109794E-2</v>
      </c>
      <c r="L3575" s="2">
        <f t="shared" si="335"/>
        <v>-1.8651314907648153E-2</v>
      </c>
      <c r="M3575">
        <v>1614394799999</v>
      </c>
      <c r="N3575">
        <v>189373427.92671999</v>
      </c>
      <c r="O3575">
        <v>88823</v>
      </c>
      <c r="P3575">
        <v>54990.046999999999</v>
      </c>
      <c r="Q3575">
        <v>82490403.90275</v>
      </c>
      <c r="R3575">
        <v>0</v>
      </c>
    </row>
    <row r="3576" spans="1:18" x14ac:dyDescent="0.3">
      <c r="A3576" s="1">
        <v>44254.125</v>
      </c>
      <c r="B3576" s="5">
        <f t="shared" si="330"/>
        <v>44254</v>
      </c>
      <c r="C3576">
        <v>1492.12</v>
      </c>
      <c r="D3576">
        <v>1517.67</v>
      </c>
      <c r="E3576">
        <v>1486.94</v>
      </c>
      <c r="F3576">
        <v>1492.66</v>
      </c>
      <c r="G3576">
        <v>126601.444</v>
      </c>
      <c r="H3576" s="2">
        <f t="shared" si="331"/>
        <v>-3.832085002612784E-3</v>
      </c>
      <c r="I3576" s="2">
        <f t="shared" si="332"/>
        <v>-4.6273096351480025E-2</v>
      </c>
      <c r="J3576" s="2">
        <f t="shared" si="333"/>
        <v>6.9071322337304064E-3</v>
      </c>
      <c r="K3576" s="2">
        <f t="shared" si="334"/>
        <v>-5.6945319094781066E-4</v>
      </c>
      <c r="L3576" s="2">
        <f t="shared" si="335"/>
        <v>-4.0947034153792639E-2</v>
      </c>
      <c r="M3576">
        <v>1614398399999</v>
      </c>
      <c r="N3576">
        <v>190360914.26848</v>
      </c>
      <c r="O3576">
        <v>88381</v>
      </c>
      <c r="P3576">
        <v>64684.82</v>
      </c>
      <c r="Q3576">
        <v>97272204.865199998</v>
      </c>
      <c r="R3576">
        <v>0</v>
      </c>
    </row>
    <row r="3577" spans="1:18" x14ac:dyDescent="0.3">
      <c r="A3577" s="1">
        <v>44254.166666666672</v>
      </c>
      <c r="B3577" s="5">
        <f t="shared" si="330"/>
        <v>44254</v>
      </c>
      <c r="C3577">
        <v>1492.64</v>
      </c>
      <c r="D3577">
        <v>1512</v>
      </c>
      <c r="E3577">
        <v>1488.14</v>
      </c>
      <c r="F3577">
        <v>1502.97</v>
      </c>
      <c r="G3577">
        <v>94776.089000000007</v>
      </c>
      <c r="H3577" s="2">
        <f t="shared" si="331"/>
        <v>-9.8671297497621158E-3</v>
      </c>
      <c r="I3577" s="2">
        <f t="shared" si="332"/>
        <v>-9.0946592413687632E-2</v>
      </c>
      <c r="J3577" s="2">
        <f t="shared" si="333"/>
        <v>3.3467068537629263E-3</v>
      </c>
      <c r="K3577" s="2">
        <f t="shared" si="334"/>
        <v>-1.8516670326087614E-2</v>
      </c>
      <c r="L3577" s="2">
        <f t="shared" si="335"/>
        <v>-8.9010426023140798E-2</v>
      </c>
      <c r="M3577">
        <v>1614401999999</v>
      </c>
      <c r="N3577">
        <v>142245140.50740001</v>
      </c>
      <c r="O3577">
        <v>69114</v>
      </c>
      <c r="P3577">
        <v>44027.542000000001</v>
      </c>
      <c r="Q3577">
        <v>66099845.574500002</v>
      </c>
      <c r="R3577">
        <v>0</v>
      </c>
    </row>
    <row r="3578" spans="1:18" x14ac:dyDescent="0.3">
      <c r="A3578" s="1">
        <v>44254.208333333328</v>
      </c>
      <c r="B3578" s="5">
        <f t="shared" si="330"/>
        <v>44254</v>
      </c>
      <c r="C3578">
        <v>1502.98</v>
      </c>
      <c r="D3578">
        <v>1516.59</v>
      </c>
      <c r="E3578">
        <v>1492.5</v>
      </c>
      <c r="F3578">
        <v>1508</v>
      </c>
      <c r="G3578">
        <v>75547.671000000002</v>
      </c>
      <c r="H3578" s="2">
        <f t="shared" si="331"/>
        <v>-1.0278514588859422E-2</v>
      </c>
      <c r="I3578" s="2">
        <f t="shared" si="332"/>
        <v>-9.6637931034482816E-2</v>
      </c>
      <c r="J3578" s="2">
        <f t="shared" si="333"/>
        <v>-5.503978779840546E-4</v>
      </c>
      <c r="K3578" s="2">
        <f t="shared" si="334"/>
        <v>-2.6790450928382059E-2</v>
      </c>
      <c r="L3578" s="2">
        <f t="shared" si="335"/>
        <v>-9.2221485411140502E-2</v>
      </c>
      <c r="M3578">
        <v>1614405599999</v>
      </c>
      <c r="N3578">
        <v>113601899.26666</v>
      </c>
      <c r="O3578">
        <v>68228</v>
      </c>
      <c r="P3578">
        <v>39414.027000000002</v>
      </c>
      <c r="Q3578">
        <v>59262760.135360003</v>
      </c>
      <c r="R3578">
        <v>0</v>
      </c>
    </row>
    <row r="3579" spans="1:18" x14ac:dyDescent="0.3">
      <c r="A3579" s="1">
        <v>44254.25</v>
      </c>
      <c r="B3579" s="5">
        <f t="shared" si="330"/>
        <v>44254</v>
      </c>
      <c r="C3579">
        <v>1508</v>
      </c>
      <c r="D3579">
        <v>1530.19</v>
      </c>
      <c r="E3579">
        <v>1501.61</v>
      </c>
      <c r="F3579">
        <v>1507.17</v>
      </c>
      <c r="G3579">
        <v>87406.073000000004</v>
      </c>
      <c r="H3579" s="2">
        <f t="shared" si="331"/>
        <v>-3.6890330885037681E-3</v>
      </c>
      <c r="I3579" s="2">
        <f t="shared" si="332"/>
        <v>-0.1027953051082493</v>
      </c>
      <c r="J3579" s="2">
        <f t="shared" si="333"/>
        <v>-1.019128565457128E-2</v>
      </c>
      <c r="K3579" s="2">
        <f t="shared" si="334"/>
        <v>-2.6652600569278873E-2</v>
      </c>
      <c r="L3579" s="2">
        <f t="shared" si="335"/>
        <v>-9.5058951544948478E-2</v>
      </c>
      <c r="M3579">
        <v>1614409199999</v>
      </c>
      <c r="N3579">
        <v>132427414.21413</v>
      </c>
      <c r="O3579">
        <v>75680</v>
      </c>
      <c r="P3579">
        <v>43102.612000000001</v>
      </c>
      <c r="Q3579">
        <v>65334504.132140003</v>
      </c>
      <c r="R3579">
        <v>0</v>
      </c>
    </row>
    <row r="3580" spans="1:18" x14ac:dyDescent="0.3">
      <c r="A3580" s="1">
        <v>44254.291666666672</v>
      </c>
      <c r="B3580" s="5">
        <f t="shared" si="330"/>
        <v>44254</v>
      </c>
      <c r="C3580">
        <v>1507.17</v>
      </c>
      <c r="D3580">
        <v>1508.59</v>
      </c>
      <c r="E3580">
        <v>1483.5</v>
      </c>
      <c r="F3580">
        <v>1491.81</v>
      </c>
      <c r="G3580">
        <v>114583.121</v>
      </c>
      <c r="H3580" s="2">
        <f t="shared" si="331"/>
        <v>-5.5704144629677987E-3</v>
      </c>
      <c r="I3580" s="2">
        <f t="shared" si="332"/>
        <v>-0.11959968092451445</v>
      </c>
      <c r="J3580" s="2">
        <f t="shared" si="333"/>
        <v>-1.1174345258444296E-2</v>
      </c>
      <c r="K3580" s="2">
        <f t="shared" si="334"/>
        <v>-1.4425429511801036E-2</v>
      </c>
      <c r="L3580" s="2">
        <f t="shared" si="335"/>
        <v>-0.10489941748614096</v>
      </c>
      <c r="M3580">
        <v>1614412799999</v>
      </c>
      <c r="N3580">
        <v>170983874.54962999</v>
      </c>
      <c r="O3580">
        <v>84336</v>
      </c>
      <c r="P3580">
        <v>55122.987000000001</v>
      </c>
      <c r="Q3580">
        <v>82245600.128570005</v>
      </c>
      <c r="R3580">
        <v>0</v>
      </c>
    </row>
    <row r="3581" spans="1:18" x14ac:dyDescent="0.3">
      <c r="A3581" s="1">
        <v>44254.333333333328</v>
      </c>
      <c r="B3581" s="5">
        <f t="shared" si="330"/>
        <v>44254</v>
      </c>
      <c r="C3581">
        <v>1491.81</v>
      </c>
      <c r="D3581">
        <v>1495.05</v>
      </c>
      <c r="E3581">
        <v>1463.15</v>
      </c>
      <c r="F3581">
        <v>1475.14</v>
      </c>
      <c r="G3581">
        <v>104387.394</v>
      </c>
      <c r="H3581" s="2">
        <f t="shared" si="331"/>
        <v>-8.128042084141196E-3</v>
      </c>
      <c r="I3581" s="2">
        <f t="shared" si="332"/>
        <v>-0.10965060943368088</v>
      </c>
      <c r="J3581" s="2">
        <f t="shared" si="333"/>
        <v>-5.1113792589179141E-3</v>
      </c>
      <c r="K3581" s="2">
        <f t="shared" si="334"/>
        <v>7.9246715565979287E-3</v>
      </c>
      <c r="L3581" s="2">
        <f t="shared" si="335"/>
        <v>-8.9469474083815781E-2</v>
      </c>
      <c r="M3581">
        <v>1614416399999</v>
      </c>
      <c r="N3581">
        <v>154186982.5485</v>
      </c>
      <c r="O3581">
        <v>84431</v>
      </c>
      <c r="P3581">
        <v>48322.353999999999</v>
      </c>
      <c r="Q3581">
        <v>71362237.091659993</v>
      </c>
      <c r="R3581">
        <v>0</v>
      </c>
    </row>
    <row r="3582" spans="1:18" x14ac:dyDescent="0.3">
      <c r="A3582" s="1">
        <v>44254.375</v>
      </c>
      <c r="B3582" s="5">
        <f t="shared" si="330"/>
        <v>44254</v>
      </c>
      <c r="C3582">
        <v>1475.07</v>
      </c>
      <c r="D3582">
        <v>1475.84</v>
      </c>
      <c r="E3582">
        <v>1455.74</v>
      </c>
      <c r="F3582">
        <v>1467.6</v>
      </c>
      <c r="G3582">
        <v>87945.224000000002</v>
      </c>
      <c r="H3582" s="2">
        <f t="shared" si="331"/>
        <v>-8.0812210411556062E-3</v>
      </c>
      <c r="I3582" s="2">
        <f t="shared" si="332"/>
        <v>-0.10507631507222659</v>
      </c>
      <c r="J3582" s="2">
        <f t="shared" si="333"/>
        <v>-4.0883074407194187E-4</v>
      </c>
      <c r="K3582" s="2">
        <f t="shared" si="334"/>
        <v>1.1324611610793234E-2</v>
      </c>
      <c r="L3582" s="2">
        <f t="shared" si="335"/>
        <v>-7.3453257018261109E-2</v>
      </c>
      <c r="M3582">
        <v>1614419999999</v>
      </c>
      <c r="N3582">
        <v>128901589.27181</v>
      </c>
      <c r="O3582">
        <v>81040</v>
      </c>
      <c r="P3582">
        <v>43403.68</v>
      </c>
      <c r="Q3582">
        <v>63638458.428329997</v>
      </c>
      <c r="R3582">
        <v>0</v>
      </c>
    </row>
    <row r="3583" spans="1:18" x14ac:dyDescent="0.3">
      <c r="A3583" s="1">
        <v>44254.416666666672</v>
      </c>
      <c r="B3583" s="5">
        <f t="shared" si="330"/>
        <v>44254</v>
      </c>
      <c r="C3583">
        <v>1467.6</v>
      </c>
      <c r="D3583">
        <v>1479.68</v>
      </c>
      <c r="E3583">
        <v>1464.36</v>
      </c>
      <c r="F3583">
        <v>1467</v>
      </c>
      <c r="G3583">
        <v>70250.671000000002</v>
      </c>
      <c r="H3583" s="2">
        <f t="shared" si="331"/>
        <v>-1.7995910020450756E-3</v>
      </c>
      <c r="I3583" s="2">
        <f t="shared" si="332"/>
        <v>-0.10471029311520097</v>
      </c>
      <c r="J3583" s="2">
        <f t="shared" si="333"/>
        <v>2.242672119972644E-3</v>
      </c>
      <c r="K3583" s="2">
        <f t="shared" si="334"/>
        <v>5.0034083162917575E-3</v>
      </c>
      <c r="L3583" s="2">
        <f t="shared" si="335"/>
        <v>-7.0211315610088643E-2</v>
      </c>
      <c r="M3583">
        <v>1614423599999</v>
      </c>
      <c r="N3583">
        <v>103457106.88477001</v>
      </c>
      <c r="O3583">
        <v>62952</v>
      </c>
      <c r="P3583">
        <v>38511.307000000001</v>
      </c>
      <c r="Q3583">
        <v>56725092.867770001</v>
      </c>
      <c r="R3583">
        <v>0</v>
      </c>
    </row>
    <row r="3584" spans="1:18" x14ac:dyDescent="0.3">
      <c r="A3584" s="1">
        <v>44254.458333333328</v>
      </c>
      <c r="B3584" s="5">
        <f t="shared" si="330"/>
        <v>44254</v>
      </c>
      <c r="C3584">
        <v>1467.01</v>
      </c>
      <c r="D3584">
        <v>1485.84</v>
      </c>
      <c r="E3584">
        <v>1462.47</v>
      </c>
      <c r="F3584">
        <v>1470.29</v>
      </c>
      <c r="G3584">
        <v>99204.229000000007</v>
      </c>
      <c r="H3584" s="2">
        <f t="shared" si="331"/>
        <v>-5.3186786280257081E-3</v>
      </c>
      <c r="I3584" s="2">
        <f t="shared" si="332"/>
        <v>-0.10671364152650153</v>
      </c>
      <c r="J3584" s="2">
        <f t="shared" si="333"/>
        <v>1.1249481394826955E-2</v>
      </c>
      <c r="K3584" s="2">
        <f t="shared" si="334"/>
        <v>-1.1004631739316761E-2</v>
      </c>
      <c r="L3584" s="2">
        <f t="shared" si="335"/>
        <v>-7.3060416652497184E-2</v>
      </c>
      <c r="M3584">
        <v>1614427199999</v>
      </c>
      <c r="N3584">
        <v>146367077.93125999</v>
      </c>
      <c r="O3584">
        <v>75321</v>
      </c>
      <c r="P3584">
        <v>50675.188999999998</v>
      </c>
      <c r="Q3584">
        <v>74818515.420519993</v>
      </c>
      <c r="R3584">
        <v>0</v>
      </c>
    </row>
    <row r="3585" spans="1:18" x14ac:dyDescent="0.3">
      <c r="A3585" s="1">
        <v>44254.5</v>
      </c>
      <c r="B3585" s="5">
        <f t="shared" si="330"/>
        <v>44254</v>
      </c>
      <c r="C3585">
        <v>1470.49</v>
      </c>
      <c r="D3585">
        <v>1496.51</v>
      </c>
      <c r="E3585">
        <v>1454.8</v>
      </c>
      <c r="F3585">
        <v>1486.83</v>
      </c>
      <c r="G3585">
        <v>127175.73299999999</v>
      </c>
      <c r="H3585" s="2">
        <f t="shared" si="331"/>
        <v>-2.1542476275028033E-2</v>
      </c>
      <c r="I3585" s="2">
        <f t="shared" si="332"/>
        <v>-0.11665086122825064</v>
      </c>
      <c r="J3585" s="2">
        <f t="shared" si="333"/>
        <v>-1.7554125219425565E-3</v>
      </c>
      <c r="K3585" s="2">
        <f t="shared" si="334"/>
        <v>-1.0176012052487415E-2</v>
      </c>
      <c r="L3585" s="2">
        <f t="shared" si="335"/>
        <v>-7.7756031288042315E-2</v>
      </c>
      <c r="M3585">
        <v>1614430799999</v>
      </c>
      <c r="N3585">
        <v>188030134.45802999</v>
      </c>
      <c r="O3585">
        <v>105986</v>
      </c>
      <c r="P3585">
        <v>63476.724000000002</v>
      </c>
      <c r="Q3585">
        <v>93891264.834779993</v>
      </c>
      <c r="R3585">
        <v>0</v>
      </c>
    </row>
    <row r="3586" spans="1:18" x14ac:dyDescent="0.3">
      <c r="A3586" s="1">
        <v>44254.541666666672</v>
      </c>
      <c r="B3586" s="5">
        <f t="shared" si="330"/>
        <v>44254</v>
      </c>
      <c r="C3586">
        <v>1486.99</v>
      </c>
      <c r="D3586">
        <v>1494.44</v>
      </c>
      <c r="E3586">
        <v>1477</v>
      </c>
      <c r="F3586">
        <v>1484.22</v>
      </c>
      <c r="G3586">
        <v>86805.085999999996</v>
      </c>
      <c r="H3586" s="2">
        <f t="shared" si="331"/>
        <v>-4.8645079570414085E-3</v>
      </c>
      <c r="I3586" s="2">
        <f t="shared" si="332"/>
        <v>-0.11509749228551014</v>
      </c>
      <c r="J3586" s="2">
        <f t="shared" si="333"/>
        <v>-6.6566950991093776E-3</v>
      </c>
      <c r="K3586" s="2">
        <f t="shared" si="334"/>
        <v>2.2705528829956023E-3</v>
      </c>
      <c r="L3586" s="2">
        <f t="shared" si="335"/>
        <v>-8.4643785961650009E-2</v>
      </c>
      <c r="M3586">
        <v>1614434399999</v>
      </c>
      <c r="N3586">
        <v>129115291.76436</v>
      </c>
      <c r="O3586">
        <v>68986</v>
      </c>
      <c r="P3586">
        <v>44173.936000000002</v>
      </c>
      <c r="Q3586">
        <v>65733892.874150001</v>
      </c>
      <c r="R3586">
        <v>0</v>
      </c>
    </row>
    <row r="3587" spans="1:18" x14ac:dyDescent="0.3">
      <c r="A3587" s="1">
        <v>44254.583333333328</v>
      </c>
      <c r="B3587" s="5">
        <f t="shared" ref="B3587:B3650" si="336">INT(A3587)</f>
        <v>44254</v>
      </c>
      <c r="C3587">
        <v>1484.14</v>
      </c>
      <c r="D3587">
        <v>1490</v>
      </c>
      <c r="E3587">
        <v>1462</v>
      </c>
      <c r="F3587">
        <v>1474.34</v>
      </c>
      <c r="G3587">
        <v>75786.702999999994</v>
      </c>
      <c r="H3587" s="2">
        <f t="shared" ref="H3587:H3650" si="337">E3587/F3587-1</f>
        <v>-8.3698468467245934E-3</v>
      </c>
      <c r="I3587" s="2">
        <f t="shared" ref="I3587:I3650" si="338">MIN(E3587:E3610)/F3587-1</f>
        <v>-0.10916749189467823</v>
      </c>
      <c r="J3587" s="2">
        <f t="shared" ref="J3587:J3650" si="339">F3588/F3587-1</f>
        <v>-1.3721393979679086E-2</v>
      </c>
      <c r="K3587" s="2">
        <f t="shared" ref="K3587:K3650" si="340">F3591/F3587-1</f>
        <v>1.1734064055781035E-2</v>
      </c>
      <c r="L3587" s="2">
        <f t="shared" ref="L3587:L3650" si="341">F3610/F3587-1</f>
        <v>-9.4618609004707199E-2</v>
      </c>
      <c r="M3587">
        <v>1614437999999</v>
      </c>
      <c r="N3587">
        <v>111749198.08795001</v>
      </c>
      <c r="O3587">
        <v>71560</v>
      </c>
      <c r="P3587">
        <v>35421.231</v>
      </c>
      <c r="Q3587">
        <v>52213707.477329999</v>
      </c>
      <c r="R3587">
        <v>0</v>
      </c>
    </row>
    <row r="3588" spans="1:18" x14ac:dyDescent="0.3">
      <c r="A3588" s="1">
        <v>44254.625</v>
      </c>
      <c r="B3588" s="5">
        <f t="shared" si="336"/>
        <v>44254</v>
      </c>
      <c r="C3588">
        <v>1474.05</v>
      </c>
      <c r="D3588">
        <v>1492.02</v>
      </c>
      <c r="E3588">
        <v>1444.65</v>
      </c>
      <c r="F3588">
        <v>1454.11</v>
      </c>
      <c r="G3588">
        <v>172932.30900000001</v>
      </c>
      <c r="H3588" s="2">
        <f t="shared" si="337"/>
        <v>-6.5056976432318336E-3</v>
      </c>
      <c r="I3588" s="2">
        <f t="shared" si="338"/>
        <v>-9.6773971707779904E-2</v>
      </c>
      <c r="J3588" s="2">
        <f t="shared" si="339"/>
        <v>1.2096746463472696E-2</v>
      </c>
      <c r="K3588" s="2">
        <f t="shared" si="340"/>
        <v>3.9969465858841646E-2</v>
      </c>
      <c r="L3588" s="2">
        <f t="shared" si="341"/>
        <v>-6.7677135842542757E-2</v>
      </c>
      <c r="M3588">
        <v>1614441599999</v>
      </c>
      <c r="N3588">
        <v>253799240.03273001</v>
      </c>
      <c r="O3588">
        <v>136732</v>
      </c>
      <c r="P3588">
        <v>82485.816000000006</v>
      </c>
      <c r="Q3588">
        <v>121077500.74656001</v>
      </c>
      <c r="R3588">
        <v>0</v>
      </c>
    </row>
    <row r="3589" spans="1:18" x14ac:dyDescent="0.3">
      <c r="A3589" s="1">
        <v>44254.666666666672</v>
      </c>
      <c r="B3589" s="5">
        <f t="shared" si="336"/>
        <v>44254</v>
      </c>
      <c r="C3589">
        <v>1454.06</v>
      </c>
      <c r="D3589">
        <v>1477.34</v>
      </c>
      <c r="E3589">
        <v>1445.84</v>
      </c>
      <c r="F3589">
        <v>1471.7</v>
      </c>
      <c r="G3589">
        <v>96790.638999999996</v>
      </c>
      <c r="H3589" s="2">
        <f t="shared" si="337"/>
        <v>-1.7571515933954007E-2</v>
      </c>
      <c r="I3589" s="2">
        <f t="shared" si="338"/>
        <v>-0.12156010056397371</v>
      </c>
      <c r="J3589" s="2">
        <f t="shared" si="339"/>
        <v>1.0797037439695512E-2</v>
      </c>
      <c r="K3589" s="2">
        <f t="shared" si="340"/>
        <v>2.505266018889718E-2</v>
      </c>
      <c r="L3589" s="2">
        <f t="shared" si="341"/>
        <v>-0.10468166066453755</v>
      </c>
      <c r="M3589">
        <v>1614445199999</v>
      </c>
      <c r="N3589">
        <v>141814395.63543001</v>
      </c>
      <c r="O3589">
        <v>110883</v>
      </c>
      <c r="P3589">
        <v>47821.16</v>
      </c>
      <c r="Q3589">
        <v>70088189.216900006</v>
      </c>
      <c r="R3589">
        <v>0</v>
      </c>
    </row>
    <row r="3590" spans="1:18" x14ac:dyDescent="0.3">
      <c r="A3590" s="1">
        <v>44254.708333333328</v>
      </c>
      <c r="B3590" s="5">
        <f t="shared" si="336"/>
        <v>44254</v>
      </c>
      <c r="C3590">
        <v>1471.71</v>
      </c>
      <c r="D3590">
        <v>1490</v>
      </c>
      <c r="E3590">
        <v>1470.15</v>
      </c>
      <c r="F3590">
        <v>1487.59</v>
      </c>
      <c r="G3590">
        <v>69012.017000000007</v>
      </c>
      <c r="H3590" s="2">
        <f t="shared" si="337"/>
        <v>-1.1723660417184756E-2</v>
      </c>
      <c r="I3590" s="2">
        <f t="shared" si="338"/>
        <v>-0.13094333788207768</v>
      </c>
      <c r="J3590" s="2">
        <f t="shared" si="339"/>
        <v>2.7225243514679143E-3</v>
      </c>
      <c r="K3590" s="2">
        <f t="shared" si="340"/>
        <v>1.3854623921913944E-2</v>
      </c>
      <c r="L3590" s="2">
        <f t="shared" si="341"/>
        <v>-9.4111952890245321E-2</v>
      </c>
      <c r="M3590">
        <v>1614448799999</v>
      </c>
      <c r="N3590">
        <v>102140559.01278999</v>
      </c>
      <c r="O3590">
        <v>59720</v>
      </c>
      <c r="P3590">
        <v>37536.159</v>
      </c>
      <c r="Q3590">
        <v>55569849.591339998</v>
      </c>
      <c r="R3590">
        <v>0</v>
      </c>
    </row>
    <row r="3591" spans="1:18" x14ac:dyDescent="0.3">
      <c r="A3591" s="1">
        <v>44254.75</v>
      </c>
      <c r="B3591" s="5">
        <f t="shared" si="336"/>
        <v>44254</v>
      </c>
      <c r="C3591">
        <v>1487.58</v>
      </c>
      <c r="D3591">
        <v>1496.78</v>
      </c>
      <c r="E3591">
        <v>1487.19</v>
      </c>
      <c r="F3591">
        <v>1491.64</v>
      </c>
      <c r="G3591">
        <v>80254.654999999999</v>
      </c>
      <c r="H3591" s="2">
        <f t="shared" si="337"/>
        <v>-2.983293556085953E-3</v>
      </c>
      <c r="I3591" s="2">
        <f t="shared" si="338"/>
        <v>-0.13330294172856727</v>
      </c>
      <c r="J3591" s="2">
        <f t="shared" si="339"/>
        <v>1.3803598723552524E-2</v>
      </c>
      <c r="K3591" s="2">
        <f t="shared" si="340"/>
        <v>-1.8322115255691829E-2</v>
      </c>
      <c r="L3591" s="2">
        <f t="shared" si="341"/>
        <v>-0.10886004666005211</v>
      </c>
      <c r="M3591">
        <v>1614452399999</v>
      </c>
      <c r="N3591">
        <v>119729358.78061999</v>
      </c>
      <c r="O3591">
        <v>56185</v>
      </c>
      <c r="P3591">
        <v>40481.025000000001</v>
      </c>
      <c r="Q3591">
        <v>60400976.517329998</v>
      </c>
      <c r="R3591">
        <v>0</v>
      </c>
    </row>
    <row r="3592" spans="1:18" x14ac:dyDescent="0.3">
      <c r="A3592" s="1">
        <v>44254.791666666672</v>
      </c>
      <c r="B3592" s="5">
        <f t="shared" si="336"/>
        <v>44254</v>
      </c>
      <c r="C3592">
        <v>1491.64</v>
      </c>
      <c r="D3592">
        <v>1516.75</v>
      </c>
      <c r="E3592">
        <v>1489.04</v>
      </c>
      <c r="F3592">
        <v>1512.23</v>
      </c>
      <c r="G3592">
        <v>97760.394</v>
      </c>
      <c r="H3592" s="2">
        <f t="shared" si="337"/>
        <v>-1.5334968887007916E-2</v>
      </c>
      <c r="I3592" s="2">
        <f t="shared" si="338"/>
        <v>-0.14510358873980811</v>
      </c>
      <c r="J3592" s="2">
        <f t="shared" si="339"/>
        <v>-2.4202667583634874E-3</v>
      </c>
      <c r="K3592" s="2">
        <f t="shared" si="340"/>
        <v>-3.5431118282271856E-2</v>
      </c>
      <c r="L3592" s="2">
        <f t="shared" si="341"/>
        <v>-0.10727865470199638</v>
      </c>
      <c r="M3592">
        <v>1614455999999</v>
      </c>
      <c r="N3592">
        <v>146957682.46105999</v>
      </c>
      <c r="O3592">
        <v>75176</v>
      </c>
      <c r="P3592">
        <v>53725.5</v>
      </c>
      <c r="Q3592">
        <v>80786435.619069993</v>
      </c>
      <c r="R3592">
        <v>0</v>
      </c>
    </row>
    <row r="3593" spans="1:18" x14ac:dyDescent="0.3">
      <c r="A3593" s="1">
        <v>44254.833333333328</v>
      </c>
      <c r="B3593" s="5">
        <f t="shared" si="336"/>
        <v>44254</v>
      </c>
      <c r="C3593">
        <v>1512.41</v>
      </c>
      <c r="D3593">
        <v>1520.9</v>
      </c>
      <c r="E3593">
        <v>1501.58</v>
      </c>
      <c r="F3593">
        <v>1508.57</v>
      </c>
      <c r="G3593">
        <v>95548.206999999995</v>
      </c>
      <c r="H3593" s="2">
        <f t="shared" si="337"/>
        <v>-4.6335271150824697E-3</v>
      </c>
      <c r="I3593" s="2">
        <f t="shared" si="338"/>
        <v>-0.14302949150520028</v>
      </c>
      <c r="J3593" s="2">
        <f t="shared" si="339"/>
        <v>-2.4526538377400708E-4</v>
      </c>
      <c r="K3593" s="2">
        <f t="shared" si="340"/>
        <v>-3.1685636065943212E-2</v>
      </c>
      <c r="L3593" s="2">
        <f t="shared" si="341"/>
        <v>-7.8876021662899309E-2</v>
      </c>
      <c r="M3593">
        <v>1614459599999</v>
      </c>
      <c r="N3593">
        <v>144481894.29154</v>
      </c>
      <c r="O3593">
        <v>76183</v>
      </c>
      <c r="P3593">
        <v>45880.016000000003</v>
      </c>
      <c r="Q3593">
        <v>69396626.132530004</v>
      </c>
      <c r="R3593">
        <v>0</v>
      </c>
    </row>
    <row r="3594" spans="1:18" x14ac:dyDescent="0.3">
      <c r="A3594" s="1">
        <v>44254.875</v>
      </c>
      <c r="B3594" s="5">
        <f t="shared" si="336"/>
        <v>44254</v>
      </c>
      <c r="C3594">
        <v>1508.57</v>
      </c>
      <c r="D3594">
        <v>1524.11</v>
      </c>
      <c r="E3594">
        <v>1498.65</v>
      </c>
      <c r="F3594">
        <v>1508.2</v>
      </c>
      <c r="G3594">
        <v>99268.593999999997</v>
      </c>
      <c r="H3594" s="2">
        <f t="shared" si="337"/>
        <v>-6.3320514520620597E-3</v>
      </c>
      <c r="I3594" s="2">
        <f t="shared" si="338"/>
        <v>-0.14281925474075063</v>
      </c>
      <c r="J3594" s="2">
        <f t="shared" si="339"/>
        <v>-2.9100914998010929E-2</v>
      </c>
      <c r="K3594" s="2">
        <f t="shared" si="340"/>
        <v>-2.9114175838748202E-2</v>
      </c>
      <c r="L3594" s="2">
        <f t="shared" si="341"/>
        <v>-6.5773770057021674E-2</v>
      </c>
      <c r="M3594">
        <v>1614463199999</v>
      </c>
      <c r="N3594">
        <v>150036204.21145999</v>
      </c>
      <c r="O3594">
        <v>75542</v>
      </c>
      <c r="P3594">
        <v>46300.379000000001</v>
      </c>
      <c r="Q3594">
        <v>70001216.052530006</v>
      </c>
      <c r="R3594">
        <v>0</v>
      </c>
    </row>
    <row r="3595" spans="1:18" x14ac:dyDescent="0.3">
      <c r="A3595" s="1">
        <v>44254.916666666672</v>
      </c>
      <c r="B3595" s="5">
        <f t="shared" si="336"/>
        <v>44254</v>
      </c>
      <c r="C3595">
        <v>1508.25</v>
      </c>
      <c r="D3595">
        <v>1511.39</v>
      </c>
      <c r="E3595">
        <v>1461.49</v>
      </c>
      <c r="F3595">
        <v>1464.31</v>
      </c>
      <c r="G3595">
        <v>89506.918000000005</v>
      </c>
      <c r="H3595" s="2">
        <f t="shared" si="337"/>
        <v>-1.9258217180787573E-3</v>
      </c>
      <c r="I3595" s="2">
        <f t="shared" si="338"/>
        <v>-0.11712683789634704</v>
      </c>
      <c r="J3595" s="2">
        <f t="shared" si="339"/>
        <v>-3.8653017462147998E-3</v>
      </c>
      <c r="K3595" s="2">
        <f t="shared" si="340"/>
        <v>-2.23791410288805E-2</v>
      </c>
      <c r="L3595" s="2">
        <f t="shared" si="341"/>
        <v>-3.4917469661478684E-2</v>
      </c>
      <c r="M3595">
        <v>1614466799999</v>
      </c>
      <c r="N3595">
        <v>133470593.49758001</v>
      </c>
      <c r="O3595">
        <v>80003</v>
      </c>
      <c r="P3595">
        <v>35731.633999999998</v>
      </c>
      <c r="Q3595">
        <v>53290925.95933</v>
      </c>
      <c r="R3595">
        <v>0</v>
      </c>
    </row>
    <row r="3596" spans="1:18" x14ac:dyDescent="0.3">
      <c r="A3596" s="1">
        <v>44254.958333333328</v>
      </c>
      <c r="B3596" s="5">
        <f t="shared" si="336"/>
        <v>44254</v>
      </c>
      <c r="C3596">
        <v>1464.32</v>
      </c>
      <c r="D3596">
        <v>1470.26</v>
      </c>
      <c r="E3596">
        <v>1425.5</v>
      </c>
      <c r="F3596">
        <v>1458.65</v>
      </c>
      <c r="G3596">
        <v>225658.35500000001</v>
      </c>
      <c r="H3596" s="2">
        <f t="shared" si="337"/>
        <v>-2.2726493675659043E-2</v>
      </c>
      <c r="I3596" s="2">
        <f t="shared" si="338"/>
        <v>-0.1137010249203031</v>
      </c>
      <c r="J3596" s="2">
        <f t="shared" si="339"/>
        <v>1.4533986905700402E-3</v>
      </c>
      <c r="K3596" s="2">
        <f t="shared" si="340"/>
        <v>-6.1330682480375764E-2</v>
      </c>
      <c r="L3596" s="2">
        <f t="shared" si="341"/>
        <v>-2.4934014328317322E-2</v>
      </c>
      <c r="M3596">
        <v>1614470399999</v>
      </c>
      <c r="N3596">
        <v>327409309.39108002</v>
      </c>
      <c r="O3596">
        <v>165086</v>
      </c>
      <c r="P3596">
        <v>112955.56</v>
      </c>
      <c r="Q3596">
        <v>163948739.98609</v>
      </c>
      <c r="R3596">
        <v>0</v>
      </c>
    </row>
    <row r="3597" spans="1:18" x14ac:dyDescent="0.3">
      <c r="A3597" s="1">
        <v>44255</v>
      </c>
      <c r="B3597" s="5">
        <f t="shared" si="336"/>
        <v>44255</v>
      </c>
      <c r="C3597">
        <v>1458.64</v>
      </c>
      <c r="D3597">
        <v>1468.17</v>
      </c>
      <c r="E3597">
        <v>1441.95</v>
      </c>
      <c r="F3597">
        <v>1460.77</v>
      </c>
      <c r="G3597">
        <v>131024.007</v>
      </c>
      <c r="H3597" s="2">
        <f t="shared" si="337"/>
        <v>-1.2883616175030976E-2</v>
      </c>
      <c r="I3597" s="2">
        <f t="shared" si="338"/>
        <v>-0.11498730121785083</v>
      </c>
      <c r="J3597" s="2">
        <f t="shared" si="339"/>
        <v>2.4096880412385335E-3</v>
      </c>
      <c r="K3597" s="2">
        <f t="shared" si="340"/>
        <v>-6.2870951621405102E-2</v>
      </c>
      <c r="L3597" s="2">
        <f t="shared" si="341"/>
        <v>-2.8067389116698704E-2</v>
      </c>
      <c r="M3597">
        <v>1614473999999</v>
      </c>
      <c r="N3597">
        <v>190755117.85144001</v>
      </c>
      <c r="O3597">
        <v>102605</v>
      </c>
      <c r="P3597">
        <v>66552.862999999998</v>
      </c>
      <c r="Q3597">
        <v>96952818.807300001</v>
      </c>
      <c r="R3597">
        <v>0</v>
      </c>
    </row>
    <row r="3598" spans="1:18" x14ac:dyDescent="0.3">
      <c r="A3598" s="1">
        <v>44255.041666666672</v>
      </c>
      <c r="B3598" s="5">
        <f t="shared" si="336"/>
        <v>44255</v>
      </c>
      <c r="C3598">
        <v>1460.77</v>
      </c>
      <c r="D3598">
        <v>1469.44</v>
      </c>
      <c r="E3598">
        <v>1449.51</v>
      </c>
      <c r="F3598">
        <v>1464.29</v>
      </c>
      <c r="G3598">
        <v>78136.975000000006</v>
      </c>
      <c r="H3598" s="2">
        <f t="shared" si="337"/>
        <v>-1.0093628994256587E-2</v>
      </c>
      <c r="I3598" s="2">
        <f t="shared" si="338"/>
        <v>-0.11711477917625612</v>
      </c>
      <c r="J3598" s="2">
        <f t="shared" si="339"/>
        <v>-2.2365788197693082E-2</v>
      </c>
      <c r="K3598" s="2">
        <f t="shared" si="340"/>
        <v>-6.8558823730271889E-2</v>
      </c>
      <c r="L3598" s="2">
        <f t="shared" si="341"/>
        <v>-1.6267269461650358E-2</v>
      </c>
      <c r="M3598">
        <v>1614477599999</v>
      </c>
      <c r="N3598">
        <v>114120641.57909</v>
      </c>
      <c r="O3598">
        <v>66724</v>
      </c>
      <c r="P3598">
        <v>37167.813999999998</v>
      </c>
      <c r="Q3598">
        <v>54311184.039740004</v>
      </c>
      <c r="R3598">
        <v>0</v>
      </c>
    </row>
    <row r="3599" spans="1:18" x14ac:dyDescent="0.3">
      <c r="A3599" s="1">
        <v>44255.083333333328</v>
      </c>
      <c r="B3599" s="5">
        <f t="shared" si="336"/>
        <v>44255</v>
      </c>
      <c r="C3599">
        <v>1464.1</v>
      </c>
      <c r="D3599">
        <v>1465.79</v>
      </c>
      <c r="E3599">
        <v>1423.59</v>
      </c>
      <c r="F3599">
        <v>1431.54</v>
      </c>
      <c r="G3599">
        <v>133615.557</v>
      </c>
      <c r="H3599" s="2">
        <f t="shared" si="337"/>
        <v>-5.5534599103064242E-3</v>
      </c>
      <c r="I3599" s="2">
        <f t="shared" si="338"/>
        <v>-9.6916607290051249E-2</v>
      </c>
      <c r="J3599" s="2">
        <f t="shared" si="339"/>
        <v>-4.3554493761962632E-2</v>
      </c>
      <c r="K3599" s="2">
        <f t="shared" si="340"/>
        <v>-6.7214328625117004E-2</v>
      </c>
      <c r="L3599" s="2">
        <f t="shared" si="341"/>
        <v>6.7689341548262671E-3</v>
      </c>
      <c r="M3599">
        <v>1614481199999</v>
      </c>
      <c r="N3599">
        <v>192602252.97501001</v>
      </c>
      <c r="O3599">
        <v>101764</v>
      </c>
      <c r="P3599">
        <v>56775.502</v>
      </c>
      <c r="Q3599">
        <v>81846709.908500001</v>
      </c>
      <c r="R3599">
        <v>0</v>
      </c>
    </row>
    <row r="3600" spans="1:18" x14ac:dyDescent="0.3">
      <c r="A3600" s="1">
        <v>44255.125</v>
      </c>
      <c r="B3600" s="5">
        <f t="shared" si="336"/>
        <v>44255</v>
      </c>
      <c r="C3600">
        <v>1431.47</v>
      </c>
      <c r="D3600">
        <v>1431.55</v>
      </c>
      <c r="E3600">
        <v>1366.28</v>
      </c>
      <c r="F3600">
        <v>1369.19</v>
      </c>
      <c r="G3600">
        <v>262214.78600000002</v>
      </c>
      <c r="H3600" s="2">
        <f t="shared" si="337"/>
        <v>-2.1253441815964891E-3</v>
      </c>
      <c r="I3600" s="2">
        <f t="shared" si="338"/>
        <v>-5.5792110663969274E-2</v>
      </c>
      <c r="J3600" s="2">
        <f t="shared" si="339"/>
        <v>-1.8989329457563819E-4</v>
      </c>
      <c r="K3600" s="2">
        <f t="shared" si="340"/>
        <v>-1.9011240222321257E-2</v>
      </c>
      <c r="L3600" s="2">
        <f t="shared" si="341"/>
        <v>4.8006485586368663E-2</v>
      </c>
      <c r="M3600">
        <v>1614484799999</v>
      </c>
      <c r="N3600">
        <v>366918920.61919999</v>
      </c>
      <c r="O3600">
        <v>201784</v>
      </c>
      <c r="P3600">
        <v>119349.202</v>
      </c>
      <c r="Q3600">
        <v>167084325.58487999</v>
      </c>
      <c r="R3600">
        <v>0</v>
      </c>
    </row>
    <row r="3601" spans="1:18" x14ac:dyDescent="0.3">
      <c r="A3601" s="1">
        <v>44255.166666666672</v>
      </c>
      <c r="B3601" s="5">
        <f t="shared" si="336"/>
        <v>44255</v>
      </c>
      <c r="C3601">
        <v>1369.24</v>
      </c>
      <c r="D3601">
        <v>1397</v>
      </c>
      <c r="E3601">
        <v>1362.27</v>
      </c>
      <c r="F3601">
        <v>1368.93</v>
      </c>
      <c r="G3601">
        <v>184841.924</v>
      </c>
      <c r="H3601" s="2">
        <f t="shared" si="337"/>
        <v>-4.8651136288927477E-3</v>
      </c>
      <c r="I3601" s="2">
        <f t="shared" si="338"/>
        <v>-5.561277786300256E-2</v>
      </c>
      <c r="J3601" s="2">
        <f t="shared" si="339"/>
        <v>-3.6744026356351212E-3</v>
      </c>
      <c r="K3601" s="2">
        <f t="shared" si="340"/>
        <v>-6.669442557325822E-3</v>
      </c>
      <c r="L3601" s="2">
        <f t="shared" si="341"/>
        <v>5.4400151943488684E-2</v>
      </c>
      <c r="M3601">
        <v>1614488399999</v>
      </c>
      <c r="N3601">
        <v>255528614.75725001</v>
      </c>
      <c r="O3601">
        <v>165727</v>
      </c>
      <c r="P3601">
        <v>90783.019</v>
      </c>
      <c r="Q3601">
        <v>125578305.04549</v>
      </c>
      <c r="R3601">
        <v>0</v>
      </c>
    </row>
    <row r="3602" spans="1:18" x14ac:dyDescent="0.3">
      <c r="A3602" s="1">
        <v>44255.208333333328</v>
      </c>
      <c r="B3602" s="5">
        <f t="shared" si="336"/>
        <v>44255</v>
      </c>
      <c r="C3602">
        <v>1368.94</v>
      </c>
      <c r="D3602">
        <v>1398.78</v>
      </c>
      <c r="E3602">
        <v>1352.24</v>
      </c>
      <c r="F3602">
        <v>1363.9</v>
      </c>
      <c r="G3602">
        <v>177078.94099999999</v>
      </c>
      <c r="H3602" s="2">
        <f t="shared" si="337"/>
        <v>-8.5490138573209862E-3</v>
      </c>
      <c r="I3602" s="2">
        <f t="shared" si="338"/>
        <v>-5.2129921548500713E-2</v>
      </c>
      <c r="J3602" s="2">
        <f t="shared" si="339"/>
        <v>-2.0954615441014846E-2</v>
      </c>
      <c r="K3602" s="2">
        <f t="shared" si="340"/>
        <v>7.331915829600355E-5</v>
      </c>
      <c r="L3602" s="2">
        <f t="shared" si="341"/>
        <v>5.1975951316078906E-2</v>
      </c>
      <c r="M3602">
        <v>1614491999999</v>
      </c>
      <c r="N3602">
        <v>243283204.10727</v>
      </c>
      <c r="O3602">
        <v>139313</v>
      </c>
      <c r="P3602">
        <v>90079.85</v>
      </c>
      <c r="Q3602">
        <v>123841035.43152</v>
      </c>
      <c r="R3602">
        <v>0</v>
      </c>
    </row>
    <row r="3603" spans="1:18" x14ac:dyDescent="0.3">
      <c r="A3603" s="1">
        <v>44255.25</v>
      </c>
      <c r="B3603" s="5">
        <f t="shared" si="336"/>
        <v>44255</v>
      </c>
      <c r="C3603">
        <v>1363.9</v>
      </c>
      <c r="D3603">
        <v>1366.56</v>
      </c>
      <c r="E3603">
        <v>1313.39</v>
      </c>
      <c r="F3603">
        <v>1335.32</v>
      </c>
      <c r="G3603">
        <v>398933.50199999998</v>
      </c>
      <c r="H3603" s="2">
        <f t="shared" si="337"/>
        <v>-1.6423029685768031E-2</v>
      </c>
      <c r="I3603" s="2">
        <f t="shared" si="338"/>
        <v>-3.1842554593655481E-2</v>
      </c>
      <c r="J3603" s="2">
        <f t="shared" si="339"/>
        <v>5.8712518347663334E-3</v>
      </c>
      <c r="K3603" s="2">
        <f t="shared" si="340"/>
        <v>2.0631758679567458E-2</v>
      </c>
      <c r="L3603" s="2">
        <f t="shared" si="341"/>
        <v>6.7729083665338585E-2</v>
      </c>
      <c r="M3603">
        <v>1614495599999</v>
      </c>
      <c r="N3603">
        <v>534682624.23501003</v>
      </c>
      <c r="O3603">
        <v>260210</v>
      </c>
      <c r="P3603">
        <v>192082.149</v>
      </c>
      <c r="Q3603">
        <v>257423179.26684001</v>
      </c>
      <c r="R3603">
        <v>0</v>
      </c>
    </row>
    <row r="3604" spans="1:18" x14ac:dyDescent="0.3">
      <c r="A3604" s="1">
        <v>44255.291666666672</v>
      </c>
      <c r="B3604" s="5">
        <f t="shared" si="336"/>
        <v>44255</v>
      </c>
      <c r="C3604">
        <v>1335.42</v>
      </c>
      <c r="D3604">
        <v>1356.23</v>
      </c>
      <c r="E3604">
        <v>1322.91</v>
      </c>
      <c r="F3604">
        <v>1343.16</v>
      </c>
      <c r="G3604">
        <v>173589.21799999999</v>
      </c>
      <c r="H3604" s="2">
        <f t="shared" si="337"/>
        <v>-1.5076387027606497E-2</v>
      </c>
      <c r="I3604" s="2">
        <f t="shared" si="338"/>
        <v>-3.749367164001316E-2</v>
      </c>
      <c r="J3604" s="2">
        <f t="shared" si="339"/>
        <v>1.2388695315524556E-2</v>
      </c>
      <c r="K3604" s="2">
        <f t="shared" si="340"/>
        <v>2.089103308615492E-2</v>
      </c>
      <c r="L3604" s="2">
        <f t="shared" si="341"/>
        <v>7.1331784746418769E-2</v>
      </c>
      <c r="M3604">
        <v>1614499199999</v>
      </c>
      <c r="N3604">
        <v>232868972.97454</v>
      </c>
      <c r="O3604">
        <v>131980</v>
      </c>
      <c r="P3604">
        <v>89279.909</v>
      </c>
      <c r="Q3604">
        <v>119821382.93336</v>
      </c>
      <c r="R3604">
        <v>0</v>
      </c>
    </row>
    <row r="3605" spans="1:18" x14ac:dyDescent="0.3">
      <c r="A3605" s="1">
        <v>44255.333333333328</v>
      </c>
      <c r="B3605" s="5">
        <f t="shared" si="336"/>
        <v>44255</v>
      </c>
      <c r="C3605">
        <v>1343.15</v>
      </c>
      <c r="D3605">
        <v>1373.93</v>
      </c>
      <c r="E3605">
        <v>1342.87</v>
      </c>
      <c r="F3605">
        <v>1359.8</v>
      </c>
      <c r="G3605">
        <v>162185.94699999999</v>
      </c>
      <c r="H3605" s="2">
        <f t="shared" si="337"/>
        <v>-1.245036034710989E-2</v>
      </c>
      <c r="I3605" s="2">
        <f t="shared" si="338"/>
        <v>-4.9271951757611454E-2</v>
      </c>
      <c r="J3605" s="2">
        <f t="shared" si="339"/>
        <v>3.088689513163656E-3</v>
      </c>
      <c r="K3605" s="2">
        <f t="shared" si="340"/>
        <v>-8.8983674069720298E-4</v>
      </c>
      <c r="L3605" s="2">
        <f t="shared" si="341"/>
        <v>7.7717311369319031E-2</v>
      </c>
      <c r="M3605">
        <v>1614502799999</v>
      </c>
      <c r="N3605">
        <v>220534765.86449999</v>
      </c>
      <c r="O3605">
        <v>126706</v>
      </c>
      <c r="P3605">
        <v>88127.065000000002</v>
      </c>
      <c r="Q3605">
        <v>119836201.85829</v>
      </c>
      <c r="R3605">
        <v>0</v>
      </c>
    </row>
    <row r="3606" spans="1:18" x14ac:dyDescent="0.3">
      <c r="A3606" s="1">
        <v>44255.375</v>
      </c>
      <c r="B3606" s="5">
        <f t="shared" si="336"/>
        <v>44255</v>
      </c>
      <c r="C3606">
        <v>1359.62</v>
      </c>
      <c r="D3606">
        <v>1379</v>
      </c>
      <c r="E3606">
        <v>1349.05</v>
      </c>
      <c r="F3606">
        <v>1364</v>
      </c>
      <c r="G3606">
        <v>142362.886</v>
      </c>
      <c r="H3606" s="2">
        <f t="shared" si="337"/>
        <v>-1.0960410557184774E-2</v>
      </c>
      <c r="I3606" s="2">
        <f t="shared" si="338"/>
        <v>-5.2199413489736113E-2</v>
      </c>
      <c r="J3606" s="2">
        <f t="shared" si="339"/>
        <v>-8.2844574780072122E-4</v>
      </c>
      <c r="K3606" s="2">
        <f t="shared" si="340"/>
        <v>-2.1378299120234701E-2</v>
      </c>
      <c r="L3606" s="2">
        <f t="shared" si="341"/>
        <v>0.1036217008797653</v>
      </c>
      <c r="M3606">
        <v>1614506399999</v>
      </c>
      <c r="N3606">
        <v>194703526.81198001</v>
      </c>
      <c r="O3606">
        <v>106276</v>
      </c>
      <c r="P3606">
        <v>72513.604999999996</v>
      </c>
      <c r="Q3606">
        <v>99226492.054639995</v>
      </c>
      <c r="R3606">
        <v>0</v>
      </c>
    </row>
    <row r="3607" spans="1:18" x14ac:dyDescent="0.3">
      <c r="A3607" s="1">
        <v>44255.416666666672</v>
      </c>
      <c r="B3607" s="5">
        <f t="shared" si="336"/>
        <v>44255</v>
      </c>
      <c r="C3607">
        <v>1364</v>
      </c>
      <c r="D3607">
        <v>1380.66</v>
      </c>
      <c r="E3607">
        <v>1354.25</v>
      </c>
      <c r="F3607">
        <v>1362.87</v>
      </c>
      <c r="G3607">
        <v>123765.07399999999</v>
      </c>
      <c r="H3607" s="2">
        <f t="shared" si="337"/>
        <v>-6.3248879203444686E-3</v>
      </c>
      <c r="I3607" s="2">
        <f t="shared" si="338"/>
        <v>-5.1413561087998105E-2</v>
      </c>
      <c r="J3607" s="2">
        <f t="shared" si="339"/>
        <v>6.1267765817722974E-3</v>
      </c>
      <c r="K3607" s="2">
        <f t="shared" si="340"/>
        <v>-5.2609566576414801E-3</v>
      </c>
      <c r="L3607" s="2">
        <f t="shared" si="341"/>
        <v>0.11818441964383997</v>
      </c>
      <c r="M3607">
        <v>1614509999999</v>
      </c>
      <c r="N3607">
        <v>169373378.26780999</v>
      </c>
      <c r="O3607">
        <v>84889</v>
      </c>
      <c r="P3607">
        <v>58907.696000000004</v>
      </c>
      <c r="Q3607">
        <v>80633597.179230005</v>
      </c>
      <c r="R3607">
        <v>0</v>
      </c>
    </row>
    <row r="3608" spans="1:18" x14ac:dyDescent="0.3">
      <c r="A3608" s="1">
        <v>44255.458333333328</v>
      </c>
      <c r="B3608" s="5">
        <f t="shared" si="336"/>
        <v>44255</v>
      </c>
      <c r="C3608">
        <v>1362.86</v>
      </c>
      <c r="D3608">
        <v>1385.49</v>
      </c>
      <c r="E3608">
        <v>1358.1</v>
      </c>
      <c r="F3608">
        <v>1371.22</v>
      </c>
      <c r="G3608">
        <v>104310.6</v>
      </c>
      <c r="H3608" s="2">
        <f t="shared" si="337"/>
        <v>-9.5681218185266204E-3</v>
      </c>
      <c r="I3608" s="2">
        <f t="shared" si="338"/>
        <v>-5.7189947637869998E-2</v>
      </c>
      <c r="J3608" s="2">
        <f t="shared" si="339"/>
        <v>-9.2107758054871258E-3</v>
      </c>
      <c r="K3608" s="2">
        <f t="shared" si="340"/>
        <v>-3.9074692609501027E-2</v>
      </c>
      <c r="L3608" s="2">
        <f t="shared" si="341"/>
        <v>0.1136579104738844</v>
      </c>
      <c r="M3608">
        <v>1614513599999</v>
      </c>
      <c r="N3608">
        <v>143220486.56977001</v>
      </c>
      <c r="O3608">
        <v>78495</v>
      </c>
      <c r="P3608">
        <v>52581.724000000002</v>
      </c>
      <c r="Q3608">
        <v>72226147.818379998</v>
      </c>
      <c r="R3608">
        <v>0</v>
      </c>
    </row>
    <row r="3609" spans="1:18" x14ac:dyDescent="0.3">
      <c r="A3609" s="1">
        <v>44255.5</v>
      </c>
      <c r="B3609" s="5">
        <f t="shared" si="336"/>
        <v>44255</v>
      </c>
      <c r="C3609">
        <v>1371.37</v>
      </c>
      <c r="D3609">
        <v>1379.94</v>
      </c>
      <c r="E3609">
        <v>1347.24</v>
      </c>
      <c r="F3609">
        <v>1358.59</v>
      </c>
      <c r="G3609">
        <v>126165.88099999999</v>
      </c>
      <c r="H3609" s="2">
        <f t="shared" si="337"/>
        <v>-8.3542496264509269E-3</v>
      </c>
      <c r="I3609" s="2">
        <f t="shared" si="338"/>
        <v>-4.8425205543983108E-2</v>
      </c>
      <c r="J3609" s="2">
        <f t="shared" si="339"/>
        <v>-1.7481359350503101E-2</v>
      </c>
      <c r="K3609" s="2">
        <f t="shared" si="340"/>
        <v>-8.096629593917215E-3</v>
      </c>
      <c r="L3609" s="2">
        <f t="shared" si="341"/>
        <v>0.12687418573668308</v>
      </c>
      <c r="M3609">
        <v>1614517199999</v>
      </c>
      <c r="N3609">
        <v>171696173.45954999</v>
      </c>
      <c r="O3609">
        <v>96622</v>
      </c>
      <c r="P3609">
        <v>60344.137000000002</v>
      </c>
      <c r="Q3609">
        <v>82150073.814019993</v>
      </c>
      <c r="R3609">
        <v>0</v>
      </c>
    </row>
    <row r="3610" spans="1:18" x14ac:dyDescent="0.3">
      <c r="A3610" s="1">
        <v>44255.541666666672</v>
      </c>
      <c r="B3610" s="5">
        <f t="shared" si="336"/>
        <v>44255</v>
      </c>
      <c r="C3610">
        <v>1358.61</v>
      </c>
      <c r="D3610">
        <v>1365.94</v>
      </c>
      <c r="E3610">
        <v>1333.61</v>
      </c>
      <c r="F3610">
        <v>1334.84</v>
      </c>
      <c r="G3610">
        <v>112893.52099999999</v>
      </c>
      <c r="H3610" s="2">
        <f t="shared" si="337"/>
        <v>-9.2145875161064872E-4</v>
      </c>
      <c r="I3610" s="2">
        <f t="shared" si="338"/>
        <v>-3.1494411315213799E-2</v>
      </c>
      <c r="J3610" s="2">
        <f t="shared" si="339"/>
        <v>1.5627341104551995E-2</v>
      </c>
      <c r="K3610" s="2">
        <f t="shared" si="340"/>
        <v>-4.1802762877947153E-3</v>
      </c>
      <c r="L3610" s="2">
        <f t="shared" si="341"/>
        <v>0.14180725779868752</v>
      </c>
      <c r="M3610">
        <v>1614520799999</v>
      </c>
      <c r="N3610">
        <v>152832954.95519999</v>
      </c>
      <c r="O3610">
        <v>82864</v>
      </c>
      <c r="P3610">
        <v>48590.406000000003</v>
      </c>
      <c r="Q3610">
        <v>65820811.110150002</v>
      </c>
      <c r="R3610">
        <v>0</v>
      </c>
    </row>
    <row r="3611" spans="1:18" x14ac:dyDescent="0.3">
      <c r="A3611" s="1">
        <v>44255.583333333328</v>
      </c>
      <c r="B3611" s="5">
        <f t="shared" si="336"/>
        <v>44255</v>
      </c>
      <c r="C3611">
        <v>1334.92</v>
      </c>
      <c r="D3611">
        <v>1357.25</v>
      </c>
      <c r="E3611">
        <v>1317.89</v>
      </c>
      <c r="F3611">
        <v>1355.7</v>
      </c>
      <c r="G3611">
        <v>261266.89</v>
      </c>
      <c r="H3611" s="2">
        <f t="shared" si="337"/>
        <v>-2.7889651102751323E-2</v>
      </c>
      <c r="I3611" s="2">
        <f t="shared" si="338"/>
        <v>-4.6396695434093194E-2</v>
      </c>
      <c r="J3611" s="2">
        <f t="shared" si="339"/>
        <v>-2.8074057682378029E-2</v>
      </c>
      <c r="K3611" s="2">
        <f t="shared" si="340"/>
        <v>-4.2044700154901804E-3</v>
      </c>
      <c r="L3611" s="2">
        <f t="shared" si="341"/>
        <v>0.12675370657225038</v>
      </c>
      <c r="M3611">
        <v>1614524399999</v>
      </c>
      <c r="N3611">
        <v>348894644.09231001</v>
      </c>
      <c r="O3611">
        <v>174279</v>
      </c>
      <c r="P3611">
        <v>131915.467</v>
      </c>
      <c r="Q3611">
        <v>176213043.42728999</v>
      </c>
      <c r="R3611">
        <v>0</v>
      </c>
    </row>
    <row r="3612" spans="1:18" x14ac:dyDescent="0.3">
      <c r="A3612" s="1">
        <v>44255.625</v>
      </c>
      <c r="B3612" s="5">
        <f t="shared" si="336"/>
        <v>44255</v>
      </c>
      <c r="C3612">
        <v>1355.53</v>
      </c>
      <c r="D3612">
        <v>1357.86</v>
      </c>
      <c r="E3612">
        <v>1292.8</v>
      </c>
      <c r="F3612">
        <v>1317.64</v>
      </c>
      <c r="G3612">
        <v>281618.27500000002</v>
      </c>
      <c r="H3612" s="2">
        <f t="shared" si="337"/>
        <v>-1.8851886706536036E-2</v>
      </c>
      <c r="I3612" s="2">
        <f t="shared" si="338"/>
        <v>-1.8851886706536036E-2</v>
      </c>
      <c r="J3612" s="2">
        <f t="shared" si="339"/>
        <v>2.2730032482316753E-2</v>
      </c>
      <c r="K3612" s="2">
        <f t="shared" si="340"/>
        <v>5.4597613915788656E-2</v>
      </c>
      <c r="L3612" s="2">
        <f t="shared" si="341"/>
        <v>0.17886524392094949</v>
      </c>
      <c r="M3612">
        <v>1614527999999</v>
      </c>
      <c r="N3612">
        <v>371033591.05241001</v>
      </c>
      <c r="O3612">
        <v>187616</v>
      </c>
      <c r="P3612">
        <v>135781.476</v>
      </c>
      <c r="Q3612">
        <v>178916475.74939001</v>
      </c>
      <c r="R3612">
        <v>0</v>
      </c>
    </row>
    <row r="3613" spans="1:18" x14ac:dyDescent="0.3">
      <c r="A3613" s="1">
        <v>44255.666666666672</v>
      </c>
      <c r="B3613" s="5">
        <f t="shared" si="336"/>
        <v>44255</v>
      </c>
      <c r="C3613">
        <v>1317.64</v>
      </c>
      <c r="D3613">
        <v>1367.36</v>
      </c>
      <c r="E3613">
        <v>1301.8399999999999</v>
      </c>
      <c r="F3613">
        <v>1347.59</v>
      </c>
      <c r="G3613">
        <v>321864.88400000002</v>
      </c>
      <c r="H3613" s="2">
        <f t="shared" si="337"/>
        <v>-3.3949495024451104E-2</v>
      </c>
      <c r="I3613" s="2">
        <f t="shared" si="338"/>
        <v>-3.3949495024451104E-2</v>
      </c>
      <c r="J3613" s="2">
        <f t="shared" si="339"/>
        <v>-1.3602059973730873E-2</v>
      </c>
      <c r="K3613" s="2">
        <f t="shared" si="340"/>
        <v>4.5570240206591173E-2</v>
      </c>
      <c r="L3613" s="2">
        <f t="shared" si="341"/>
        <v>0.14671376308817963</v>
      </c>
      <c r="M3613">
        <v>1614531599999</v>
      </c>
      <c r="N3613">
        <v>431780301.94213998</v>
      </c>
      <c r="O3613">
        <v>214583</v>
      </c>
      <c r="P3613">
        <v>165545.30799999999</v>
      </c>
      <c r="Q3613">
        <v>222182487.31775001</v>
      </c>
      <c r="R3613">
        <v>0</v>
      </c>
    </row>
    <row r="3614" spans="1:18" x14ac:dyDescent="0.3">
      <c r="A3614" s="1">
        <v>44255.708333333328</v>
      </c>
      <c r="B3614" s="5">
        <f t="shared" si="336"/>
        <v>44255</v>
      </c>
      <c r="C3614">
        <v>1347.58</v>
      </c>
      <c r="D3614">
        <v>1359.08</v>
      </c>
      <c r="E3614">
        <v>1328.67</v>
      </c>
      <c r="F3614">
        <v>1329.26</v>
      </c>
      <c r="G3614">
        <v>147025.261</v>
      </c>
      <c r="H3614" s="2">
        <f t="shared" si="337"/>
        <v>-4.4385598001894788E-4</v>
      </c>
      <c r="I3614" s="2">
        <f t="shared" si="338"/>
        <v>-3.8743360967756768E-3</v>
      </c>
      <c r="J3614" s="2">
        <f t="shared" si="339"/>
        <v>1.5602666145073218E-2</v>
      </c>
      <c r="K3614" s="2">
        <f t="shared" si="340"/>
        <v>6.3132870920662665E-2</v>
      </c>
      <c r="L3614" s="2">
        <f t="shared" si="341"/>
        <v>0.14602109444352496</v>
      </c>
      <c r="M3614">
        <v>1614535199999</v>
      </c>
      <c r="N3614">
        <v>197582801.52087</v>
      </c>
      <c r="O3614">
        <v>109362</v>
      </c>
      <c r="P3614">
        <v>71956.322</v>
      </c>
      <c r="Q3614">
        <v>96737199.832929999</v>
      </c>
      <c r="R3614">
        <v>0</v>
      </c>
    </row>
    <row r="3615" spans="1:18" x14ac:dyDescent="0.3">
      <c r="A3615" s="1">
        <v>44255.75</v>
      </c>
      <c r="B3615" s="5">
        <f t="shared" si="336"/>
        <v>44255</v>
      </c>
      <c r="C3615">
        <v>1329.45</v>
      </c>
      <c r="D3615">
        <v>1359.35</v>
      </c>
      <c r="E3615">
        <v>1324.11</v>
      </c>
      <c r="F3615">
        <v>1350</v>
      </c>
      <c r="G3615">
        <v>120527.80100000001</v>
      </c>
      <c r="H3615" s="2">
        <f t="shared" si="337"/>
        <v>-1.9177777777777849E-2</v>
      </c>
      <c r="I3615" s="2">
        <f t="shared" si="338"/>
        <v>-1.9177777777777849E-2</v>
      </c>
      <c r="J3615" s="2">
        <f t="shared" si="339"/>
        <v>2.9318518518518522E-2</v>
      </c>
      <c r="K3615" s="2">
        <f t="shared" si="340"/>
        <v>5.3540740740740667E-2</v>
      </c>
      <c r="L3615" s="2">
        <f t="shared" si="341"/>
        <v>0.13020740740740733</v>
      </c>
      <c r="M3615">
        <v>1614538799999</v>
      </c>
      <c r="N3615">
        <v>162029251.44904</v>
      </c>
      <c r="O3615">
        <v>91873</v>
      </c>
      <c r="P3615">
        <v>62422.057000000001</v>
      </c>
      <c r="Q3615">
        <v>83890094.834099993</v>
      </c>
      <c r="R3615">
        <v>0</v>
      </c>
    </row>
    <row r="3616" spans="1:18" x14ac:dyDescent="0.3">
      <c r="A3616" s="1">
        <v>44255.791666666672</v>
      </c>
      <c r="B3616" s="5">
        <f t="shared" si="336"/>
        <v>44255</v>
      </c>
      <c r="C3616">
        <v>1350</v>
      </c>
      <c r="D3616">
        <v>1395.24</v>
      </c>
      <c r="E3616">
        <v>1346.88</v>
      </c>
      <c r="F3616">
        <v>1389.58</v>
      </c>
      <c r="G3616">
        <v>133208.75099999999</v>
      </c>
      <c r="H3616" s="2">
        <f t="shared" si="337"/>
        <v>-3.0728709394205356E-2</v>
      </c>
      <c r="I3616" s="2">
        <f t="shared" si="338"/>
        <v>-3.0728709394205356E-2</v>
      </c>
      <c r="J3616" s="2">
        <f t="shared" si="339"/>
        <v>1.3975445818160903E-2</v>
      </c>
      <c r="K3616" s="2">
        <f t="shared" si="340"/>
        <v>2.1725989147800107E-2</v>
      </c>
      <c r="L3616" s="2">
        <f t="shared" si="341"/>
        <v>9.0336648483714477E-2</v>
      </c>
      <c r="M3616">
        <v>1614542399999</v>
      </c>
      <c r="N3616">
        <v>182529946.60135001</v>
      </c>
      <c r="O3616">
        <v>105010</v>
      </c>
      <c r="P3616">
        <v>71508.641000000003</v>
      </c>
      <c r="Q3616">
        <v>97939409.638190001</v>
      </c>
      <c r="R3616">
        <v>0</v>
      </c>
    </row>
    <row r="3617" spans="1:18" x14ac:dyDescent="0.3">
      <c r="A3617" s="1">
        <v>44255.833333333328</v>
      </c>
      <c r="B3617" s="5">
        <f t="shared" si="336"/>
        <v>44255</v>
      </c>
      <c r="C3617">
        <v>1389.25</v>
      </c>
      <c r="D3617">
        <v>1415.58</v>
      </c>
      <c r="E3617">
        <v>1383.2</v>
      </c>
      <c r="F3617">
        <v>1409</v>
      </c>
      <c r="G3617">
        <v>142364.79</v>
      </c>
      <c r="H3617" s="2">
        <f t="shared" si="337"/>
        <v>-1.8310858765081539E-2</v>
      </c>
      <c r="I3617" s="2">
        <f t="shared" si="338"/>
        <v>-1.8310858765081539E-2</v>
      </c>
      <c r="J3617" s="2">
        <f t="shared" si="339"/>
        <v>2.966643009226555E-3</v>
      </c>
      <c r="K3617" s="2">
        <f t="shared" si="340"/>
        <v>2.2334989354151791E-2</v>
      </c>
      <c r="L3617" s="2">
        <f t="shared" si="341"/>
        <v>7.929027679205114E-2</v>
      </c>
      <c r="M3617">
        <v>1614545999999</v>
      </c>
      <c r="N3617">
        <v>198833066.17333999</v>
      </c>
      <c r="O3617">
        <v>110219</v>
      </c>
      <c r="P3617">
        <v>77598.523000000001</v>
      </c>
      <c r="Q3617">
        <v>108408320.94533999</v>
      </c>
      <c r="R3617">
        <v>0</v>
      </c>
    </row>
    <row r="3618" spans="1:18" x14ac:dyDescent="0.3">
      <c r="A3618" s="1">
        <v>44255.875</v>
      </c>
      <c r="B3618" s="5">
        <f t="shared" si="336"/>
        <v>44255</v>
      </c>
      <c r="C3618">
        <v>1408.99</v>
      </c>
      <c r="D3618">
        <v>1423.83</v>
      </c>
      <c r="E3618">
        <v>1400.21</v>
      </c>
      <c r="F3618">
        <v>1413.18</v>
      </c>
      <c r="G3618">
        <v>132954.60399999999</v>
      </c>
      <c r="H3618" s="2">
        <f t="shared" si="337"/>
        <v>-9.177882506120949E-3</v>
      </c>
      <c r="I3618" s="2">
        <f t="shared" si="338"/>
        <v>-1.3352863754086619E-2</v>
      </c>
      <c r="J3618" s="2">
        <f t="shared" si="339"/>
        <v>6.4393778570315252E-3</v>
      </c>
      <c r="K3618" s="2">
        <f t="shared" si="340"/>
        <v>1.9848851526344857E-2</v>
      </c>
      <c r="L3618" s="2">
        <f t="shared" si="341"/>
        <v>9.3781400812352311E-2</v>
      </c>
      <c r="M3618">
        <v>1614549599999</v>
      </c>
      <c r="N3618">
        <v>187818051.52302</v>
      </c>
      <c r="O3618">
        <v>104389</v>
      </c>
      <c r="P3618">
        <v>65716.218999999997</v>
      </c>
      <c r="Q3618">
        <v>92845560.329889998</v>
      </c>
      <c r="R3618">
        <v>0</v>
      </c>
    </row>
    <row r="3619" spans="1:18" x14ac:dyDescent="0.3">
      <c r="A3619" s="1">
        <v>44255.916666666672</v>
      </c>
      <c r="B3619" s="5">
        <f t="shared" si="336"/>
        <v>44255</v>
      </c>
      <c r="C3619">
        <v>1413.19</v>
      </c>
      <c r="D3619">
        <v>1423</v>
      </c>
      <c r="E3619">
        <v>1394.31</v>
      </c>
      <c r="F3619">
        <v>1422.28</v>
      </c>
      <c r="G3619">
        <v>102408.022</v>
      </c>
      <c r="H3619" s="2">
        <f t="shared" si="337"/>
        <v>-1.9665607334702018E-2</v>
      </c>
      <c r="I3619" s="2">
        <f t="shared" si="338"/>
        <v>-1.9665607334702018E-2</v>
      </c>
      <c r="J3619" s="2">
        <f t="shared" si="339"/>
        <v>-1.7647720561352331E-3</v>
      </c>
      <c r="K3619" s="2">
        <f t="shared" si="340"/>
        <v>8.8871389599798345E-3</v>
      </c>
      <c r="L3619" s="2">
        <f t="shared" si="341"/>
        <v>9.1233793627133908E-2</v>
      </c>
      <c r="M3619">
        <v>1614553199999</v>
      </c>
      <c r="N3619">
        <v>144619538.76104999</v>
      </c>
      <c r="O3619">
        <v>78179</v>
      </c>
      <c r="P3619">
        <v>45596.883999999998</v>
      </c>
      <c r="Q3619">
        <v>64404429.947630003</v>
      </c>
      <c r="R3619">
        <v>0</v>
      </c>
    </row>
    <row r="3620" spans="1:18" x14ac:dyDescent="0.3">
      <c r="A3620" s="1">
        <v>44255.958333333328</v>
      </c>
      <c r="B3620" s="5">
        <f t="shared" si="336"/>
        <v>44255</v>
      </c>
      <c r="C3620">
        <v>1422.28</v>
      </c>
      <c r="D3620">
        <v>1443.52</v>
      </c>
      <c r="E3620">
        <v>1408.37</v>
      </c>
      <c r="F3620">
        <v>1419.77</v>
      </c>
      <c r="G3620">
        <v>155034.59899999999</v>
      </c>
      <c r="H3620" s="2">
        <f t="shared" si="337"/>
        <v>-8.0294695619713696E-3</v>
      </c>
      <c r="I3620" s="2">
        <f t="shared" si="338"/>
        <v>-8.0294695619713696E-3</v>
      </c>
      <c r="J3620" s="2">
        <f t="shared" si="339"/>
        <v>1.4579826309895294E-2</v>
      </c>
      <c r="K3620" s="2">
        <f t="shared" si="340"/>
        <v>1.6643540855209027E-2</v>
      </c>
      <c r="L3620" s="2">
        <f t="shared" si="341"/>
        <v>0.10665812068151892</v>
      </c>
      <c r="M3620">
        <v>1614556799999</v>
      </c>
      <c r="N3620">
        <v>221384374.92789</v>
      </c>
      <c r="O3620">
        <v>113653</v>
      </c>
      <c r="P3620">
        <v>78619.33</v>
      </c>
      <c r="Q3620">
        <v>112244610.47347</v>
      </c>
      <c r="R3620">
        <v>0</v>
      </c>
    </row>
    <row r="3621" spans="1:18" x14ac:dyDescent="0.3">
      <c r="A3621" s="1">
        <v>44256.041666666672</v>
      </c>
      <c r="B3621" s="5">
        <f t="shared" si="336"/>
        <v>44256</v>
      </c>
      <c r="C3621">
        <v>1441.73</v>
      </c>
      <c r="D3621">
        <v>1448.34</v>
      </c>
      <c r="E3621">
        <v>1426.74</v>
      </c>
      <c r="F3621">
        <v>1440.47</v>
      </c>
      <c r="G3621">
        <v>78147.252999999997</v>
      </c>
      <c r="H3621" s="2">
        <f t="shared" si="337"/>
        <v>-9.531611210230051E-3</v>
      </c>
      <c r="I3621" s="2">
        <f t="shared" si="338"/>
        <v>-1.305129575763464E-2</v>
      </c>
      <c r="J3621" s="2">
        <f t="shared" si="339"/>
        <v>5.276055731808782E-4</v>
      </c>
      <c r="K3621" s="2">
        <f t="shared" si="340"/>
        <v>-3.943157441668399E-3</v>
      </c>
      <c r="L3621" s="2">
        <f t="shared" si="341"/>
        <v>8.768665782695928E-2</v>
      </c>
      <c r="M3621">
        <v>1614563999999</v>
      </c>
      <c r="N3621">
        <v>112290807.35079999</v>
      </c>
      <c r="O3621">
        <v>68076</v>
      </c>
      <c r="P3621">
        <v>40364.417999999998</v>
      </c>
      <c r="Q3621">
        <v>58006949.618790001</v>
      </c>
      <c r="R3621">
        <v>0</v>
      </c>
    </row>
    <row r="3622" spans="1:18" x14ac:dyDescent="0.3">
      <c r="A3622" s="1">
        <v>44256.083333333328</v>
      </c>
      <c r="B3622" s="5">
        <f t="shared" si="336"/>
        <v>44256</v>
      </c>
      <c r="C3622">
        <v>1440.46</v>
      </c>
      <c r="D3622">
        <v>1457.8</v>
      </c>
      <c r="E3622">
        <v>1436.33</v>
      </c>
      <c r="F3622">
        <v>1441.23</v>
      </c>
      <c r="G3622">
        <v>98728.137000000002</v>
      </c>
      <c r="H3622" s="2">
        <f t="shared" si="337"/>
        <v>-3.3998737189762096E-3</v>
      </c>
      <c r="I3622" s="2">
        <f t="shared" si="338"/>
        <v>-1.3571740804729227E-2</v>
      </c>
      <c r="J3622" s="2">
        <f t="shared" si="339"/>
        <v>-4.3782047279059544E-3</v>
      </c>
      <c r="K3622" s="2">
        <f t="shared" si="340"/>
        <v>-1.0733887027053246E-2</v>
      </c>
      <c r="L3622" s="2">
        <f t="shared" si="341"/>
        <v>8.5878034734220066E-2</v>
      </c>
      <c r="M3622">
        <v>1614567599999</v>
      </c>
      <c r="N3622">
        <v>142820226.01752999</v>
      </c>
      <c r="O3622">
        <v>78235</v>
      </c>
      <c r="P3622">
        <v>49922.661999999997</v>
      </c>
      <c r="Q3622">
        <v>72205511.372360006</v>
      </c>
      <c r="R3622">
        <v>0</v>
      </c>
    </row>
    <row r="3623" spans="1:18" x14ac:dyDescent="0.3">
      <c r="A3623" s="1">
        <v>44256.125</v>
      </c>
      <c r="B3623" s="5">
        <f t="shared" si="336"/>
        <v>44256</v>
      </c>
      <c r="C3623">
        <v>1441.25</v>
      </c>
      <c r="D3623">
        <v>1446.94</v>
      </c>
      <c r="E3623">
        <v>1432.41</v>
      </c>
      <c r="F3623">
        <v>1434.92</v>
      </c>
      <c r="G3623">
        <v>56331.072999999997</v>
      </c>
      <c r="H3623" s="2">
        <f t="shared" si="337"/>
        <v>-1.7492264377108047E-3</v>
      </c>
      <c r="I3623" s="2">
        <f t="shared" si="338"/>
        <v>-9.2339642628160856E-3</v>
      </c>
      <c r="J3623" s="2">
        <f t="shared" si="339"/>
        <v>5.9097371282021971E-3</v>
      </c>
      <c r="K3623" s="2">
        <f t="shared" si="340"/>
        <v>2.8224570010870753E-3</v>
      </c>
      <c r="L3623" s="2">
        <f t="shared" si="341"/>
        <v>9.3384997073007625E-2</v>
      </c>
      <c r="M3623">
        <v>1614571199999</v>
      </c>
      <c r="N3623">
        <v>81075131.952529997</v>
      </c>
      <c r="O3623">
        <v>49846</v>
      </c>
      <c r="P3623">
        <v>29685.734</v>
      </c>
      <c r="Q3623">
        <v>42728502.756080002</v>
      </c>
      <c r="R3623">
        <v>0</v>
      </c>
    </row>
    <row r="3624" spans="1:18" x14ac:dyDescent="0.3">
      <c r="A3624" s="1">
        <v>44256.166666666672</v>
      </c>
      <c r="B3624" s="5">
        <f t="shared" si="336"/>
        <v>44256</v>
      </c>
      <c r="C3624">
        <v>1434.92</v>
      </c>
      <c r="D3624">
        <v>1449.46</v>
      </c>
      <c r="E3624">
        <v>1423.01</v>
      </c>
      <c r="F3624">
        <v>1443.4</v>
      </c>
      <c r="G3624">
        <v>91553.381999999998</v>
      </c>
      <c r="H3624" s="2">
        <f t="shared" si="337"/>
        <v>-1.4126368297076364E-2</v>
      </c>
      <c r="I3624" s="2">
        <f t="shared" si="338"/>
        <v>-1.5054731883053951E-2</v>
      </c>
      <c r="J3624" s="2">
        <f t="shared" si="339"/>
        <v>-5.9650824442289974E-3</v>
      </c>
      <c r="K3624" s="2">
        <f t="shared" si="340"/>
        <v>1.5297214909242074E-2</v>
      </c>
      <c r="L3624" s="2">
        <f t="shared" si="341"/>
        <v>7.8425938755715574E-2</v>
      </c>
      <c r="M3624">
        <v>1614574799999</v>
      </c>
      <c r="N3624">
        <v>131542557.71088</v>
      </c>
      <c r="O3624">
        <v>71130</v>
      </c>
      <c r="P3624">
        <v>43534.034</v>
      </c>
      <c r="Q3624">
        <v>62580310.86908</v>
      </c>
      <c r="R3624">
        <v>0</v>
      </c>
    </row>
    <row r="3625" spans="1:18" x14ac:dyDescent="0.3">
      <c r="A3625" s="1">
        <v>44256.208333333328</v>
      </c>
      <c r="B3625" s="5">
        <f t="shared" si="336"/>
        <v>44256</v>
      </c>
      <c r="C3625">
        <v>1443.61</v>
      </c>
      <c r="D3625">
        <v>1449.65</v>
      </c>
      <c r="E3625">
        <v>1429</v>
      </c>
      <c r="F3625">
        <v>1434.79</v>
      </c>
      <c r="G3625">
        <v>62125.881000000001</v>
      </c>
      <c r="H3625" s="2">
        <f t="shared" si="337"/>
        <v>-4.0354337568563325E-3</v>
      </c>
      <c r="I3625" s="2">
        <f t="shared" si="338"/>
        <v>-9.144195317781656E-3</v>
      </c>
      <c r="J3625" s="2">
        <f t="shared" si="339"/>
        <v>-6.2936039420402601E-3</v>
      </c>
      <c r="K3625" s="2">
        <f t="shared" si="340"/>
        <v>4.9170958816272758E-2</v>
      </c>
      <c r="L3625" s="2">
        <f t="shared" si="341"/>
        <v>0.10047463391855249</v>
      </c>
      <c r="M3625">
        <v>1614578399999</v>
      </c>
      <c r="N3625">
        <v>89377001.546920002</v>
      </c>
      <c r="O3625">
        <v>52099</v>
      </c>
      <c r="P3625">
        <v>31590.22</v>
      </c>
      <c r="Q3625">
        <v>45457686.03503</v>
      </c>
      <c r="R3625">
        <v>0</v>
      </c>
    </row>
    <row r="3626" spans="1:18" x14ac:dyDescent="0.3">
      <c r="A3626" s="1">
        <v>44256.25</v>
      </c>
      <c r="B3626" s="5">
        <f t="shared" si="336"/>
        <v>44256</v>
      </c>
      <c r="C3626">
        <v>1434.79</v>
      </c>
      <c r="D3626">
        <v>1443.7</v>
      </c>
      <c r="E3626">
        <v>1421.67</v>
      </c>
      <c r="F3626">
        <v>1425.76</v>
      </c>
      <c r="G3626">
        <v>72326.751999999993</v>
      </c>
      <c r="H3626" s="2">
        <f t="shared" si="337"/>
        <v>-2.8686454943327444E-3</v>
      </c>
      <c r="I3626" s="2">
        <f t="shared" si="338"/>
        <v>-2.8686454943327444E-3</v>
      </c>
      <c r="J3626" s="2">
        <f t="shared" si="339"/>
        <v>9.2652339804735195E-3</v>
      </c>
      <c r="K3626" s="2">
        <f t="shared" si="340"/>
        <v>6.8861519470317711E-2</v>
      </c>
      <c r="L3626" s="2">
        <f t="shared" si="341"/>
        <v>9.3283582089552342E-2</v>
      </c>
      <c r="M3626">
        <v>1614581999999</v>
      </c>
      <c r="N3626">
        <v>103484779.9489</v>
      </c>
      <c r="O3626">
        <v>58047</v>
      </c>
      <c r="P3626">
        <v>34716.506000000001</v>
      </c>
      <c r="Q3626">
        <v>49681450.990850002</v>
      </c>
      <c r="R3626">
        <v>0</v>
      </c>
    </row>
    <row r="3627" spans="1:18" x14ac:dyDescent="0.3">
      <c r="A3627" s="1">
        <v>44256.291666666672</v>
      </c>
      <c r="B3627" s="5">
        <f t="shared" si="336"/>
        <v>44256</v>
      </c>
      <c r="C3627">
        <v>1425.84</v>
      </c>
      <c r="D3627">
        <v>1441.99</v>
      </c>
      <c r="E3627">
        <v>1423.94</v>
      </c>
      <c r="F3627">
        <v>1438.97</v>
      </c>
      <c r="G3627">
        <v>77533.081999999995</v>
      </c>
      <c r="H3627" s="2">
        <f t="shared" si="337"/>
        <v>-1.0444971055685648E-2</v>
      </c>
      <c r="I3627" s="2">
        <f t="shared" si="338"/>
        <v>-1.0444971055685648E-2</v>
      </c>
      <c r="J3627" s="2">
        <f t="shared" si="339"/>
        <v>1.842289971298916E-2</v>
      </c>
      <c r="K3627" s="2">
        <f t="shared" si="340"/>
        <v>6.1224347971118087E-2</v>
      </c>
      <c r="L3627" s="2">
        <f t="shared" si="341"/>
        <v>7.3225988033106981E-2</v>
      </c>
      <c r="M3627">
        <v>1614585599999</v>
      </c>
      <c r="N3627">
        <v>110969308.53145</v>
      </c>
      <c r="O3627">
        <v>58503</v>
      </c>
      <c r="P3627">
        <v>37085.78</v>
      </c>
      <c r="Q3627">
        <v>53079732.004670002</v>
      </c>
      <c r="R3627">
        <v>0</v>
      </c>
    </row>
    <row r="3628" spans="1:18" x14ac:dyDescent="0.3">
      <c r="A3628" s="1">
        <v>44256.333333333328</v>
      </c>
      <c r="B3628" s="5">
        <f t="shared" si="336"/>
        <v>44256</v>
      </c>
      <c r="C3628">
        <v>1439.1</v>
      </c>
      <c r="D3628">
        <v>1475</v>
      </c>
      <c r="E3628">
        <v>1438.85</v>
      </c>
      <c r="F3628">
        <v>1465.48</v>
      </c>
      <c r="G3628">
        <v>155322.70499999999</v>
      </c>
      <c r="H3628" s="2">
        <f t="shared" si="337"/>
        <v>-1.817152059393512E-2</v>
      </c>
      <c r="I3628" s="2">
        <f t="shared" si="338"/>
        <v>-1.817152059393512E-2</v>
      </c>
      <c r="J3628" s="2">
        <f t="shared" si="339"/>
        <v>2.7199279416982858E-2</v>
      </c>
      <c r="K3628" s="2">
        <f t="shared" si="340"/>
        <v>4.4681606026694354E-2</v>
      </c>
      <c r="L3628" s="2">
        <f t="shared" si="341"/>
        <v>5.1396129595763895E-2</v>
      </c>
      <c r="M3628">
        <v>1614589199999</v>
      </c>
      <c r="N3628">
        <v>226761849.5596</v>
      </c>
      <c r="O3628">
        <v>115520</v>
      </c>
      <c r="P3628">
        <v>87428.676999999996</v>
      </c>
      <c r="Q3628">
        <v>127641012.94145</v>
      </c>
      <c r="R3628">
        <v>0</v>
      </c>
    </row>
    <row r="3629" spans="1:18" x14ac:dyDescent="0.3">
      <c r="A3629" s="1">
        <v>44256.375</v>
      </c>
      <c r="B3629" s="5">
        <f t="shared" si="336"/>
        <v>44256</v>
      </c>
      <c r="C3629">
        <v>1465.57</v>
      </c>
      <c r="D3629">
        <v>1511.5</v>
      </c>
      <c r="E3629">
        <v>1465.52</v>
      </c>
      <c r="F3629">
        <v>1505.34</v>
      </c>
      <c r="G3629">
        <v>249653.20600000001</v>
      </c>
      <c r="H3629" s="2">
        <f t="shared" si="337"/>
        <v>-2.6452495781683849E-2</v>
      </c>
      <c r="I3629" s="2">
        <f t="shared" si="338"/>
        <v>-2.6452495781683849E-2</v>
      </c>
      <c r="J3629" s="2">
        <f t="shared" si="339"/>
        <v>1.2356012595161392E-2</v>
      </c>
      <c r="K3629" s="2">
        <f t="shared" si="340"/>
        <v>1.2482229928122646E-2</v>
      </c>
      <c r="L3629" s="2">
        <f t="shared" si="341"/>
        <v>3.6769101996891207E-2</v>
      </c>
      <c r="M3629">
        <v>1614592799999</v>
      </c>
      <c r="N3629">
        <v>373542849.44556999</v>
      </c>
      <c r="O3629">
        <v>169257</v>
      </c>
      <c r="P3629">
        <v>133481.31200000001</v>
      </c>
      <c r="Q3629">
        <v>199723915.42765</v>
      </c>
      <c r="R3629">
        <v>0</v>
      </c>
    </row>
    <row r="3630" spans="1:18" x14ac:dyDescent="0.3">
      <c r="A3630" s="1">
        <v>44256.416666666672</v>
      </c>
      <c r="B3630" s="5">
        <f t="shared" si="336"/>
        <v>44256</v>
      </c>
      <c r="C3630">
        <v>1505.5</v>
      </c>
      <c r="D3630">
        <v>1532.28</v>
      </c>
      <c r="E3630">
        <v>1497.4</v>
      </c>
      <c r="F3630">
        <v>1523.94</v>
      </c>
      <c r="G3630">
        <v>164464.20199999999</v>
      </c>
      <c r="H3630" s="2">
        <f t="shared" si="337"/>
        <v>-1.741538380776142E-2</v>
      </c>
      <c r="I3630" s="2">
        <f t="shared" si="338"/>
        <v>-1.741538380776142E-2</v>
      </c>
      <c r="J3630" s="2">
        <f t="shared" si="339"/>
        <v>2.0538866359567365E-3</v>
      </c>
      <c r="K3630" s="2">
        <f t="shared" si="340"/>
        <v>2.3622977282569124E-3</v>
      </c>
      <c r="L3630" s="2">
        <f t="shared" si="341"/>
        <v>2.7802931873958325E-2</v>
      </c>
      <c r="M3630">
        <v>1614596399999</v>
      </c>
      <c r="N3630">
        <v>249263146.96175</v>
      </c>
      <c r="O3630">
        <v>125809</v>
      </c>
      <c r="P3630">
        <v>84994.989000000001</v>
      </c>
      <c r="Q3630">
        <v>128834315.38846999</v>
      </c>
      <c r="R3630">
        <v>0</v>
      </c>
    </row>
    <row r="3631" spans="1:18" x14ac:dyDescent="0.3">
      <c r="A3631" s="1">
        <v>44256.458333333328</v>
      </c>
      <c r="B3631" s="5">
        <f t="shared" si="336"/>
        <v>44256</v>
      </c>
      <c r="C3631">
        <v>1523.95</v>
      </c>
      <c r="D3631">
        <v>1531.77</v>
      </c>
      <c r="E3631">
        <v>1514.86</v>
      </c>
      <c r="F3631">
        <v>1527.07</v>
      </c>
      <c r="G3631">
        <v>115702.84699999999</v>
      </c>
      <c r="H3631" s="2">
        <f t="shared" si="337"/>
        <v>-7.9957041916873806E-3</v>
      </c>
      <c r="I3631" s="2">
        <f t="shared" si="338"/>
        <v>-1.5264526184130323E-2</v>
      </c>
      <c r="J3631" s="2">
        <f t="shared" si="339"/>
        <v>2.5473619414959625E-3</v>
      </c>
      <c r="K3631" s="2">
        <f t="shared" si="340"/>
        <v>1.7189781738885523E-2</v>
      </c>
      <c r="L3631" s="2">
        <f t="shared" si="341"/>
        <v>2.0228280301492374E-2</v>
      </c>
      <c r="M3631">
        <v>1614599999999</v>
      </c>
      <c r="N3631">
        <v>176324868.46472001</v>
      </c>
      <c r="O3631">
        <v>87956</v>
      </c>
      <c r="P3631">
        <v>55489.928</v>
      </c>
      <c r="Q3631">
        <v>84585407.737650007</v>
      </c>
      <c r="R3631">
        <v>0</v>
      </c>
    </row>
    <row r="3632" spans="1:18" x14ac:dyDescent="0.3">
      <c r="A3632" s="1">
        <v>44256.5</v>
      </c>
      <c r="B3632" s="5">
        <f t="shared" si="336"/>
        <v>44256</v>
      </c>
      <c r="C3632">
        <v>1527.07</v>
      </c>
      <c r="D3632">
        <v>1538</v>
      </c>
      <c r="E3632">
        <v>1511.53</v>
      </c>
      <c r="F3632">
        <v>1530.96</v>
      </c>
      <c r="G3632">
        <v>133271.74299999999</v>
      </c>
      <c r="H3632" s="2">
        <f t="shared" si="337"/>
        <v>-1.2691383184407212E-2</v>
      </c>
      <c r="I3632" s="2">
        <f t="shared" si="338"/>
        <v>-1.7766630088310587E-2</v>
      </c>
      <c r="J3632" s="2">
        <f t="shared" si="339"/>
        <v>-4.46125306996914E-3</v>
      </c>
      <c r="K3632" s="2">
        <f t="shared" si="340"/>
        <v>9.3666718921461278E-3</v>
      </c>
      <c r="L3632" s="2">
        <f t="shared" si="341"/>
        <v>2.516721534200772E-2</v>
      </c>
      <c r="M3632">
        <v>1614603599999</v>
      </c>
      <c r="N3632">
        <v>203357198.4912</v>
      </c>
      <c r="O3632">
        <v>110098</v>
      </c>
      <c r="P3632">
        <v>63422.086000000003</v>
      </c>
      <c r="Q3632">
        <v>96800331.242070004</v>
      </c>
      <c r="R3632">
        <v>0</v>
      </c>
    </row>
    <row r="3633" spans="1:18" x14ac:dyDescent="0.3">
      <c r="A3633" s="1">
        <v>44256.541666666672</v>
      </c>
      <c r="B3633" s="5">
        <f t="shared" si="336"/>
        <v>44256</v>
      </c>
      <c r="C3633">
        <v>1530.97</v>
      </c>
      <c r="D3633">
        <v>1541</v>
      </c>
      <c r="E3633">
        <v>1523.65</v>
      </c>
      <c r="F3633">
        <v>1524.13</v>
      </c>
      <c r="G3633">
        <v>117516.285</v>
      </c>
      <c r="H3633" s="2">
        <f t="shared" si="337"/>
        <v>-3.1493376549240892E-4</v>
      </c>
      <c r="I3633" s="2">
        <f t="shared" si="338"/>
        <v>-1.3365001673085741E-2</v>
      </c>
      <c r="J3633" s="2">
        <f t="shared" si="339"/>
        <v>2.2373419590191457E-3</v>
      </c>
      <c r="K3633" s="2">
        <f t="shared" si="340"/>
        <v>-5.052062488108966E-4</v>
      </c>
      <c r="L3633" s="2">
        <f t="shared" si="341"/>
        <v>2.6388825100220892E-2</v>
      </c>
      <c r="M3633">
        <v>1614607199999</v>
      </c>
      <c r="N3633">
        <v>180181556.59897</v>
      </c>
      <c r="O3633">
        <v>92346</v>
      </c>
      <c r="P3633">
        <v>60979.82</v>
      </c>
      <c r="Q3633">
        <v>93526704.756369993</v>
      </c>
      <c r="R3633">
        <v>0</v>
      </c>
    </row>
    <row r="3634" spans="1:18" x14ac:dyDescent="0.3">
      <c r="A3634" s="1">
        <v>44256.583333333328</v>
      </c>
      <c r="B3634" s="5">
        <f t="shared" si="336"/>
        <v>44256</v>
      </c>
      <c r="C3634">
        <v>1523.93</v>
      </c>
      <c r="D3634">
        <v>1544.68</v>
      </c>
      <c r="E3634">
        <v>1515.82</v>
      </c>
      <c r="F3634">
        <v>1527.54</v>
      </c>
      <c r="G3634">
        <v>127419.336</v>
      </c>
      <c r="H3634" s="2">
        <f t="shared" si="337"/>
        <v>-7.6724668421122022E-3</v>
      </c>
      <c r="I3634" s="2">
        <f t="shared" si="338"/>
        <v>-1.5567513780326503E-2</v>
      </c>
      <c r="J3634" s="2">
        <f t="shared" si="339"/>
        <v>1.6876808463280879E-2</v>
      </c>
      <c r="K3634" s="2">
        <f t="shared" si="340"/>
        <v>-1.1521793209997577E-3</v>
      </c>
      <c r="L3634" s="2">
        <f t="shared" si="341"/>
        <v>3.0414915485028171E-2</v>
      </c>
      <c r="M3634">
        <v>1614610799999</v>
      </c>
      <c r="N3634">
        <v>194906249.63811001</v>
      </c>
      <c r="O3634">
        <v>100972</v>
      </c>
      <c r="P3634">
        <v>63860.807000000001</v>
      </c>
      <c r="Q3634">
        <v>97698810.838489994</v>
      </c>
      <c r="R3634">
        <v>0</v>
      </c>
    </row>
    <row r="3635" spans="1:18" x14ac:dyDescent="0.3">
      <c r="A3635" s="1">
        <v>44256.625</v>
      </c>
      <c r="B3635" s="5">
        <f t="shared" si="336"/>
        <v>44256</v>
      </c>
      <c r="C3635">
        <v>1527.45</v>
      </c>
      <c r="D3635">
        <v>1556.64</v>
      </c>
      <c r="E3635">
        <v>1527</v>
      </c>
      <c r="F3635">
        <v>1553.32</v>
      </c>
      <c r="G3635">
        <v>154182.82699999999</v>
      </c>
      <c r="H3635" s="2">
        <f t="shared" si="337"/>
        <v>-1.6944351453660467E-2</v>
      </c>
      <c r="I3635" s="2">
        <f t="shared" si="338"/>
        <v>-3.190585326912676E-2</v>
      </c>
      <c r="J3635" s="2">
        <f t="shared" si="339"/>
        <v>-5.1631344475059349E-3</v>
      </c>
      <c r="K3635" s="2">
        <f t="shared" si="340"/>
        <v>-2.459892359591076E-2</v>
      </c>
      <c r="L3635" s="2">
        <f t="shared" si="341"/>
        <v>1.0236139366003094E-2</v>
      </c>
      <c r="M3635">
        <v>1614614399999</v>
      </c>
      <c r="N3635">
        <v>238263738.31454</v>
      </c>
      <c r="O3635">
        <v>116989</v>
      </c>
      <c r="P3635">
        <v>78978.573999999993</v>
      </c>
      <c r="Q3635">
        <v>122076398.16537</v>
      </c>
      <c r="R3635">
        <v>0</v>
      </c>
    </row>
    <row r="3636" spans="1:18" x14ac:dyDescent="0.3">
      <c r="A3636" s="1">
        <v>44256.666666666672</v>
      </c>
      <c r="B3636" s="5">
        <f t="shared" si="336"/>
        <v>44256</v>
      </c>
      <c r="C3636">
        <v>1553.32</v>
      </c>
      <c r="D3636">
        <v>1565.94</v>
      </c>
      <c r="E3636">
        <v>1529.01</v>
      </c>
      <c r="F3636">
        <v>1545.3</v>
      </c>
      <c r="G3636">
        <v>208643.72500000001</v>
      </c>
      <c r="H3636" s="2">
        <f t="shared" si="337"/>
        <v>-1.0541642399534035E-2</v>
      </c>
      <c r="I3636" s="2">
        <f t="shared" si="338"/>
        <v>-2.6881511680579839E-2</v>
      </c>
      <c r="J3636" s="2">
        <f t="shared" si="339"/>
        <v>-1.4197890377273037E-2</v>
      </c>
      <c r="K3636" s="2">
        <f t="shared" si="340"/>
        <v>-1.5906296512004148E-2</v>
      </c>
      <c r="L3636" s="2">
        <f t="shared" si="341"/>
        <v>5.8176405875882686E-3</v>
      </c>
      <c r="M3636">
        <v>1614617999999</v>
      </c>
      <c r="N3636">
        <v>322779270.39409</v>
      </c>
      <c r="O3636">
        <v>145222</v>
      </c>
      <c r="P3636">
        <v>103662.959</v>
      </c>
      <c r="Q3636">
        <v>160380134.36302999</v>
      </c>
      <c r="R3636">
        <v>0</v>
      </c>
    </row>
    <row r="3637" spans="1:18" x14ac:dyDescent="0.3">
      <c r="A3637" s="1">
        <v>44256.708333333328</v>
      </c>
      <c r="B3637" s="5">
        <f t="shared" si="336"/>
        <v>44256</v>
      </c>
      <c r="C3637">
        <v>1545.33</v>
      </c>
      <c r="D3637">
        <v>1550.71</v>
      </c>
      <c r="E3637">
        <v>1519.9</v>
      </c>
      <c r="F3637">
        <v>1523.36</v>
      </c>
      <c r="G3637">
        <v>113437.891</v>
      </c>
      <c r="H3637" s="2">
        <f t="shared" si="337"/>
        <v>-2.2712950320342706E-3</v>
      </c>
      <c r="I3637" s="2">
        <f t="shared" si="338"/>
        <v>-2.0979939082029109E-2</v>
      </c>
      <c r="J3637" s="2">
        <f t="shared" si="339"/>
        <v>1.5885936351223151E-3</v>
      </c>
      <c r="K3637" s="2">
        <f t="shared" si="340"/>
        <v>1.4671515597101337E-2</v>
      </c>
      <c r="L3637" s="2">
        <f t="shared" si="341"/>
        <v>-1.5052252914609654E-2</v>
      </c>
      <c r="M3637">
        <v>1614621599999</v>
      </c>
      <c r="N3637">
        <v>174100282.68731999</v>
      </c>
      <c r="O3637">
        <v>84560</v>
      </c>
      <c r="P3637">
        <v>52839.921000000002</v>
      </c>
      <c r="Q3637">
        <v>81120740.213660002</v>
      </c>
      <c r="R3637">
        <v>0</v>
      </c>
    </row>
    <row r="3638" spans="1:18" x14ac:dyDescent="0.3">
      <c r="A3638" s="1">
        <v>44256.75</v>
      </c>
      <c r="B3638" s="5">
        <f t="shared" si="336"/>
        <v>44256</v>
      </c>
      <c r="C3638">
        <v>1523.36</v>
      </c>
      <c r="D3638">
        <v>1531.75</v>
      </c>
      <c r="E3638">
        <v>1514.24</v>
      </c>
      <c r="F3638">
        <v>1525.78</v>
      </c>
      <c r="G3638">
        <v>91816.769</v>
      </c>
      <c r="H3638" s="2">
        <f t="shared" si="337"/>
        <v>-7.563344649949455E-3</v>
      </c>
      <c r="I3638" s="2">
        <f t="shared" si="338"/>
        <v>-2.5409954252906708E-2</v>
      </c>
      <c r="J3638" s="2">
        <f t="shared" si="339"/>
        <v>-6.993144490031411E-3</v>
      </c>
      <c r="K3638" s="2">
        <f t="shared" si="340"/>
        <v>1.7210869194772549E-2</v>
      </c>
      <c r="L3638" s="2">
        <f t="shared" si="341"/>
        <v>-1.2400214972014378E-2</v>
      </c>
      <c r="M3638">
        <v>1614625199999</v>
      </c>
      <c r="N3638">
        <v>139883483.16619</v>
      </c>
      <c r="O3638">
        <v>77382</v>
      </c>
      <c r="P3638">
        <v>44932.495999999999</v>
      </c>
      <c r="Q3638">
        <v>68476859.533309996</v>
      </c>
      <c r="R3638">
        <v>0</v>
      </c>
    </row>
    <row r="3639" spans="1:18" x14ac:dyDescent="0.3">
      <c r="A3639" s="1">
        <v>44256.791666666672</v>
      </c>
      <c r="B3639" s="5">
        <f t="shared" si="336"/>
        <v>44256</v>
      </c>
      <c r="C3639">
        <v>1525.78</v>
      </c>
      <c r="D3639">
        <v>1534</v>
      </c>
      <c r="E3639">
        <v>1503.76</v>
      </c>
      <c r="F3639">
        <v>1515.11</v>
      </c>
      <c r="G3639">
        <v>94098.7</v>
      </c>
      <c r="H3639" s="2">
        <f t="shared" si="337"/>
        <v>-7.4912052590240252E-3</v>
      </c>
      <c r="I3639" s="2">
        <f t="shared" si="338"/>
        <v>-1.8546508174323906E-2</v>
      </c>
      <c r="J3639" s="2">
        <f t="shared" si="339"/>
        <v>3.7027014540198522E-3</v>
      </c>
      <c r="K3639" s="2">
        <f t="shared" si="340"/>
        <v>3.7020414359353548E-2</v>
      </c>
      <c r="L3639" s="2">
        <f t="shared" si="341"/>
        <v>-1.0949700021780528E-2</v>
      </c>
      <c r="M3639">
        <v>1614628799999</v>
      </c>
      <c r="N3639">
        <v>142919760.28193</v>
      </c>
      <c r="O3639">
        <v>78259</v>
      </c>
      <c r="P3639">
        <v>46357.347999999998</v>
      </c>
      <c r="Q3639">
        <v>70454374.279799998</v>
      </c>
      <c r="R3639">
        <v>0</v>
      </c>
    </row>
    <row r="3640" spans="1:18" x14ac:dyDescent="0.3">
      <c r="A3640" s="1">
        <v>44256.833333333328</v>
      </c>
      <c r="B3640" s="5">
        <f t="shared" si="336"/>
        <v>44256</v>
      </c>
      <c r="C3640">
        <v>1515.08</v>
      </c>
      <c r="D3640">
        <v>1528.25</v>
      </c>
      <c r="E3640">
        <v>1507.42</v>
      </c>
      <c r="F3640">
        <v>1520.72</v>
      </c>
      <c r="G3640">
        <v>99509.202000000005</v>
      </c>
      <c r="H3640" s="2">
        <f t="shared" si="337"/>
        <v>-8.745857225524678E-3</v>
      </c>
      <c r="I3640" s="2">
        <f t="shared" si="338"/>
        <v>-3.3352622442001212E-2</v>
      </c>
      <c r="J3640" s="2">
        <f t="shared" si="339"/>
        <v>1.6433005418486024E-2</v>
      </c>
      <c r="K3640" s="2">
        <f t="shared" si="340"/>
        <v>3.0288284496817308E-2</v>
      </c>
      <c r="L3640" s="2">
        <f t="shared" si="341"/>
        <v>-2.5757535904045503E-2</v>
      </c>
      <c r="M3640">
        <v>1614632399999</v>
      </c>
      <c r="N3640">
        <v>151018662.08621001</v>
      </c>
      <c r="O3640">
        <v>76930</v>
      </c>
      <c r="P3640">
        <v>51124.995999999999</v>
      </c>
      <c r="Q3640">
        <v>77600892.354780003</v>
      </c>
      <c r="R3640">
        <v>0</v>
      </c>
    </row>
    <row r="3641" spans="1:18" x14ac:dyDescent="0.3">
      <c r="A3641" s="1">
        <v>44256.875</v>
      </c>
      <c r="B3641" s="5">
        <f t="shared" si="336"/>
        <v>44256</v>
      </c>
      <c r="C3641">
        <v>1520.72</v>
      </c>
      <c r="D3641">
        <v>1549</v>
      </c>
      <c r="E3641">
        <v>1515.99</v>
      </c>
      <c r="F3641">
        <v>1545.71</v>
      </c>
      <c r="G3641">
        <v>77508.953999999998</v>
      </c>
      <c r="H3641" s="2">
        <f t="shared" si="337"/>
        <v>-1.9227410057514049E-2</v>
      </c>
      <c r="I3641" s="2">
        <f t="shared" si="338"/>
        <v>-5.8490920030277449E-2</v>
      </c>
      <c r="J3641" s="2">
        <f t="shared" si="339"/>
        <v>4.0952054395713144E-3</v>
      </c>
      <c r="K3641" s="2">
        <f t="shared" si="340"/>
        <v>1.2479701884570815E-2</v>
      </c>
      <c r="L3641" s="2">
        <f t="shared" si="341"/>
        <v>-4.9168343350305066E-2</v>
      </c>
      <c r="M3641">
        <v>1614635999999</v>
      </c>
      <c r="N3641">
        <v>118508610.7564</v>
      </c>
      <c r="O3641">
        <v>68240</v>
      </c>
      <c r="P3641">
        <v>40247.671999999999</v>
      </c>
      <c r="Q3641">
        <v>61540194.157540001</v>
      </c>
      <c r="R3641">
        <v>0</v>
      </c>
    </row>
    <row r="3642" spans="1:18" x14ac:dyDescent="0.3">
      <c r="A3642" s="1">
        <v>44256.916666666672</v>
      </c>
      <c r="B3642" s="5">
        <f t="shared" si="336"/>
        <v>44256</v>
      </c>
      <c r="C3642">
        <v>1545.71</v>
      </c>
      <c r="D3642">
        <v>1556.84</v>
      </c>
      <c r="E3642">
        <v>1536.65</v>
      </c>
      <c r="F3642">
        <v>1552.04</v>
      </c>
      <c r="G3642">
        <v>63977.673999999999</v>
      </c>
      <c r="H3642" s="2">
        <f t="shared" si="337"/>
        <v>-9.9159815468672363E-3</v>
      </c>
      <c r="I3642" s="2">
        <f t="shared" si="338"/>
        <v>-6.2330867761140163E-2</v>
      </c>
      <c r="J3642" s="2">
        <f t="shared" si="339"/>
        <v>1.2345042653539862E-2</v>
      </c>
      <c r="K3642" s="2">
        <f t="shared" si="340"/>
        <v>1.0876008350300337E-2</v>
      </c>
      <c r="L3642" s="2">
        <f t="shared" si="341"/>
        <v>-5.4753743460220106E-2</v>
      </c>
      <c r="M3642">
        <v>1614639599999</v>
      </c>
      <c r="N3642">
        <v>98896664.1866</v>
      </c>
      <c r="O3642">
        <v>62064</v>
      </c>
      <c r="P3642">
        <v>32025.42</v>
      </c>
      <c r="Q3642">
        <v>49510722.99425</v>
      </c>
      <c r="R3642">
        <v>0</v>
      </c>
    </row>
    <row r="3643" spans="1:18" x14ac:dyDescent="0.3">
      <c r="A3643" s="1">
        <v>44256.958333333328</v>
      </c>
      <c r="B3643" s="5">
        <f t="shared" si="336"/>
        <v>44256</v>
      </c>
      <c r="C3643">
        <v>1551.94</v>
      </c>
      <c r="D3643">
        <v>1573.42</v>
      </c>
      <c r="E3643">
        <v>1548.45</v>
      </c>
      <c r="F3643">
        <v>1571.2</v>
      </c>
      <c r="G3643">
        <v>69933.400999999998</v>
      </c>
      <c r="H3643" s="2">
        <f t="shared" si="337"/>
        <v>-1.4479378818737287E-2</v>
      </c>
      <c r="I3643" s="2">
        <f t="shared" si="338"/>
        <v>-7.3765274949083581E-2</v>
      </c>
      <c r="J3643" s="2">
        <f t="shared" si="339"/>
        <v>-2.8131364562118399E-3</v>
      </c>
      <c r="K3643" s="2">
        <f t="shared" si="340"/>
        <v>-9.2922606924644713E-3</v>
      </c>
      <c r="L3643" s="2">
        <f t="shared" si="341"/>
        <v>-5.834394093686357E-2</v>
      </c>
      <c r="M3643">
        <v>1614643199999</v>
      </c>
      <c r="N3643">
        <v>109116449.63708</v>
      </c>
      <c r="O3643">
        <v>71200</v>
      </c>
      <c r="P3643">
        <v>37271.118000000002</v>
      </c>
      <c r="Q3643">
        <v>58176949.547370002</v>
      </c>
      <c r="R3643">
        <v>0</v>
      </c>
    </row>
    <row r="3644" spans="1:18" x14ac:dyDescent="0.3">
      <c r="A3644" s="1">
        <v>44257</v>
      </c>
      <c r="B3644" s="5">
        <f t="shared" si="336"/>
        <v>44257</v>
      </c>
      <c r="C3644">
        <v>1571.2</v>
      </c>
      <c r="D3644">
        <v>1604.85</v>
      </c>
      <c r="E3644">
        <v>1560.29</v>
      </c>
      <c r="F3644">
        <v>1566.78</v>
      </c>
      <c r="G3644">
        <v>207337.27299999999</v>
      </c>
      <c r="H3644" s="2">
        <f t="shared" si="337"/>
        <v>-4.1422535391056892E-3</v>
      </c>
      <c r="I3644" s="2">
        <f t="shared" si="338"/>
        <v>-7.1152299620878545E-2</v>
      </c>
      <c r="J3644" s="2">
        <f t="shared" si="339"/>
        <v>-1.1360880276746199E-3</v>
      </c>
      <c r="K3644" s="2">
        <f t="shared" si="340"/>
        <v>7.7675232004492667E-3</v>
      </c>
      <c r="L3644" s="2">
        <f t="shared" si="341"/>
        <v>-5.1379261925733055E-2</v>
      </c>
      <c r="M3644">
        <v>1614646799999</v>
      </c>
      <c r="N3644">
        <v>328381012.74470001</v>
      </c>
      <c r="O3644">
        <v>133357</v>
      </c>
      <c r="P3644">
        <v>104541.251</v>
      </c>
      <c r="Q3644">
        <v>165563345.10539001</v>
      </c>
      <c r="R3644">
        <v>0</v>
      </c>
    </row>
    <row r="3645" spans="1:18" x14ac:dyDescent="0.3">
      <c r="A3645" s="1">
        <v>44257.041666666672</v>
      </c>
      <c r="B3645" s="5">
        <f t="shared" si="336"/>
        <v>44257</v>
      </c>
      <c r="C3645">
        <v>1566.75</v>
      </c>
      <c r="D3645">
        <v>1567.04</v>
      </c>
      <c r="E3645">
        <v>1564.99</v>
      </c>
      <c r="F3645">
        <v>1565</v>
      </c>
      <c r="G3645">
        <v>548.87400000000002</v>
      </c>
      <c r="H3645" s="2">
        <f t="shared" si="337"/>
        <v>-6.3897763578069089E-6</v>
      </c>
      <c r="I3645" s="2">
        <f t="shared" si="338"/>
        <v>-7.0095846645367388E-2</v>
      </c>
      <c r="J3645" s="2">
        <f t="shared" si="339"/>
        <v>2.5047923322685239E-3</v>
      </c>
      <c r="K3645" s="2">
        <f t="shared" si="340"/>
        <v>-3.9872204472843897E-3</v>
      </c>
      <c r="L3645" s="2">
        <f t="shared" si="341"/>
        <v>-4.1501597444089433E-2</v>
      </c>
      <c r="M3645">
        <v>1614650399999</v>
      </c>
      <c r="N3645">
        <v>859671.34527000005</v>
      </c>
      <c r="O3645">
        <v>263</v>
      </c>
      <c r="P3645">
        <v>332.85899999999998</v>
      </c>
      <c r="Q3645">
        <v>521374.41006999998</v>
      </c>
      <c r="R3645">
        <v>0</v>
      </c>
    </row>
    <row r="3646" spans="1:18" x14ac:dyDescent="0.3">
      <c r="A3646" s="1">
        <v>44257.083333333328</v>
      </c>
      <c r="B3646" s="5">
        <f t="shared" si="336"/>
        <v>44257</v>
      </c>
      <c r="C3646">
        <v>1565.12</v>
      </c>
      <c r="D3646">
        <v>1584.6</v>
      </c>
      <c r="E3646">
        <v>1547.63</v>
      </c>
      <c r="F3646">
        <v>1568.92</v>
      </c>
      <c r="G3646">
        <v>110823.59600000001</v>
      </c>
      <c r="H3646" s="2">
        <f t="shared" si="337"/>
        <v>-1.3569844224052163E-2</v>
      </c>
      <c r="I3646" s="2">
        <f t="shared" si="338"/>
        <v>-7.2419243811029266E-2</v>
      </c>
      <c r="J3646" s="2">
        <f t="shared" si="339"/>
        <v>-7.8525355021289434E-3</v>
      </c>
      <c r="K3646" s="2">
        <f t="shared" si="340"/>
        <v>-1.5666828136552624E-2</v>
      </c>
      <c r="L3646" s="2">
        <f t="shared" si="341"/>
        <v>-2.8631160288606239E-2</v>
      </c>
      <c r="M3646">
        <v>1614653999999</v>
      </c>
      <c r="N3646">
        <v>173955908.44035</v>
      </c>
      <c r="O3646">
        <v>84100</v>
      </c>
      <c r="P3646">
        <v>59547.682000000001</v>
      </c>
      <c r="Q3646">
        <v>93503026.108649999</v>
      </c>
      <c r="R3646">
        <v>0</v>
      </c>
    </row>
    <row r="3647" spans="1:18" x14ac:dyDescent="0.3">
      <c r="A3647" s="1">
        <v>44257.125</v>
      </c>
      <c r="B3647" s="5">
        <f t="shared" si="336"/>
        <v>44257</v>
      </c>
      <c r="C3647">
        <v>1568.85</v>
      </c>
      <c r="D3647">
        <v>1576.72</v>
      </c>
      <c r="E3647">
        <v>1549</v>
      </c>
      <c r="F3647">
        <v>1556.6</v>
      </c>
      <c r="G3647">
        <v>94320.664999999994</v>
      </c>
      <c r="H3647" s="2">
        <f t="shared" si="337"/>
        <v>-4.8824360786328125E-3</v>
      </c>
      <c r="I3647" s="2">
        <f t="shared" si="338"/>
        <v>-6.5077733521778258E-2</v>
      </c>
      <c r="J3647" s="2">
        <f t="shared" si="339"/>
        <v>1.4358216625979692E-2</v>
      </c>
      <c r="K3647" s="2">
        <f t="shared" si="340"/>
        <v>-1.0150327637157841E-2</v>
      </c>
      <c r="L3647" s="2">
        <f t="shared" si="341"/>
        <v>-2.5530001284851611E-2</v>
      </c>
      <c r="M3647">
        <v>1614657599999</v>
      </c>
      <c r="N3647">
        <v>147135727.31729999</v>
      </c>
      <c r="O3647">
        <v>70395</v>
      </c>
      <c r="P3647">
        <v>44789.949000000001</v>
      </c>
      <c r="Q3647">
        <v>69899089.683909997</v>
      </c>
      <c r="R3647">
        <v>0</v>
      </c>
    </row>
    <row r="3648" spans="1:18" x14ac:dyDescent="0.3">
      <c r="A3648" s="1">
        <v>44257.166666666672</v>
      </c>
      <c r="B3648" s="5">
        <f t="shared" si="336"/>
        <v>44257</v>
      </c>
      <c r="C3648">
        <v>1556.6</v>
      </c>
      <c r="D3648">
        <v>1579</v>
      </c>
      <c r="E3648">
        <v>1553.61</v>
      </c>
      <c r="F3648">
        <v>1578.95</v>
      </c>
      <c r="G3648">
        <v>89030.553</v>
      </c>
      <c r="H3648" s="2">
        <f t="shared" si="337"/>
        <v>-1.6048639918933572E-2</v>
      </c>
      <c r="I3648" s="2">
        <f t="shared" si="338"/>
        <v>-7.8311536147439798E-2</v>
      </c>
      <c r="J3648" s="2">
        <f t="shared" si="339"/>
        <v>-1.2786978688368866E-2</v>
      </c>
      <c r="K3648" s="2">
        <f t="shared" si="340"/>
        <v>-1.1564647392254379E-2</v>
      </c>
      <c r="L3648" s="2">
        <f t="shared" si="341"/>
        <v>-3.5447607587320684E-2</v>
      </c>
      <c r="M3648">
        <v>1614661199999</v>
      </c>
      <c r="N3648">
        <v>139373188.40696999</v>
      </c>
      <c r="O3648">
        <v>61561</v>
      </c>
      <c r="P3648">
        <v>47439.357000000004</v>
      </c>
      <c r="Q3648">
        <v>74285507.773609996</v>
      </c>
      <c r="R3648">
        <v>0</v>
      </c>
    </row>
    <row r="3649" spans="1:18" x14ac:dyDescent="0.3">
      <c r="A3649" s="1">
        <v>44257.208333333328</v>
      </c>
      <c r="B3649" s="5">
        <f t="shared" si="336"/>
        <v>44257</v>
      </c>
      <c r="C3649">
        <v>1578.96</v>
      </c>
      <c r="D3649">
        <v>1584.99</v>
      </c>
      <c r="E3649">
        <v>1558.7</v>
      </c>
      <c r="F3649">
        <v>1558.76</v>
      </c>
      <c r="G3649">
        <v>75630.483999999997</v>
      </c>
      <c r="H3649" s="2">
        <f t="shared" si="337"/>
        <v>-3.849213477380431E-5</v>
      </c>
      <c r="I3649" s="2">
        <f t="shared" si="338"/>
        <v>-6.6373271061613059E-2</v>
      </c>
      <c r="J3649" s="2">
        <f t="shared" si="339"/>
        <v>-9.2509430573020079E-3</v>
      </c>
      <c r="K3649" s="2">
        <f t="shared" si="340"/>
        <v>4.8435936257025247E-3</v>
      </c>
      <c r="L3649" s="2">
        <f t="shared" si="341"/>
        <v>-1.2118607097949763E-2</v>
      </c>
      <c r="M3649">
        <v>1614664799999</v>
      </c>
      <c r="N3649">
        <v>118904486.07534</v>
      </c>
      <c r="O3649">
        <v>56177</v>
      </c>
      <c r="P3649">
        <v>34084.324000000001</v>
      </c>
      <c r="Q3649">
        <v>53598769.668520004</v>
      </c>
      <c r="R3649">
        <v>0</v>
      </c>
    </row>
    <row r="3650" spans="1:18" x14ac:dyDescent="0.3">
      <c r="A3650" s="1">
        <v>44257.25</v>
      </c>
      <c r="B3650" s="5">
        <f t="shared" si="336"/>
        <v>44257</v>
      </c>
      <c r="C3650">
        <v>1558.76</v>
      </c>
      <c r="D3650">
        <v>1561.73</v>
      </c>
      <c r="E3650">
        <v>1535.59</v>
      </c>
      <c r="F3650">
        <v>1544.34</v>
      </c>
      <c r="G3650">
        <v>112313.387</v>
      </c>
      <c r="H3650" s="2">
        <f t="shared" si="337"/>
        <v>-5.6658507841537142E-3</v>
      </c>
      <c r="I3650" s="2">
        <f t="shared" si="338"/>
        <v>-5.7655697579548471E-2</v>
      </c>
      <c r="J3650" s="2">
        <f t="shared" si="339"/>
        <v>-2.292241345817625E-3</v>
      </c>
      <c r="K3650" s="2">
        <f t="shared" si="340"/>
        <v>8.8193014491628752E-3</v>
      </c>
      <c r="L3650" s="2">
        <f t="shared" si="341"/>
        <v>5.1802064312278517E-4</v>
      </c>
      <c r="M3650">
        <v>1614668399999</v>
      </c>
      <c r="N3650">
        <v>173775258.81169999</v>
      </c>
      <c r="O3650">
        <v>74751</v>
      </c>
      <c r="P3650">
        <v>54668.52</v>
      </c>
      <c r="Q3650">
        <v>84616952.275470003</v>
      </c>
      <c r="R3650">
        <v>0</v>
      </c>
    </row>
    <row r="3651" spans="1:18" x14ac:dyDescent="0.3">
      <c r="A3651" s="1">
        <v>44257.291666666672</v>
      </c>
      <c r="B3651" s="5">
        <f t="shared" ref="B3651:B3714" si="342">INT(A3651)</f>
        <v>44257</v>
      </c>
      <c r="C3651">
        <v>1544.34</v>
      </c>
      <c r="D3651">
        <v>1550.74</v>
      </c>
      <c r="E3651">
        <v>1531.32</v>
      </c>
      <c r="F3651">
        <v>1540.8</v>
      </c>
      <c r="G3651">
        <v>86792.479000000007</v>
      </c>
      <c r="H3651" s="2">
        <f t="shared" ref="H3651:H3714" si="343">E3651/F3651-1</f>
        <v>-6.1526479750778629E-3</v>
      </c>
      <c r="I3651" s="2">
        <f t="shared" ref="I3651:I3714" si="344">MIN(E3651:E3674)/F3651-1</f>
        <v>-5.5490654205607504E-2</v>
      </c>
      <c r="J3651" s="2">
        <f t="shared" ref="J3651:J3714" si="345">F3652/F3651-1</f>
        <v>1.2908878504672927E-2</v>
      </c>
      <c r="K3651" s="2">
        <f t="shared" ref="K3651:K3714" si="346">F3655/F3651-1</f>
        <v>1.8620197300103891E-2</v>
      </c>
      <c r="L3651" s="2">
        <f t="shared" ref="L3651:L3714" si="347">F3674/F3651-1</f>
        <v>1.4661214953271218E-2</v>
      </c>
      <c r="M3651">
        <v>1614671999999</v>
      </c>
      <c r="N3651">
        <v>133832457.07997</v>
      </c>
      <c r="O3651">
        <v>63814</v>
      </c>
      <c r="P3651">
        <v>43581.584999999999</v>
      </c>
      <c r="Q3651">
        <v>67220126.294860005</v>
      </c>
      <c r="R3651">
        <v>0</v>
      </c>
    </row>
    <row r="3652" spans="1:18" x14ac:dyDescent="0.3">
      <c r="A3652" s="1">
        <v>44257.333333333328</v>
      </c>
      <c r="B3652" s="5">
        <f t="shared" si="342"/>
        <v>44257</v>
      </c>
      <c r="C3652">
        <v>1541.14</v>
      </c>
      <c r="D3652">
        <v>1565.88</v>
      </c>
      <c r="E3652">
        <v>1540.72</v>
      </c>
      <c r="F3652">
        <v>1560.69</v>
      </c>
      <c r="G3652">
        <v>78919.857999999993</v>
      </c>
      <c r="H3652" s="2">
        <f t="shared" si="343"/>
        <v>-1.2795622449044974E-2</v>
      </c>
      <c r="I3652" s="2">
        <f t="shared" si="344"/>
        <v>-6.7527824231589983E-2</v>
      </c>
      <c r="J3652" s="2">
        <f t="shared" si="345"/>
        <v>3.6009713652294106E-3</v>
      </c>
      <c r="K3652" s="2">
        <f t="shared" si="346"/>
        <v>2.3451165830497001E-3</v>
      </c>
      <c r="L3652" s="2">
        <f t="shared" si="347"/>
        <v>3.9597870172807248E-3</v>
      </c>
      <c r="M3652">
        <v>1614675599999</v>
      </c>
      <c r="N3652">
        <v>122784473.33315</v>
      </c>
      <c r="O3652">
        <v>68345</v>
      </c>
      <c r="P3652">
        <v>43720.584999999999</v>
      </c>
      <c r="Q3652">
        <v>68031014.684909999</v>
      </c>
      <c r="R3652">
        <v>0</v>
      </c>
    </row>
    <row r="3653" spans="1:18" x14ac:dyDescent="0.3">
      <c r="A3653" s="1">
        <v>44257.375</v>
      </c>
      <c r="B3653" s="5">
        <f t="shared" si="342"/>
        <v>44257</v>
      </c>
      <c r="C3653">
        <v>1560.69</v>
      </c>
      <c r="D3653">
        <v>1575.29</v>
      </c>
      <c r="E3653">
        <v>1560.69</v>
      </c>
      <c r="F3653">
        <v>1566.31</v>
      </c>
      <c r="G3653">
        <v>79144.566999999995</v>
      </c>
      <c r="H3653" s="2">
        <f t="shared" si="343"/>
        <v>-3.588050896693451E-3</v>
      </c>
      <c r="I3653" s="2">
        <f t="shared" si="344"/>
        <v>-7.0873581857997414E-2</v>
      </c>
      <c r="J3653" s="2">
        <f t="shared" si="345"/>
        <v>-5.3310008874359882E-3</v>
      </c>
      <c r="K3653" s="2">
        <f t="shared" si="346"/>
        <v>4.9096283622016568E-3</v>
      </c>
      <c r="L3653" s="2">
        <f t="shared" si="347"/>
        <v>1.6867669873779745E-2</v>
      </c>
      <c r="M3653">
        <v>1614679199999</v>
      </c>
      <c r="N3653">
        <v>124131323.06859</v>
      </c>
      <c r="O3653">
        <v>67100</v>
      </c>
      <c r="P3653">
        <v>37818.644999999997</v>
      </c>
      <c r="Q3653">
        <v>59327707.142269999</v>
      </c>
      <c r="R3653">
        <v>0</v>
      </c>
    </row>
    <row r="3654" spans="1:18" x14ac:dyDescent="0.3">
      <c r="A3654" s="1">
        <v>44257.416666666672</v>
      </c>
      <c r="B3654" s="5">
        <f t="shared" si="342"/>
        <v>44257</v>
      </c>
      <c r="C3654">
        <v>1566.32</v>
      </c>
      <c r="D3654">
        <v>1573</v>
      </c>
      <c r="E3654">
        <v>1551</v>
      </c>
      <c r="F3654">
        <v>1557.96</v>
      </c>
      <c r="G3654">
        <v>81995.539000000004</v>
      </c>
      <c r="H3654" s="2">
        <f t="shared" si="343"/>
        <v>-4.467380420549949E-3</v>
      </c>
      <c r="I3654" s="2">
        <f t="shared" si="344"/>
        <v>-6.5893861203111803E-2</v>
      </c>
      <c r="J3654" s="2">
        <f t="shared" si="345"/>
        <v>7.4007034840433139E-3</v>
      </c>
      <c r="K3654" s="2">
        <f t="shared" si="346"/>
        <v>7.2273999332459482E-3</v>
      </c>
      <c r="L3654" s="2">
        <f t="shared" si="347"/>
        <v>3.2484787799429871E-2</v>
      </c>
      <c r="M3654">
        <v>1614682799999</v>
      </c>
      <c r="N3654">
        <v>128261749.01207</v>
      </c>
      <c r="O3654">
        <v>65113</v>
      </c>
      <c r="P3654">
        <v>38394.792999999998</v>
      </c>
      <c r="Q3654">
        <v>60080663.970870003</v>
      </c>
      <c r="R3654">
        <v>0</v>
      </c>
    </row>
    <row r="3655" spans="1:18" x14ac:dyDescent="0.3">
      <c r="A3655" s="1">
        <v>44257.458333333328</v>
      </c>
      <c r="B3655" s="5">
        <f t="shared" si="342"/>
        <v>44257</v>
      </c>
      <c r="C3655">
        <v>1557.91</v>
      </c>
      <c r="D3655">
        <v>1572.19</v>
      </c>
      <c r="E3655">
        <v>1551.02</v>
      </c>
      <c r="F3655">
        <v>1569.49</v>
      </c>
      <c r="G3655">
        <v>68021.679999999993</v>
      </c>
      <c r="H3655" s="2">
        <f t="shared" si="343"/>
        <v>-1.1768153986326801E-2</v>
      </c>
      <c r="I3655" s="2">
        <f t="shared" si="344"/>
        <v>-7.2756118229488576E-2</v>
      </c>
      <c r="J3655" s="2">
        <f t="shared" si="345"/>
        <v>-3.2749491873156344E-3</v>
      </c>
      <c r="K3655" s="2">
        <f t="shared" si="346"/>
        <v>-9.6846746395325978E-3</v>
      </c>
      <c r="L3655" s="2">
        <f t="shared" si="347"/>
        <v>2.150380059764645E-2</v>
      </c>
      <c r="M3655">
        <v>1614686399999</v>
      </c>
      <c r="N3655">
        <v>106306573.83660001</v>
      </c>
      <c r="O3655">
        <v>58342</v>
      </c>
      <c r="P3655">
        <v>37519.425000000003</v>
      </c>
      <c r="Q3655">
        <v>58648716.668370001</v>
      </c>
      <c r="R3655">
        <v>0</v>
      </c>
    </row>
    <row r="3656" spans="1:18" x14ac:dyDescent="0.3">
      <c r="A3656" s="1">
        <v>44257.5</v>
      </c>
      <c r="B3656" s="5">
        <f t="shared" si="342"/>
        <v>44257</v>
      </c>
      <c r="C3656">
        <v>1569.48</v>
      </c>
      <c r="D3656">
        <v>1581.55</v>
      </c>
      <c r="E3656">
        <v>1555.87</v>
      </c>
      <c r="F3656">
        <v>1564.35</v>
      </c>
      <c r="G3656">
        <v>106498.18399999999</v>
      </c>
      <c r="H3656" s="2">
        <f t="shared" si="343"/>
        <v>-5.4207817943554559E-3</v>
      </c>
      <c r="I3656" s="2">
        <f t="shared" si="344"/>
        <v>-6.9709463994630294E-2</v>
      </c>
      <c r="J3656" s="2">
        <f t="shared" si="345"/>
        <v>6.1686962636238185E-3</v>
      </c>
      <c r="K3656" s="2">
        <f t="shared" si="346"/>
        <v>-4.0860421261226576E-2</v>
      </c>
      <c r="L3656" s="2">
        <f t="shared" si="347"/>
        <v>2.8465496851727723E-2</v>
      </c>
      <c r="M3656">
        <v>1614689999999</v>
      </c>
      <c r="N3656">
        <v>166899671.10246</v>
      </c>
      <c r="O3656">
        <v>82382</v>
      </c>
      <c r="P3656">
        <v>55823.993999999999</v>
      </c>
      <c r="Q3656">
        <v>87526918.241779998</v>
      </c>
      <c r="R3656">
        <v>0</v>
      </c>
    </row>
    <row r="3657" spans="1:18" x14ac:dyDescent="0.3">
      <c r="A3657" s="1">
        <v>44257.541666666672</v>
      </c>
      <c r="B3657" s="5">
        <f t="shared" si="342"/>
        <v>44257</v>
      </c>
      <c r="C3657">
        <v>1564.34</v>
      </c>
      <c r="D3657">
        <v>1576.3</v>
      </c>
      <c r="E3657">
        <v>1562.24</v>
      </c>
      <c r="F3657">
        <v>1574</v>
      </c>
      <c r="G3657">
        <v>75163.591</v>
      </c>
      <c r="H3657" s="2">
        <f t="shared" si="343"/>
        <v>-7.4714104193138731E-3</v>
      </c>
      <c r="I3657" s="2">
        <f t="shared" si="344"/>
        <v>-7.5412960609911095E-2</v>
      </c>
      <c r="J3657" s="2">
        <f t="shared" si="345"/>
        <v>-3.0368487928843502E-3</v>
      </c>
      <c r="K3657" s="2">
        <f t="shared" si="346"/>
        <v>-4.2655654383735753E-2</v>
      </c>
      <c r="L3657" s="2">
        <f t="shared" si="347"/>
        <v>5.0648030495552776E-2</v>
      </c>
      <c r="M3657">
        <v>1614693599999</v>
      </c>
      <c r="N3657">
        <v>118071993.03805999</v>
      </c>
      <c r="O3657">
        <v>65022</v>
      </c>
      <c r="P3657">
        <v>39390.794999999998</v>
      </c>
      <c r="Q3657">
        <v>61892794.532870002</v>
      </c>
      <c r="R3657">
        <v>0</v>
      </c>
    </row>
    <row r="3658" spans="1:18" x14ac:dyDescent="0.3">
      <c r="A3658" s="1">
        <v>44257.583333333328</v>
      </c>
      <c r="B3658" s="5">
        <f t="shared" si="342"/>
        <v>44257</v>
      </c>
      <c r="C3658">
        <v>1574</v>
      </c>
      <c r="D3658">
        <v>1594.71</v>
      </c>
      <c r="E3658">
        <v>1564.43</v>
      </c>
      <c r="F3658">
        <v>1569.22</v>
      </c>
      <c r="G3658">
        <v>135523.666</v>
      </c>
      <c r="H3658" s="2">
        <f t="shared" si="343"/>
        <v>-3.0524719287289281E-3</v>
      </c>
      <c r="I3658" s="2">
        <f t="shared" si="344"/>
        <v>-7.2596576643173094E-2</v>
      </c>
      <c r="J3658" s="2">
        <f t="shared" si="345"/>
        <v>-9.5142809803596684E-3</v>
      </c>
      <c r="K3658" s="2">
        <f t="shared" si="346"/>
        <v>-4.5054230764328795E-2</v>
      </c>
      <c r="L3658" s="2">
        <f t="shared" si="347"/>
        <v>2.9747262971412614E-2</v>
      </c>
      <c r="M3658">
        <v>1614697199999</v>
      </c>
      <c r="N3658">
        <v>214181622.20375001</v>
      </c>
      <c r="O3658">
        <v>108172</v>
      </c>
      <c r="P3658">
        <v>68898.214000000007</v>
      </c>
      <c r="Q3658">
        <v>108904757.13785</v>
      </c>
      <c r="R3658">
        <v>0</v>
      </c>
    </row>
    <row r="3659" spans="1:18" x14ac:dyDescent="0.3">
      <c r="A3659" s="1">
        <v>44257.625</v>
      </c>
      <c r="B3659" s="5">
        <f t="shared" si="342"/>
        <v>44257</v>
      </c>
      <c r="C3659">
        <v>1569.21</v>
      </c>
      <c r="D3659">
        <v>1574</v>
      </c>
      <c r="E3659">
        <v>1549</v>
      </c>
      <c r="F3659">
        <v>1554.29</v>
      </c>
      <c r="G3659">
        <v>104510.611</v>
      </c>
      <c r="H3659" s="2">
        <f t="shared" si="343"/>
        <v>-3.40348326245421E-3</v>
      </c>
      <c r="I3659" s="2">
        <f t="shared" si="344"/>
        <v>-6.3688243506681563E-2</v>
      </c>
      <c r="J3659" s="2">
        <f t="shared" si="345"/>
        <v>-3.4652477980299579E-2</v>
      </c>
      <c r="K3659" s="2">
        <f t="shared" si="346"/>
        <v>-4.6799503310193113E-2</v>
      </c>
      <c r="L3659" s="2">
        <f t="shared" si="347"/>
        <v>2.4718681841869872E-2</v>
      </c>
      <c r="M3659">
        <v>1614700799999</v>
      </c>
      <c r="N3659">
        <v>162965771.60854</v>
      </c>
      <c r="O3659">
        <v>80470</v>
      </c>
      <c r="P3659">
        <v>47581.637000000002</v>
      </c>
      <c r="Q3659">
        <v>74210959.469569996</v>
      </c>
      <c r="R3659">
        <v>0</v>
      </c>
    </row>
    <row r="3660" spans="1:18" x14ac:dyDescent="0.3">
      <c r="A3660" s="1">
        <v>44257.666666666672</v>
      </c>
      <c r="B3660" s="5">
        <f t="shared" si="342"/>
        <v>44257</v>
      </c>
      <c r="C3660">
        <v>1554.29</v>
      </c>
      <c r="D3660">
        <v>1564</v>
      </c>
      <c r="E3660">
        <v>1491.4</v>
      </c>
      <c r="F3660">
        <v>1500.43</v>
      </c>
      <c r="G3660">
        <v>311931.49200000003</v>
      </c>
      <c r="H3660" s="2">
        <f t="shared" si="343"/>
        <v>-6.0182747612350651E-3</v>
      </c>
      <c r="I3660" s="2">
        <f t="shared" si="344"/>
        <v>-3.0078044293969097E-2</v>
      </c>
      <c r="J3660" s="2">
        <f t="shared" si="345"/>
        <v>4.2854381743899772E-3</v>
      </c>
      <c r="K3660" s="2">
        <f t="shared" si="346"/>
        <v>-2.0474130749185249E-2</v>
      </c>
      <c r="L3660" s="2">
        <f t="shared" si="347"/>
        <v>6.8173790180148242E-2</v>
      </c>
      <c r="M3660">
        <v>1614704399999</v>
      </c>
      <c r="N3660">
        <v>476800567.24004</v>
      </c>
      <c r="O3660">
        <v>192361</v>
      </c>
      <c r="P3660">
        <v>140770.655</v>
      </c>
      <c r="Q3660">
        <v>215234211.54262</v>
      </c>
      <c r="R3660">
        <v>0</v>
      </c>
    </row>
    <row r="3661" spans="1:18" x14ac:dyDescent="0.3">
      <c r="A3661" s="1">
        <v>44257.708333333328</v>
      </c>
      <c r="B3661" s="5">
        <f t="shared" si="342"/>
        <v>44257</v>
      </c>
      <c r="C3661">
        <v>1500.5</v>
      </c>
      <c r="D3661">
        <v>1514.64</v>
      </c>
      <c r="E3661">
        <v>1487.01</v>
      </c>
      <c r="F3661">
        <v>1506.86</v>
      </c>
      <c r="G3661">
        <v>222511.67800000001</v>
      </c>
      <c r="H3661" s="2">
        <f t="shared" si="343"/>
        <v>-1.3173088409009437E-2</v>
      </c>
      <c r="I3661" s="2">
        <f t="shared" si="344"/>
        <v>-3.4216848280530288E-2</v>
      </c>
      <c r="J3661" s="2">
        <f t="shared" si="345"/>
        <v>-5.534688026757606E-3</v>
      </c>
      <c r="K3661" s="2">
        <f t="shared" si="346"/>
        <v>-2.6412539983807326E-2</v>
      </c>
      <c r="L3661" s="2">
        <f t="shared" si="347"/>
        <v>7.0411318901556941E-2</v>
      </c>
      <c r="M3661">
        <v>1614707999999</v>
      </c>
      <c r="N3661">
        <v>334211685.05440998</v>
      </c>
      <c r="O3661">
        <v>144711</v>
      </c>
      <c r="P3661">
        <v>117450.43</v>
      </c>
      <c r="Q3661">
        <v>176480716.92206001</v>
      </c>
      <c r="R3661">
        <v>0</v>
      </c>
    </row>
    <row r="3662" spans="1:18" x14ac:dyDescent="0.3">
      <c r="A3662" s="1">
        <v>44257.75</v>
      </c>
      <c r="B3662" s="5">
        <f t="shared" si="342"/>
        <v>44257</v>
      </c>
      <c r="C3662">
        <v>1506.86</v>
      </c>
      <c r="D3662">
        <v>1517.64</v>
      </c>
      <c r="E3662">
        <v>1494.01</v>
      </c>
      <c r="F3662">
        <v>1498.52</v>
      </c>
      <c r="G3662">
        <v>114628.605</v>
      </c>
      <c r="H3662" s="2">
        <f t="shared" si="343"/>
        <v>-3.0096361743586764E-3</v>
      </c>
      <c r="I3662" s="2">
        <f t="shared" si="344"/>
        <v>-2.8841790566692449E-2</v>
      </c>
      <c r="J3662" s="2">
        <f t="shared" si="345"/>
        <v>-1.1324506846755455E-2</v>
      </c>
      <c r="K3662" s="2">
        <f t="shared" si="346"/>
        <v>-1.2672503536823032E-2</v>
      </c>
      <c r="L3662" s="2">
        <f t="shared" si="347"/>
        <v>8.520406801377356E-2</v>
      </c>
      <c r="M3662">
        <v>1614711599999</v>
      </c>
      <c r="N3662">
        <v>172616628.58842</v>
      </c>
      <c r="O3662">
        <v>79144</v>
      </c>
      <c r="P3662">
        <v>45832.692000000003</v>
      </c>
      <c r="Q3662">
        <v>69057241.659030005</v>
      </c>
      <c r="R3662">
        <v>0</v>
      </c>
    </row>
    <row r="3663" spans="1:18" x14ac:dyDescent="0.3">
      <c r="A3663" s="1">
        <v>44257.791666666672</v>
      </c>
      <c r="B3663" s="5">
        <f t="shared" si="342"/>
        <v>44257</v>
      </c>
      <c r="C3663">
        <v>1498.6</v>
      </c>
      <c r="D3663">
        <v>1502.61</v>
      </c>
      <c r="E3663">
        <v>1470</v>
      </c>
      <c r="F3663">
        <v>1481.55</v>
      </c>
      <c r="G3663">
        <v>159905.76800000001</v>
      </c>
      <c r="H3663" s="2">
        <f t="shared" si="343"/>
        <v>-7.795889440113335E-3</v>
      </c>
      <c r="I3663" s="2">
        <f t="shared" si="344"/>
        <v>-1.7717930545712246E-2</v>
      </c>
      <c r="J3663" s="2">
        <f t="shared" si="345"/>
        <v>-7.9916303870944949E-3</v>
      </c>
      <c r="K3663" s="2">
        <f t="shared" si="346"/>
        <v>3.1926023421415817E-3</v>
      </c>
      <c r="L3663" s="2">
        <f t="shared" si="347"/>
        <v>9.4050150180554182E-2</v>
      </c>
      <c r="M3663">
        <v>1614715199999</v>
      </c>
      <c r="N3663">
        <v>237587770.89932001</v>
      </c>
      <c r="O3663">
        <v>105823</v>
      </c>
      <c r="P3663">
        <v>77015.906000000003</v>
      </c>
      <c r="Q3663">
        <v>114462998.56643</v>
      </c>
      <c r="R3663">
        <v>0</v>
      </c>
    </row>
    <row r="3664" spans="1:18" x14ac:dyDescent="0.3">
      <c r="A3664" s="1">
        <v>44257.833333333328</v>
      </c>
      <c r="B3664" s="5">
        <f t="shared" si="342"/>
        <v>44257</v>
      </c>
      <c r="C3664">
        <v>1481.41</v>
      </c>
      <c r="D3664">
        <v>1481.87</v>
      </c>
      <c r="E3664">
        <v>1455.3</v>
      </c>
      <c r="F3664">
        <v>1469.71</v>
      </c>
      <c r="G3664">
        <v>241460.258</v>
      </c>
      <c r="H3664" s="2">
        <f t="shared" si="343"/>
        <v>-9.8046553401691661E-3</v>
      </c>
      <c r="I3664" s="2">
        <f t="shared" si="344"/>
        <v>-9.8046553401691661E-3</v>
      </c>
      <c r="J3664" s="2">
        <f t="shared" si="345"/>
        <v>-1.8030767974634987E-3</v>
      </c>
      <c r="K3664" s="2">
        <f t="shared" si="346"/>
        <v>2.0643528315109627E-2</v>
      </c>
      <c r="L3664" s="2">
        <f t="shared" si="347"/>
        <v>9.4215865715004954E-2</v>
      </c>
      <c r="M3664">
        <v>1614718799999</v>
      </c>
      <c r="N3664">
        <v>354520881.20350999</v>
      </c>
      <c r="O3664">
        <v>135896</v>
      </c>
      <c r="P3664">
        <v>108100.359</v>
      </c>
      <c r="Q3664">
        <v>158697828.32934999</v>
      </c>
      <c r="R3664">
        <v>0</v>
      </c>
    </row>
    <row r="3665" spans="1:18" x14ac:dyDescent="0.3">
      <c r="A3665" s="1">
        <v>44257.875</v>
      </c>
      <c r="B3665" s="5">
        <f t="shared" si="342"/>
        <v>44257</v>
      </c>
      <c r="C3665">
        <v>1469.7</v>
      </c>
      <c r="D3665">
        <v>1477.76</v>
      </c>
      <c r="E3665">
        <v>1455.86</v>
      </c>
      <c r="F3665">
        <v>1467.06</v>
      </c>
      <c r="G3665">
        <v>148600.29399999999</v>
      </c>
      <c r="H3665" s="2">
        <f t="shared" si="343"/>
        <v>-7.6343162515507546E-3</v>
      </c>
      <c r="I3665" s="2">
        <f t="shared" si="344"/>
        <v>-7.6343162515507546E-3</v>
      </c>
      <c r="J3665" s="2">
        <f t="shared" si="345"/>
        <v>8.4999931836462483E-3</v>
      </c>
      <c r="K3665" s="2">
        <f t="shared" si="346"/>
        <v>3.8812318514580113E-2</v>
      </c>
      <c r="L3665" s="2">
        <f t="shared" si="347"/>
        <v>7.6704429266696739E-2</v>
      </c>
      <c r="M3665">
        <v>1614722399999</v>
      </c>
      <c r="N3665">
        <v>218195447.05748999</v>
      </c>
      <c r="O3665">
        <v>108127</v>
      </c>
      <c r="P3665">
        <v>66219.078999999998</v>
      </c>
      <c r="Q3665">
        <v>97210339.996399999</v>
      </c>
      <c r="R3665">
        <v>0</v>
      </c>
    </row>
    <row r="3666" spans="1:18" x14ac:dyDescent="0.3">
      <c r="A3666" s="1">
        <v>44257.916666666672</v>
      </c>
      <c r="B3666" s="5">
        <f t="shared" si="342"/>
        <v>44257</v>
      </c>
      <c r="C3666">
        <v>1467.06</v>
      </c>
      <c r="D3666">
        <v>1485.98</v>
      </c>
      <c r="E3666">
        <v>1463.89</v>
      </c>
      <c r="F3666">
        <v>1479.53</v>
      </c>
      <c r="G3666">
        <v>83632.304000000004</v>
      </c>
      <c r="H3666" s="2">
        <f t="shared" si="343"/>
        <v>-1.0570924550363903E-2</v>
      </c>
      <c r="I3666" s="2">
        <f t="shared" si="344"/>
        <v>-1.0570924550363903E-2</v>
      </c>
      <c r="J3666" s="2">
        <f t="shared" si="345"/>
        <v>4.5622596365062495E-3</v>
      </c>
      <c r="K3666" s="2">
        <f t="shared" si="346"/>
        <v>2.523098551567049E-2</v>
      </c>
      <c r="L3666" s="2">
        <f t="shared" si="347"/>
        <v>8.0032172379066457E-2</v>
      </c>
      <c r="M3666">
        <v>1614725999999</v>
      </c>
      <c r="N3666">
        <v>123597482.62639999</v>
      </c>
      <c r="O3666">
        <v>72617</v>
      </c>
      <c r="P3666">
        <v>45954.735999999997</v>
      </c>
      <c r="Q3666">
        <v>67917308.844420001</v>
      </c>
      <c r="R3666">
        <v>0</v>
      </c>
    </row>
    <row r="3667" spans="1:18" x14ac:dyDescent="0.3">
      <c r="A3667" s="1">
        <v>44257.958333333328</v>
      </c>
      <c r="B3667" s="5">
        <f t="shared" si="342"/>
        <v>44257</v>
      </c>
      <c r="C3667">
        <v>1479.59</v>
      </c>
      <c r="D3667">
        <v>1493.05</v>
      </c>
      <c r="E3667">
        <v>1476.66</v>
      </c>
      <c r="F3667">
        <v>1486.28</v>
      </c>
      <c r="G3667">
        <v>95676.668000000005</v>
      </c>
      <c r="H3667" s="2">
        <f t="shared" si="343"/>
        <v>-6.472535457652584E-3</v>
      </c>
      <c r="I3667" s="2">
        <f t="shared" si="344"/>
        <v>-7.5894178755012698E-3</v>
      </c>
      <c r="J3667" s="2">
        <f t="shared" si="345"/>
        <v>9.2647415022741875E-3</v>
      </c>
      <c r="K3667" s="2">
        <f t="shared" si="346"/>
        <v>2.4692520924724848E-2</v>
      </c>
      <c r="L3667" s="2">
        <f t="shared" si="347"/>
        <v>6.7726135048577607E-2</v>
      </c>
      <c r="M3667">
        <v>1614729599999</v>
      </c>
      <c r="N3667">
        <v>142325532.38115999</v>
      </c>
      <c r="O3667">
        <v>77245</v>
      </c>
      <c r="P3667">
        <v>48736.942999999999</v>
      </c>
      <c r="Q3667">
        <v>72512985.076159999</v>
      </c>
      <c r="R3667">
        <v>0</v>
      </c>
    </row>
    <row r="3668" spans="1:18" x14ac:dyDescent="0.3">
      <c r="A3668" s="1">
        <v>44258</v>
      </c>
      <c r="B3668" s="5">
        <f t="shared" si="342"/>
        <v>44258</v>
      </c>
      <c r="C3668">
        <v>1486.24</v>
      </c>
      <c r="D3668">
        <v>1505.53</v>
      </c>
      <c r="E3668">
        <v>1475</v>
      </c>
      <c r="F3668">
        <v>1500.05</v>
      </c>
      <c r="G3668">
        <v>111888.17</v>
      </c>
      <c r="H3668" s="2">
        <f t="shared" si="343"/>
        <v>-1.6699443351888221E-2</v>
      </c>
      <c r="I3668" s="2">
        <f t="shared" si="344"/>
        <v>-1.6699443351888221E-2</v>
      </c>
      <c r="J3668" s="2">
        <f t="shared" si="345"/>
        <v>1.5966134462184645E-2</v>
      </c>
      <c r="K3668" s="2">
        <f t="shared" si="346"/>
        <v>2.6545781807272961E-2</v>
      </c>
      <c r="L3668" s="2">
        <f t="shared" si="347"/>
        <v>4.5718476050798484E-2</v>
      </c>
      <c r="M3668">
        <v>1614733199999</v>
      </c>
      <c r="N3668">
        <v>167172231.87605</v>
      </c>
      <c r="O3668">
        <v>96294</v>
      </c>
      <c r="P3668">
        <v>55811.788999999997</v>
      </c>
      <c r="Q3668">
        <v>83444917.063350007</v>
      </c>
      <c r="R3668">
        <v>0</v>
      </c>
    </row>
    <row r="3669" spans="1:18" x14ac:dyDescent="0.3">
      <c r="A3669" s="1">
        <v>44258.041666666672</v>
      </c>
      <c r="B3669" s="5">
        <f t="shared" si="342"/>
        <v>44258</v>
      </c>
      <c r="C3669">
        <v>1500.05</v>
      </c>
      <c r="D3669">
        <v>1524.28</v>
      </c>
      <c r="E3669">
        <v>1497.68</v>
      </c>
      <c r="F3669">
        <v>1524</v>
      </c>
      <c r="G3669">
        <v>77671.873000000007</v>
      </c>
      <c r="H3669" s="2">
        <f t="shared" si="343"/>
        <v>-1.7270341207349049E-2</v>
      </c>
      <c r="I3669" s="2">
        <f t="shared" si="344"/>
        <v>-1.7270341207349049E-2</v>
      </c>
      <c r="J3669" s="2">
        <f t="shared" si="345"/>
        <v>-4.6850393700788029E-3</v>
      </c>
      <c r="K3669" s="2">
        <f t="shared" si="346"/>
        <v>1.3871391076115458E-2</v>
      </c>
      <c r="L3669" s="2">
        <f t="shared" si="347"/>
        <v>4.6332020997375212E-2</v>
      </c>
      <c r="M3669">
        <v>1614736799999</v>
      </c>
      <c r="N3669">
        <v>117296470.97463</v>
      </c>
      <c r="O3669">
        <v>71011</v>
      </c>
      <c r="P3669">
        <v>44720.656999999999</v>
      </c>
      <c r="Q3669">
        <v>67535657.824029997</v>
      </c>
      <c r="R3669">
        <v>0</v>
      </c>
    </row>
    <row r="3670" spans="1:18" x14ac:dyDescent="0.3">
      <c r="A3670" s="1">
        <v>44258.083333333328</v>
      </c>
      <c r="B3670" s="5">
        <f t="shared" si="342"/>
        <v>44258</v>
      </c>
      <c r="C3670">
        <v>1524</v>
      </c>
      <c r="D3670">
        <v>1526.89</v>
      </c>
      <c r="E3670">
        <v>1511.09</v>
      </c>
      <c r="F3670">
        <v>1516.86</v>
      </c>
      <c r="G3670">
        <v>78811.728000000003</v>
      </c>
      <c r="H3670" s="2">
        <f t="shared" si="343"/>
        <v>-3.803910710283076E-3</v>
      </c>
      <c r="I3670" s="2">
        <f t="shared" si="344"/>
        <v>-3.803910710283076E-3</v>
      </c>
      <c r="J3670" s="2">
        <f t="shared" si="345"/>
        <v>4.0346505280646205E-3</v>
      </c>
      <c r="K3670" s="2">
        <f t="shared" si="346"/>
        <v>3.0675210632491012E-2</v>
      </c>
      <c r="L3670" s="2">
        <f t="shared" si="347"/>
        <v>6.5068628614374457E-2</v>
      </c>
      <c r="M3670">
        <v>1614740399999</v>
      </c>
      <c r="N3670">
        <v>119658476.95637999</v>
      </c>
      <c r="O3670">
        <v>67014</v>
      </c>
      <c r="P3670">
        <v>35594.050000000003</v>
      </c>
      <c r="Q3670">
        <v>54049217.042489998</v>
      </c>
      <c r="R3670">
        <v>0</v>
      </c>
    </row>
    <row r="3671" spans="1:18" x14ac:dyDescent="0.3">
      <c r="A3671" s="1">
        <v>44258.125</v>
      </c>
      <c r="B3671" s="5">
        <f t="shared" si="342"/>
        <v>44258</v>
      </c>
      <c r="C3671">
        <v>1516.87</v>
      </c>
      <c r="D3671">
        <v>1525</v>
      </c>
      <c r="E3671">
        <v>1514.5</v>
      </c>
      <c r="F3671">
        <v>1522.98</v>
      </c>
      <c r="G3671">
        <v>57816.523000000001</v>
      </c>
      <c r="H3671" s="2">
        <f t="shared" si="343"/>
        <v>-5.5680310969283831E-3</v>
      </c>
      <c r="I3671" s="2">
        <f t="shared" si="344"/>
        <v>-5.5680310969283831E-3</v>
      </c>
      <c r="J3671" s="2">
        <f t="shared" si="345"/>
        <v>1.1090099673009446E-2</v>
      </c>
      <c r="K3671" s="2">
        <f t="shared" si="346"/>
        <v>2.8818500571248462E-2</v>
      </c>
      <c r="L3671" s="2">
        <f t="shared" si="347"/>
        <v>4.9928429788966389E-2</v>
      </c>
      <c r="M3671">
        <v>1614743999999</v>
      </c>
      <c r="N3671">
        <v>87857112.119210005</v>
      </c>
      <c r="O3671">
        <v>46304</v>
      </c>
      <c r="P3671">
        <v>27905.451000000001</v>
      </c>
      <c r="Q3671">
        <v>42404501.740029998</v>
      </c>
      <c r="R3671">
        <v>0</v>
      </c>
    </row>
    <row r="3672" spans="1:18" x14ac:dyDescent="0.3">
      <c r="A3672" s="1">
        <v>44258.166666666672</v>
      </c>
      <c r="B3672" s="5">
        <f t="shared" si="342"/>
        <v>44258</v>
      </c>
      <c r="C3672">
        <v>1522.97</v>
      </c>
      <c r="D3672">
        <v>1548</v>
      </c>
      <c r="E3672">
        <v>1521.42</v>
      </c>
      <c r="F3672">
        <v>1539.87</v>
      </c>
      <c r="G3672">
        <v>109361.64</v>
      </c>
      <c r="H3672" s="2">
        <f t="shared" si="343"/>
        <v>-1.198153090845322E-2</v>
      </c>
      <c r="I3672" s="2">
        <f t="shared" si="344"/>
        <v>-1.198153090845322E-2</v>
      </c>
      <c r="J3672" s="2">
        <f t="shared" si="345"/>
        <v>3.4223668231734283E-3</v>
      </c>
      <c r="K3672" s="2">
        <f t="shared" si="346"/>
        <v>3.4327573106820886E-2</v>
      </c>
      <c r="L3672" s="2">
        <f t="shared" si="347"/>
        <v>1.0897023774734338E-2</v>
      </c>
      <c r="M3672">
        <v>1614747599999</v>
      </c>
      <c r="N3672">
        <v>168334174.34235999</v>
      </c>
      <c r="O3672">
        <v>80222</v>
      </c>
      <c r="P3672">
        <v>56574.065999999999</v>
      </c>
      <c r="Q3672">
        <v>87071431.990009993</v>
      </c>
      <c r="R3672">
        <v>0</v>
      </c>
    </row>
    <row r="3673" spans="1:18" x14ac:dyDescent="0.3">
      <c r="A3673" s="1">
        <v>44258.208333333328</v>
      </c>
      <c r="B3673" s="5">
        <f t="shared" si="342"/>
        <v>44258</v>
      </c>
      <c r="C3673">
        <v>1539.86</v>
      </c>
      <c r="D3673">
        <v>1553.34</v>
      </c>
      <c r="E3673">
        <v>1537.46</v>
      </c>
      <c r="F3673">
        <v>1545.14</v>
      </c>
      <c r="G3673">
        <v>71092.195999999996</v>
      </c>
      <c r="H3673" s="2">
        <f t="shared" si="343"/>
        <v>-4.9704233920551122E-3</v>
      </c>
      <c r="I3673" s="2">
        <f t="shared" si="344"/>
        <v>-6.1483101854847844E-3</v>
      </c>
      <c r="J3673" s="2">
        <f t="shared" si="345"/>
        <v>1.1811227461589136E-2</v>
      </c>
      <c r="K3673" s="2">
        <f t="shared" si="346"/>
        <v>4.1051296322663244E-2</v>
      </c>
      <c r="L3673" s="2">
        <f t="shared" si="347"/>
        <v>-3.6501546785405736E-3</v>
      </c>
      <c r="M3673">
        <v>1614751199999</v>
      </c>
      <c r="N3673">
        <v>109777956.37482999</v>
      </c>
      <c r="O3673">
        <v>57744</v>
      </c>
      <c r="P3673">
        <v>37427.633999999998</v>
      </c>
      <c r="Q3673">
        <v>57806446.452990003</v>
      </c>
      <c r="R3673">
        <v>0</v>
      </c>
    </row>
    <row r="3674" spans="1:18" x14ac:dyDescent="0.3">
      <c r="A3674" s="1">
        <v>44258.25</v>
      </c>
      <c r="B3674" s="5">
        <f t="shared" si="342"/>
        <v>44258</v>
      </c>
      <c r="C3674">
        <v>1545.21</v>
      </c>
      <c r="D3674">
        <v>1564.56</v>
      </c>
      <c r="E3674">
        <v>1545.12</v>
      </c>
      <c r="F3674">
        <v>1563.39</v>
      </c>
      <c r="G3674">
        <v>92966.877999999997</v>
      </c>
      <c r="H3674" s="2">
        <f t="shared" si="343"/>
        <v>-1.168614357262121E-2</v>
      </c>
      <c r="I3674" s="2">
        <f t="shared" si="344"/>
        <v>-1.7749889662848073E-2</v>
      </c>
      <c r="J3674" s="2">
        <f t="shared" si="345"/>
        <v>2.2259321090705164E-3</v>
      </c>
      <c r="K3674" s="2">
        <f t="shared" si="346"/>
        <v>2.5489481191513175E-2</v>
      </c>
      <c r="L3674" s="2">
        <f t="shared" si="347"/>
        <v>-9.7864256519497594E-4</v>
      </c>
      <c r="M3674">
        <v>1614754799999</v>
      </c>
      <c r="N3674">
        <v>144731790.71033001</v>
      </c>
      <c r="O3674">
        <v>74393</v>
      </c>
      <c r="P3674">
        <v>46076.508000000002</v>
      </c>
      <c r="Q3674">
        <v>71740285.999439999</v>
      </c>
      <c r="R3674">
        <v>0</v>
      </c>
    </row>
    <row r="3675" spans="1:18" x14ac:dyDescent="0.3">
      <c r="A3675" s="1">
        <v>44258.291666666672</v>
      </c>
      <c r="B3675" s="5">
        <f t="shared" si="342"/>
        <v>44258</v>
      </c>
      <c r="C3675">
        <v>1563.38</v>
      </c>
      <c r="D3675">
        <v>1576.09</v>
      </c>
      <c r="E3675">
        <v>1559.1</v>
      </c>
      <c r="F3675">
        <v>1566.87</v>
      </c>
      <c r="G3675">
        <v>92412.14</v>
      </c>
      <c r="H3675" s="2">
        <f t="shared" si="343"/>
        <v>-4.958930862164701E-3</v>
      </c>
      <c r="I3675" s="2">
        <f t="shared" si="344"/>
        <v>-1.9931455704685019E-2</v>
      </c>
      <c r="J3675" s="2">
        <f t="shared" si="345"/>
        <v>1.6504240938941983E-2</v>
      </c>
      <c r="K3675" s="2">
        <f t="shared" si="346"/>
        <v>2.681141383777863E-2</v>
      </c>
      <c r="L3675" s="2">
        <f t="shared" si="347"/>
        <v>-9.8157473179012467E-3</v>
      </c>
      <c r="M3675">
        <v>1614758399999</v>
      </c>
      <c r="N3675">
        <v>144922111.18796</v>
      </c>
      <c r="O3675">
        <v>93550</v>
      </c>
      <c r="P3675">
        <v>44866.845000000001</v>
      </c>
      <c r="Q3675">
        <v>70365663.462180004</v>
      </c>
      <c r="R3675">
        <v>0</v>
      </c>
    </row>
    <row r="3676" spans="1:18" x14ac:dyDescent="0.3">
      <c r="A3676" s="1">
        <v>44258.333333333328</v>
      </c>
      <c r="B3676" s="5">
        <f t="shared" si="342"/>
        <v>44258</v>
      </c>
      <c r="C3676">
        <v>1566.87</v>
      </c>
      <c r="D3676">
        <v>1595.79</v>
      </c>
      <c r="E3676">
        <v>1566.87</v>
      </c>
      <c r="F3676">
        <v>1592.73</v>
      </c>
      <c r="G3676">
        <v>138706.88800000001</v>
      </c>
      <c r="H3676" s="2">
        <f t="shared" si="343"/>
        <v>-1.6236273568024817E-2</v>
      </c>
      <c r="I3676" s="2">
        <f t="shared" si="344"/>
        <v>-3.5844116705279538E-2</v>
      </c>
      <c r="J3676" s="2">
        <f t="shared" si="345"/>
        <v>9.9451884500196819E-3</v>
      </c>
      <c r="K3676" s="2">
        <f t="shared" si="346"/>
        <v>3.8292742649413292E-2</v>
      </c>
      <c r="L3676" s="2">
        <f t="shared" si="347"/>
        <v>-1.2582170236009826E-2</v>
      </c>
      <c r="M3676">
        <v>1614761999999</v>
      </c>
      <c r="N3676">
        <v>219943104.94531</v>
      </c>
      <c r="O3676">
        <v>108181</v>
      </c>
      <c r="P3676">
        <v>68081.221000000005</v>
      </c>
      <c r="Q3676">
        <v>107950755.51137</v>
      </c>
      <c r="R3676">
        <v>0</v>
      </c>
    </row>
    <row r="3677" spans="1:18" x14ac:dyDescent="0.3">
      <c r="A3677" s="1">
        <v>44258.375</v>
      </c>
      <c r="B3677" s="5">
        <f t="shared" si="342"/>
        <v>44258</v>
      </c>
      <c r="C3677">
        <v>1592.72</v>
      </c>
      <c r="D3677">
        <v>1615.4</v>
      </c>
      <c r="E3677">
        <v>1587.14</v>
      </c>
      <c r="F3677">
        <v>1608.57</v>
      </c>
      <c r="G3677">
        <v>147114.42800000001</v>
      </c>
      <c r="H3677" s="2">
        <f t="shared" si="343"/>
        <v>-1.3322391938180966E-2</v>
      </c>
      <c r="I3677" s="2">
        <f t="shared" si="344"/>
        <v>-4.5338406161994693E-2</v>
      </c>
      <c r="J3677" s="2">
        <f t="shared" si="345"/>
        <v>-3.3135020546198879E-3</v>
      </c>
      <c r="K3677" s="2">
        <f t="shared" si="346"/>
        <v>4.5568424128263896E-3</v>
      </c>
      <c r="L3677" s="2">
        <f t="shared" si="347"/>
        <v>-2.2560410799654318E-2</v>
      </c>
      <c r="M3677">
        <v>1614765599999</v>
      </c>
      <c r="N3677">
        <v>235785813.20839</v>
      </c>
      <c r="O3677">
        <v>110069</v>
      </c>
      <c r="P3677">
        <v>75372.62</v>
      </c>
      <c r="Q3677">
        <v>120799264.04131</v>
      </c>
      <c r="R3677">
        <v>0</v>
      </c>
    </row>
    <row r="3678" spans="1:18" x14ac:dyDescent="0.3">
      <c r="A3678" s="1">
        <v>44258.416666666672</v>
      </c>
      <c r="B3678" s="5">
        <f t="shared" si="342"/>
        <v>44258</v>
      </c>
      <c r="C3678">
        <v>1608.56</v>
      </c>
      <c r="D3678">
        <v>1613.75</v>
      </c>
      <c r="E3678">
        <v>1591.27</v>
      </c>
      <c r="F3678">
        <v>1603.24</v>
      </c>
      <c r="G3678">
        <v>144637.639</v>
      </c>
      <c r="H3678" s="2">
        <f t="shared" si="343"/>
        <v>-7.4661310845538509E-3</v>
      </c>
      <c r="I3678" s="2">
        <f t="shared" si="344"/>
        <v>-4.6649285197475132E-2</v>
      </c>
      <c r="J3678" s="2">
        <f t="shared" si="345"/>
        <v>3.5178763004914959E-3</v>
      </c>
      <c r="K3678" s="2">
        <f t="shared" si="346"/>
        <v>-6.567949901449599E-3</v>
      </c>
      <c r="L3678" s="2">
        <f t="shared" si="347"/>
        <v>-3.434295551508193E-2</v>
      </c>
      <c r="M3678">
        <v>1614769199999</v>
      </c>
      <c r="N3678">
        <v>232019173.48381999</v>
      </c>
      <c r="O3678">
        <v>109146</v>
      </c>
      <c r="P3678">
        <v>68151.460000000006</v>
      </c>
      <c r="Q3678">
        <v>109332246.95381001</v>
      </c>
      <c r="R3678">
        <v>0</v>
      </c>
    </row>
    <row r="3679" spans="1:18" x14ac:dyDescent="0.3">
      <c r="A3679" s="1">
        <v>44258.458333333328</v>
      </c>
      <c r="B3679" s="5">
        <f t="shared" si="342"/>
        <v>44258</v>
      </c>
      <c r="C3679">
        <v>1603.07</v>
      </c>
      <c r="D3679">
        <v>1611.96</v>
      </c>
      <c r="E3679">
        <v>1590.98</v>
      </c>
      <c r="F3679">
        <v>1608.88</v>
      </c>
      <c r="G3679">
        <v>160684.53099999999</v>
      </c>
      <c r="H3679" s="2">
        <f t="shared" si="343"/>
        <v>-1.1125752075978323E-2</v>
      </c>
      <c r="I3679" s="2">
        <f t="shared" si="344"/>
        <v>-4.9991298294465802E-2</v>
      </c>
      <c r="J3679" s="2">
        <f t="shared" si="345"/>
        <v>2.7870319725523229E-2</v>
      </c>
      <c r="K3679" s="2">
        <f t="shared" si="346"/>
        <v>-3.8287504350853485E-3</v>
      </c>
      <c r="L3679" s="2">
        <f t="shared" si="347"/>
        <v>-3.0965640694147534E-2</v>
      </c>
      <c r="M3679">
        <v>1614772799999</v>
      </c>
      <c r="N3679">
        <v>257555827.68386</v>
      </c>
      <c r="O3679">
        <v>118739</v>
      </c>
      <c r="P3679">
        <v>81915.02</v>
      </c>
      <c r="Q3679">
        <v>131293470.25902</v>
      </c>
      <c r="R3679">
        <v>0</v>
      </c>
    </row>
    <row r="3680" spans="1:18" x14ac:dyDescent="0.3">
      <c r="A3680" s="1">
        <v>44258.5</v>
      </c>
      <c r="B3680" s="5">
        <f t="shared" si="342"/>
        <v>44258</v>
      </c>
      <c r="C3680">
        <v>1608.8</v>
      </c>
      <c r="D3680">
        <v>1664</v>
      </c>
      <c r="E3680">
        <v>1602</v>
      </c>
      <c r="F3680">
        <v>1653.72</v>
      </c>
      <c r="G3680">
        <v>328793.48300000001</v>
      </c>
      <c r="H3680" s="2">
        <f t="shared" si="343"/>
        <v>-3.1274943763152208E-2</v>
      </c>
      <c r="I3680" s="2">
        <f t="shared" si="344"/>
        <v>-7.5750429335074809E-2</v>
      </c>
      <c r="J3680" s="2">
        <f t="shared" si="345"/>
        <v>-2.2869651452482875E-2</v>
      </c>
      <c r="K3680" s="2">
        <f t="shared" si="346"/>
        <v>-2.4647461480782673E-2</v>
      </c>
      <c r="L3680" s="2">
        <f t="shared" si="347"/>
        <v>-5.4725104612630915E-2</v>
      </c>
      <c r="M3680">
        <v>1614776399999</v>
      </c>
      <c r="N3680">
        <v>538008324.55844998</v>
      </c>
      <c r="O3680">
        <v>201609</v>
      </c>
      <c r="P3680">
        <v>190366.766</v>
      </c>
      <c r="Q3680">
        <v>311751969.67641002</v>
      </c>
      <c r="R3680">
        <v>0</v>
      </c>
    </row>
    <row r="3681" spans="1:18" x14ac:dyDescent="0.3">
      <c r="A3681" s="1">
        <v>44258.541666666672</v>
      </c>
      <c r="B3681" s="5">
        <f t="shared" si="342"/>
        <v>44258</v>
      </c>
      <c r="C3681">
        <v>1653.65</v>
      </c>
      <c r="D3681">
        <v>1656.42</v>
      </c>
      <c r="E3681">
        <v>1605</v>
      </c>
      <c r="F3681">
        <v>1615.9</v>
      </c>
      <c r="G3681">
        <v>236502.43299999999</v>
      </c>
      <c r="H3681" s="2">
        <f t="shared" si="343"/>
        <v>-6.7454669224581432E-3</v>
      </c>
      <c r="I3681" s="2">
        <f t="shared" si="344"/>
        <v>-5.411844792375764E-2</v>
      </c>
      <c r="J3681" s="2">
        <f t="shared" si="345"/>
        <v>-1.4351135590073727E-2</v>
      </c>
      <c r="K3681" s="2">
        <f t="shared" si="346"/>
        <v>6.3741568166346685E-3</v>
      </c>
      <c r="L3681" s="2">
        <f t="shared" si="347"/>
        <v>-3.2545330775419323E-2</v>
      </c>
      <c r="M3681">
        <v>1614779999999</v>
      </c>
      <c r="N3681">
        <v>384287293.69382</v>
      </c>
      <c r="O3681">
        <v>155596</v>
      </c>
      <c r="P3681">
        <v>106439.601</v>
      </c>
      <c r="Q3681">
        <v>172967098.21471</v>
      </c>
      <c r="R3681">
        <v>0</v>
      </c>
    </row>
    <row r="3682" spans="1:18" x14ac:dyDescent="0.3">
      <c r="A3682" s="1">
        <v>44258.583333333328</v>
      </c>
      <c r="B3682" s="5">
        <f t="shared" si="342"/>
        <v>44258</v>
      </c>
      <c r="C3682">
        <v>1615.89</v>
      </c>
      <c r="D3682">
        <v>1616.01</v>
      </c>
      <c r="E3682">
        <v>1586.4</v>
      </c>
      <c r="F3682">
        <v>1592.71</v>
      </c>
      <c r="G3682">
        <v>220170.731</v>
      </c>
      <c r="H3682" s="2">
        <f t="shared" si="343"/>
        <v>-3.9618009556039446E-3</v>
      </c>
      <c r="I3682" s="2">
        <f t="shared" si="344"/>
        <v>-4.034632795675297E-2</v>
      </c>
      <c r="J3682" s="2">
        <f t="shared" si="345"/>
        <v>6.2848855096031553E-3</v>
      </c>
      <c r="K3682" s="2">
        <f t="shared" si="346"/>
        <v>1.769311425180975E-2</v>
      </c>
      <c r="L3682" s="2">
        <f t="shared" si="347"/>
        <v>-1.5194228704535018E-2</v>
      </c>
      <c r="M3682">
        <v>1614783599999</v>
      </c>
      <c r="N3682">
        <v>351696275.39997</v>
      </c>
      <c r="O3682">
        <v>140793</v>
      </c>
      <c r="P3682">
        <v>102965.32399999999</v>
      </c>
      <c r="Q3682">
        <v>164501489.81659001</v>
      </c>
      <c r="R3682">
        <v>0</v>
      </c>
    </row>
    <row r="3683" spans="1:18" x14ac:dyDescent="0.3">
      <c r="A3683" s="1">
        <v>44258.625</v>
      </c>
      <c r="B3683" s="5">
        <f t="shared" si="342"/>
        <v>44258</v>
      </c>
      <c r="C3683">
        <v>1592.7</v>
      </c>
      <c r="D3683">
        <v>1605.99</v>
      </c>
      <c r="E3683">
        <v>1587.8</v>
      </c>
      <c r="F3683">
        <v>1602.72</v>
      </c>
      <c r="G3683">
        <v>121812.245</v>
      </c>
      <c r="H3683" s="2">
        <f t="shared" si="343"/>
        <v>-9.3091744035140866E-3</v>
      </c>
      <c r="I3683" s="2">
        <f t="shared" si="344"/>
        <v>-4.6339972047519162E-2</v>
      </c>
      <c r="J3683" s="2">
        <f t="shared" si="345"/>
        <v>6.3891384646102001E-3</v>
      </c>
      <c r="K3683" s="2">
        <f t="shared" si="346"/>
        <v>3.4067085953879417E-3</v>
      </c>
      <c r="L3683" s="2">
        <f t="shared" si="347"/>
        <v>-1.6939952081461596E-2</v>
      </c>
      <c r="M3683">
        <v>1614787199999</v>
      </c>
      <c r="N3683">
        <v>194376875.19828001</v>
      </c>
      <c r="O3683">
        <v>84197</v>
      </c>
      <c r="P3683">
        <v>66651.796000000002</v>
      </c>
      <c r="Q3683">
        <v>106387070.04915</v>
      </c>
      <c r="R3683">
        <v>0</v>
      </c>
    </row>
    <row r="3684" spans="1:18" x14ac:dyDescent="0.3">
      <c r="A3684" s="1">
        <v>44258.666666666672</v>
      </c>
      <c r="B3684" s="5">
        <f t="shared" si="342"/>
        <v>44258</v>
      </c>
      <c r="C3684">
        <v>1602.64</v>
      </c>
      <c r="D3684">
        <v>1622.63</v>
      </c>
      <c r="E3684">
        <v>1602.4</v>
      </c>
      <c r="F3684">
        <v>1612.96</v>
      </c>
      <c r="G3684">
        <v>134111.766</v>
      </c>
      <c r="H3684" s="2">
        <f t="shared" si="343"/>
        <v>-6.546969546671888E-3</v>
      </c>
      <c r="I3684" s="2">
        <f t="shared" si="344"/>
        <v>-5.2394355718678676E-2</v>
      </c>
      <c r="J3684" s="2">
        <f t="shared" si="345"/>
        <v>8.2085110604106504E-3</v>
      </c>
      <c r="K3684" s="2">
        <f t="shared" si="346"/>
        <v>-2.0688671758754218E-2</v>
      </c>
      <c r="L3684" s="2">
        <f t="shared" si="347"/>
        <v>-2.2294415236583709E-2</v>
      </c>
      <c r="M3684">
        <v>1614790799999</v>
      </c>
      <c r="N3684">
        <v>216180499.30228999</v>
      </c>
      <c r="O3684">
        <v>103972</v>
      </c>
      <c r="P3684">
        <v>72626.555999999997</v>
      </c>
      <c r="Q3684">
        <v>117078663.55551</v>
      </c>
      <c r="R3684">
        <v>0</v>
      </c>
    </row>
    <row r="3685" spans="1:18" x14ac:dyDescent="0.3">
      <c r="A3685" s="1">
        <v>44258.708333333328</v>
      </c>
      <c r="B3685" s="5">
        <f t="shared" si="342"/>
        <v>44258</v>
      </c>
      <c r="C3685">
        <v>1612.96</v>
      </c>
      <c r="D3685">
        <v>1635.71</v>
      </c>
      <c r="E3685">
        <v>1610</v>
      </c>
      <c r="F3685">
        <v>1626.2</v>
      </c>
      <c r="G3685">
        <v>129116.336</v>
      </c>
      <c r="H3685" s="2">
        <f t="shared" si="343"/>
        <v>-9.9618743082031669E-3</v>
      </c>
      <c r="I3685" s="2">
        <f t="shared" si="344"/>
        <v>-6.0109457631287611E-2</v>
      </c>
      <c r="J3685" s="2">
        <f t="shared" si="345"/>
        <v>-3.2652810232443041E-3</v>
      </c>
      <c r="K3685" s="2">
        <f t="shared" si="346"/>
        <v>-1.7377936293198837E-2</v>
      </c>
      <c r="L3685" s="2">
        <f t="shared" si="347"/>
        <v>-2.4418890665354853E-2</v>
      </c>
      <c r="M3685">
        <v>1614794399999</v>
      </c>
      <c r="N3685">
        <v>209730163.34312999</v>
      </c>
      <c r="O3685">
        <v>94851</v>
      </c>
      <c r="P3685">
        <v>63082.915000000001</v>
      </c>
      <c r="Q3685">
        <v>102478846.35471</v>
      </c>
      <c r="R3685">
        <v>0</v>
      </c>
    </row>
    <row r="3686" spans="1:18" x14ac:dyDescent="0.3">
      <c r="A3686" s="1">
        <v>44258.75</v>
      </c>
      <c r="B3686" s="5">
        <f t="shared" si="342"/>
        <v>44258</v>
      </c>
      <c r="C3686">
        <v>1626.1</v>
      </c>
      <c r="D3686">
        <v>1635.26</v>
      </c>
      <c r="E3686">
        <v>1612.8</v>
      </c>
      <c r="F3686">
        <v>1620.89</v>
      </c>
      <c r="G3686">
        <v>84103.172000000006</v>
      </c>
      <c r="H3686" s="2">
        <f t="shared" si="343"/>
        <v>-4.9910851445811311E-3</v>
      </c>
      <c r="I3686" s="2">
        <f t="shared" si="344"/>
        <v>-5.7030396880726086E-2</v>
      </c>
      <c r="J3686" s="2">
        <f t="shared" si="345"/>
        <v>-7.8413710985939522E-3</v>
      </c>
      <c r="K3686" s="2">
        <f t="shared" si="346"/>
        <v>-2.094528314691313E-2</v>
      </c>
      <c r="L3686" s="2">
        <f t="shared" si="347"/>
        <v>-3.5239899067796121E-2</v>
      </c>
      <c r="M3686">
        <v>1614797999999</v>
      </c>
      <c r="N3686">
        <v>136677631.5282</v>
      </c>
      <c r="O3686">
        <v>68711</v>
      </c>
      <c r="P3686">
        <v>38322.375999999997</v>
      </c>
      <c r="Q3686">
        <v>62305933.103720002</v>
      </c>
      <c r="R3686">
        <v>0</v>
      </c>
    </row>
    <row r="3687" spans="1:18" x14ac:dyDescent="0.3">
      <c r="A3687" s="1">
        <v>44258.791666666672</v>
      </c>
      <c r="B3687" s="5">
        <f t="shared" si="342"/>
        <v>44258</v>
      </c>
      <c r="C3687">
        <v>1620.88</v>
      </c>
      <c r="D3687">
        <v>1623.65</v>
      </c>
      <c r="E3687">
        <v>1587.73</v>
      </c>
      <c r="F3687">
        <v>1608.18</v>
      </c>
      <c r="G3687">
        <v>140853.391</v>
      </c>
      <c r="H3687" s="2">
        <f t="shared" si="343"/>
        <v>-1.2716238232038712E-2</v>
      </c>
      <c r="I3687" s="2">
        <f t="shared" si="344"/>
        <v>-6.257384123667753E-2</v>
      </c>
      <c r="J3687" s="2">
        <f t="shared" si="345"/>
        <v>-1.7777860687236635E-2</v>
      </c>
      <c r="K3687" s="2">
        <f t="shared" si="346"/>
        <v>-2.4593018194480676E-2</v>
      </c>
      <c r="L3687" s="2">
        <f t="shared" si="347"/>
        <v>-6.1871183573978028E-2</v>
      </c>
      <c r="M3687">
        <v>1614801599999</v>
      </c>
      <c r="N3687">
        <v>225672231.22187999</v>
      </c>
      <c r="O3687">
        <v>101726</v>
      </c>
      <c r="P3687">
        <v>67452.67</v>
      </c>
      <c r="Q3687">
        <v>108053730.00528</v>
      </c>
      <c r="R3687">
        <v>0</v>
      </c>
    </row>
    <row r="3688" spans="1:18" x14ac:dyDescent="0.3">
      <c r="A3688" s="1">
        <v>44258.833333333328</v>
      </c>
      <c r="B3688" s="5">
        <f t="shared" si="342"/>
        <v>44258</v>
      </c>
      <c r="C3688">
        <v>1608.18</v>
      </c>
      <c r="D3688">
        <v>1615.45</v>
      </c>
      <c r="E3688">
        <v>1575.55</v>
      </c>
      <c r="F3688">
        <v>1579.59</v>
      </c>
      <c r="G3688">
        <v>105294.709</v>
      </c>
      <c r="H3688" s="2">
        <f t="shared" si="343"/>
        <v>-2.5576257130014435E-3</v>
      </c>
      <c r="I3688" s="2">
        <f t="shared" si="344"/>
        <v>-4.5606771377382671E-2</v>
      </c>
      <c r="J3688" s="2">
        <f t="shared" si="345"/>
        <v>1.1616938572667657E-2</v>
      </c>
      <c r="K3688" s="2">
        <f t="shared" si="346"/>
        <v>9.5087965864559809E-3</v>
      </c>
      <c r="L3688" s="2">
        <f t="shared" si="347"/>
        <v>-3.2673035407922213E-2</v>
      </c>
      <c r="M3688">
        <v>1614805199999</v>
      </c>
      <c r="N3688">
        <v>167826523.67013001</v>
      </c>
      <c r="O3688">
        <v>88633</v>
      </c>
      <c r="P3688">
        <v>47823.374000000003</v>
      </c>
      <c r="Q3688">
        <v>76247582.534610003</v>
      </c>
      <c r="R3688">
        <v>0</v>
      </c>
    </row>
    <row r="3689" spans="1:18" x14ac:dyDescent="0.3">
      <c r="A3689" s="1">
        <v>44258.875</v>
      </c>
      <c r="B3689" s="5">
        <f t="shared" si="342"/>
        <v>44258</v>
      </c>
      <c r="C3689">
        <v>1579.59</v>
      </c>
      <c r="D3689">
        <v>1600.67</v>
      </c>
      <c r="E3689">
        <v>1566.43</v>
      </c>
      <c r="F3689">
        <v>1597.94</v>
      </c>
      <c r="G3689">
        <v>94009.623000000007</v>
      </c>
      <c r="H3689" s="2">
        <f t="shared" si="343"/>
        <v>-1.9719138390677959E-2</v>
      </c>
      <c r="I3689" s="2">
        <f t="shared" si="344"/>
        <v>-5.6917030676996605E-2</v>
      </c>
      <c r="J3689" s="2">
        <f t="shared" si="345"/>
        <v>-6.8838629735784584E-3</v>
      </c>
      <c r="K3689" s="2">
        <f t="shared" si="346"/>
        <v>1.1026696872223019E-2</v>
      </c>
      <c r="L3689" s="2">
        <f t="shared" si="347"/>
        <v>-4.1397048700201555E-2</v>
      </c>
      <c r="M3689">
        <v>1614808799999</v>
      </c>
      <c r="N3689">
        <v>149029845.27157</v>
      </c>
      <c r="O3689">
        <v>79777</v>
      </c>
      <c r="P3689">
        <v>48943.330999999998</v>
      </c>
      <c r="Q3689">
        <v>77619833.010100007</v>
      </c>
      <c r="R3689">
        <v>0</v>
      </c>
    </row>
    <row r="3690" spans="1:18" x14ac:dyDescent="0.3">
      <c r="A3690" s="1">
        <v>44258.916666666672</v>
      </c>
      <c r="B3690" s="5">
        <f t="shared" si="342"/>
        <v>44258</v>
      </c>
      <c r="C3690">
        <v>1597.93</v>
      </c>
      <c r="D3690">
        <v>1610.75</v>
      </c>
      <c r="E3690">
        <v>1582.59</v>
      </c>
      <c r="F3690">
        <v>1586.94</v>
      </c>
      <c r="G3690">
        <v>70339.366999999998</v>
      </c>
      <c r="H3690" s="2">
        <f t="shared" si="343"/>
        <v>-2.7411244281447811E-3</v>
      </c>
      <c r="I3690" s="2">
        <f t="shared" si="344"/>
        <v>-5.0379976558660111E-2</v>
      </c>
      <c r="J3690" s="2">
        <f t="shared" si="345"/>
        <v>-1.1537928340075831E-2</v>
      </c>
      <c r="K3690" s="2">
        <f t="shared" si="346"/>
        <v>7.6121340441352991E-3</v>
      </c>
      <c r="L3690" s="2">
        <f t="shared" si="347"/>
        <v>-4.2446469305707946E-2</v>
      </c>
      <c r="M3690">
        <v>1614812399999</v>
      </c>
      <c r="N3690">
        <v>112200937.66822</v>
      </c>
      <c r="O3690">
        <v>74889</v>
      </c>
      <c r="P3690">
        <v>31865.847000000002</v>
      </c>
      <c r="Q3690">
        <v>50852215.482689999</v>
      </c>
      <c r="R3690">
        <v>0</v>
      </c>
    </row>
    <row r="3691" spans="1:18" x14ac:dyDescent="0.3">
      <c r="A3691" s="1">
        <v>44258.958333333328</v>
      </c>
      <c r="B3691" s="5">
        <f t="shared" si="342"/>
        <v>44258</v>
      </c>
      <c r="C3691">
        <v>1586.85</v>
      </c>
      <c r="D3691">
        <v>1601.32</v>
      </c>
      <c r="E3691">
        <v>1567.18</v>
      </c>
      <c r="F3691">
        <v>1568.63</v>
      </c>
      <c r="G3691">
        <v>106771.988</v>
      </c>
      <c r="H3691" s="2">
        <f t="shared" si="343"/>
        <v>-9.2437349789309398E-4</v>
      </c>
      <c r="I3691" s="2">
        <f t="shared" si="344"/>
        <v>-3.9295436144916374E-2</v>
      </c>
      <c r="J3691" s="2">
        <f t="shared" si="345"/>
        <v>1.6562223086387329E-2</v>
      </c>
      <c r="K3691" s="2">
        <f t="shared" si="346"/>
        <v>-7.6372375894889766E-3</v>
      </c>
      <c r="L3691" s="2">
        <f t="shared" si="347"/>
        <v>-2.402096096593842E-2</v>
      </c>
      <c r="M3691">
        <v>1614815999999</v>
      </c>
      <c r="N3691">
        <v>169200743.55326</v>
      </c>
      <c r="O3691">
        <v>89757</v>
      </c>
      <c r="P3691">
        <v>50228.79</v>
      </c>
      <c r="Q3691">
        <v>79633905.880089998</v>
      </c>
      <c r="R3691">
        <v>0</v>
      </c>
    </row>
    <row r="3692" spans="1:18" x14ac:dyDescent="0.3">
      <c r="A3692" s="1">
        <v>44259</v>
      </c>
      <c r="B3692" s="5">
        <f t="shared" si="342"/>
        <v>44259</v>
      </c>
      <c r="C3692">
        <v>1568.63</v>
      </c>
      <c r="D3692">
        <v>1601.05</v>
      </c>
      <c r="E3692">
        <v>1554.28</v>
      </c>
      <c r="F3692">
        <v>1594.61</v>
      </c>
      <c r="G3692">
        <v>147788.489</v>
      </c>
      <c r="H3692" s="2">
        <f t="shared" si="343"/>
        <v>-2.5291450574121521E-2</v>
      </c>
      <c r="I3692" s="2">
        <f t="shared" si="344"/>
        <v>-5.4947604743479483E-2</v>
      </c>
      <c r="J3692" s="2">
        <f t="shared" si="345"/>
        <v>1.31380086666959E-2</v>
      </c>
      <c r="K3692" s="2">
        <f t="shared" si="346"/>
        <v>-3.4560174588143755E-2</v>
      </c>
      <c r="L3692" s="2">
        <f t="shared" si="347"/>
        <v>-3.3813910611371956E-2</v>
      </c>
      <c r="M3692">
        <v>1614819599999</v>
      </c>
      <c r="N3692">
        <v>232815632.64164999</v>
      </c>
      <c r="O3692">
        <v>116165</v>
      </c>
      <c r="P3692">
        <v>73785.513999999996</v>
      </c>
      <c r="Q3692">
        <v>116280584.81631</v>
      </c>
      <c r="R3692">
        <v>0</v>
      </c>
    </row>
    <row r="3693" spans="1:18" x14ac:dyDescent="0.3">
      <c r="A3693" s="1">
        <v>44259.041666666672</v>
      </c>
      <c r="B3693" s="5">
        <f t="shared" si="342"/>
        <v>44259</v>
      </c>
      <c r="C3693">
        <v>1594.6</v>
      </c>
      <c r="D3693">
        <v>1619.26</v>
      </c>
      <c r="E3693">
        <v>1587.64</v>
      </c>
      <c r="F3693">
        <v>1615.56</v>
      </c>
      <c r="G3693">
        <v>106222.83199999999</v>
      </c>
      <c r="H3693" s="2">
        <f t="shared" si="343"/>
        <v>-1.7281933199633448E-2</v>
      </c>
      <c r="I3693" s="2">
        <f t="shared" si="344"/>
        <v>-8.9467429250538522E-2</v>
      </c>
      <c r="J3693" s="2">
        <f t="shared" si="345"/>
        <v>-1.0237936071702647E-2</v>
      </c>
      <c r="K3693" s="2">
        <f t="shared" si="346"/>
        <v>-3.3239248310183545E-2</v>
      </c>
      <c r="L3693" s="2">
        <f t="shared" si="347"/>
        <v>-8.3624254128599307E-2</v>
      </c>
      <c r="M3693">
        <v>1614823199999</v>
      </c>
      <c r="N3693">
        <v>170745896.12891001</v>
      </c>
      <c r="O3693">
        <v>83141</v>
      </c>
      <c r="P3693">
        <v>56577.381000000001</v>
      </c>
      <c r="Q3693">
        <v>90975272.113260001</v>
      </c>
      <c r="R3693">
        <v>0</v>
      </c>
    </row>
    <row r="3694" spans="1:18" x14ac:dyDescent="0.3">
      <c r="A3694" s="1">
        <v>44259.083333333328</v>
      </c>
      <c r="B3694" s="5">
        <f t="shared" si="342"/>
        <v>44259</v>
      </c>
      <c r="C3694">
        <v>1615.76</v>
      </c>
      <c r="D3694">
        <v>1626</v>
      </c>
      <c r="E3694">
        <v>1598.52</v>
      </c>
      <c r="F3694">
        <v>1599.02</v>
      </c>
      <c r="G3694">
        <v>81061.740000000005</v>
      </c>
      <c r="H3694" s="2">
        <f t="shared" si="343"/>
        <v>-3.1269152355817287E-4</v>
      </c>
      <c r="I3694" s="2">
        <f t="shared" si="344"/>
        <v>-8.6215306875461195E-2</v>
      </c>
      <c r="J3694" s="2">
        <f t="shared" si="345"/>
        <v>-2.6497479706320104E-2</v>
      </c>
      <c r="K3694" s="2">
        <f t="shared" si="346"/>
        <v>-2.9724456229440532E-2</v>
      </c>
      <c r="L3694" s="2">
        <f t="shared" si="347"/>
        <v>-8.4339157734112047E-2</v>
      </c>
      <c r="M3694">
        <v>1614826799999</v>
      </c>
      <c r="N3694">
        <v>130785898.60485999</v>
      </c>
      <c r="O3694">
        <v>71437</v>
      </c>
      <c r="P3694">
        <v>32320.683000000001</v>
      </c>
      <c r="Q3694">
        <v>52190208.673079997</v>
      </c>
      <c r="R3694">
        <v>0</v>
      </c>
    </row>
    <row r="3695" spans="1:18" x14ac:dyDescent="0.3">
      <c r="A3695" s="1">
        <v>44259.125</v>
      </c>
      <c r="B3695" s="5">
        <f t="shared" si="342"/>
        <v>44259</v>
      </c>
      <c r="C3695">
        <v>1599.02</v>
      </c>
      <c r="D3695">
        <v>1605.95</v>
      </c>
      <c r="E3695">
        <v>1550.41</v>
      </c>
      <c r="F3695">
        <v>1556.65</v>
      </c>
      <c r="G3695">
        <v>185357.712</v>
      </c>
      <c r="H3695" s="2">
        <f t="shared" si="343"/>
        <v>-4.0086082292101199E-3</v>
      </c>
      <c r="I3695" s="2">
        <f t="shared" si="344"/>
        <v>-7.0741656762920435E-2</v>
      </c>
      <c r="J3695" s="2">
        <f t="shared" si="345"/>
        <v>-1.1017248578678585E-2</v>
      </c>
      <c r="K3695" s="2">
        <f t="shared" si="346"/>
        <v>1.0304178845597978E-2</v>
      </c>
      <c r="L3695" s="2">
        <f t="shared" si="347"/>
        <v>-4.8443773487938935E-2</v>
      </c>
      <c r="M3695">
        <v>1614830399999</v>
      </c>
      <c r="N3695">
        <v>291681609.99952</v>
      </c>
      <c r="O3695">
        <v>128600</v>
      </c>
      <c r="P3695">
        <v>86500.53</v>
      </c>
      <c r="Q3695">
        <v>136124050.55785999</v>
      </c>
      <c r="R3695">
        <v>0</v>
      </c>
    </row>
    <row r="3696" spans="1:18" x14ac:dyDescent="0.3">
      <c r="A3696" s="1">
        <v>44259.166666666672</v>
      </c>
      <c r="B3696" s="5">
        <f t="shared" si="342"/>
        <v>44259</v>
      </c>
      <c r="C3696">
        <v>1556.48</v>
      </c>
      <c r="D3696">
        <v>1566.5</v>
      </c>
      <c r="E3696">
        <v>1535.64</v>
      </c>
      <c r="F3696">
        <v>1539.5</v>
      </c>
      <c r="G3696">
        <v>163265.35</v>
      </c>
      <c r="H3696" s="2">
        <f t="shared" si="343"/>
        <v>-2.5073075673919254E-3</v>
      </c>
      <c r="I3696" s="2">
        <f t="shared" si="344"/>
        <v>-6.0389736927573878E-2</v>
      </c>
      <c r="J3696" s="2">
        <f t="shared" si="345"/>
        <v>1.4524196167586823E-2</v>
      </c>
      <c r="K3696" s="2">
        <f t="shared" si="346"/>
        <v>2.129262747645333E-2</v>
      </c>
      <c r="L3696" s="2">
        <f t="shared" si="347"/>
        <v>-3.6797661578434671E-2</v>
      </c>
      <c r="M3696">
        <v>1614833999999</v>
      </c>
      <c r="N3696">
        <v>253409013.99513</v>
      </c>
      <c r="O3696">
        <v>121149</v>
      </c>
      <c r="P3696">
        <v>75776.187999999995</v>
      </c>
      <c r="Q3696">
        <v>117678755.85601</v>
      </c>
      <c r="R3696">
        <v>0</v>
      </c>
    </row>
    <row r="3697" spans="1:18" x14ac:dyDescent="0.3">
      <c r="A3697" s="1">
        <v>44259.208333333328</v>
      </c>
      <c r="B3697" s="5">
        <f t="shared" si="342"/>
        <v>44259</v>
      </c>
      <c r="C3697">
        <v>1539.75</v>
      </c>
      <c r="D3697">
        <v>1564.8</v>
      </c>
      <c r="E3697">
        <v>1536.53</v>
      </c>
      <c r="F3697">
        <v>1561.86</v>
      </c>
      <c r="G3697">
        <v>121186.54700000001</v>
      </c>
      <c r="H3697" s="2">
        <f t="shared" si="343"/>
        <v>-1.6217842828422424E-2</v>
      </c>
      <c r="I3697" s="2">
        <f t="shared" si="344"/>
        <v>-7.3841445456058752E-2</v>
      </c>
      <c r="J3697" s="2">
        <f t="shared" si="345"/>
        <v>-6.6395195472064295E-3</v>
      </c>
      <c r="K3697" s="2">
        <f t="shared" si="346"/>
        <v>-8.7587875994006303E-3</v>
      </c>
      <c r="L3697" s="2">
        <f t="shared" si="347"/>
        <v>-6.0786498149641988E-2</v>
      </c>
      <c r="M3697">
        <v>1614837599999</v>
      </c>
      <c r="N3697">
        <v>187997803.27827999</v>
      </c>
      <c r="O3697">
        <v>83229</v>
      </c>
      <c r="P3697">
        <v>65706.875</v>
      </c>
      <c r="Q3697">
        <v>101976805.50233001</v>
      </c>
      <c r="R3697">
        <v>0</v>
      </c>
    </row>
    <row r="3698" spans="1:18" x14ac:dyDescent="0.3">
      <c r="A3698" s="1">
        <v>44259.25</v>
      </c>
      <c r="B3698" s="5">
        <f t="shared" si="342"/>
        <v>44259</v>
      </c>
      <c r="C3698">
        <v>1561.83</v>
      </c>
      <c r="D3698">
        <v>1568.59</v>
      </c>
      <c r="E3698">
        <v>1544.3</v>
      </c>
      <c r="F3698">
        <v>1551.49</v>
      </c>
      <c r="G3698">
        <v>91863.11</v>
      </c>
      <c r="H3698" s="2">
        <f t="shared" si="343"/>
        <v>-4.6342548131151906E-3</v>
      </c>
      <c r="I3698" s="2">
        <f t="shared" si="344"/>
        <v>-6.7651096687700196E-2</v>
      </c>
      <c r="J3698" s="2">
        <f t="shared" si="345"/>
        <v>1.3664284010854066E-2</v>
      </c>
      <c r="K3698" s="2">
        <f t="shared" si="346"/>
        <v>4.8791806585926079E-3</v>
      </c>
      <c r="L3698" s="2">
        <f t="shared" si="347"/>
        <v>-4.9694164964002252E-2</v>
      </c>
      <c r="M3698">
        <v>1614841199999</v>
      </c>
      <c r="N3698">
        <v>143080759.95032001</v>
      </c>
      <c r="O3698">
        <v>73679</v>
      </c>
      <c r="P3698">
        <v>38985.154999999999</v>
      </c>
      <c r="Q3698">
        <v>60754046.494800001</v>
      </c>
      <c r="R3698">
        <v>0</v>
      </c>
    </row>
    <row r="3699" spans="1:18" x14ac:dyDescent="0.3">
      <c r="A3699" s="1">
        <v>44259.291666666672</v>
      </c>
      <c r="B3699" s="5">
        <f t="shared" si="342"/>
        <v>44259</v>
      </c>
      <c r="C3699">
        <v>1551.62</v>
      </c>
      <c r="D3699">
        <v>1573.94</v>
      </c>
      <c r="E3699">
        <v>1549.5</v>
      </c>
      <c r="F3699">
        <v>1572.69</v>
      </c>
      <c r="G3699">
        <v>76149.222999999998</v>
      </c>
      <c r="H3699" s="2">
        <f t="shared" si="343"/>
        <v>-1.474543616351609E-2</v>
      </c>
      <c r="I3699" s="2">
        <f t="shared" si="344"/>
        <v>-8.0219242190132878E-2</v>
      </c>
      <c r="J3699" s="2">
        <f t="shared" si="345"/>
        <v>-2.6069982005361148E-4</v>
      </c>
      <c r="K3699" s="2">
        <f t="shared" si="346"/>
        <v>-6.0215299900171493E-3</v>
      </c>
      <c r="L3699" s="2">
        <f t="shared" si="347"/>
        <v>-5.8326815837832058E-2</v>
      </c>
      <c r="M3699">
        <v>1614844799999</v>
      </c>
      <c r="N3699">
        <v>118898183.67975</v>
      </c>
      <c r="O3699">
        <v>64683</v>
      </c>
      <c r="P3699">
        <v>41202.277000000002</v>
      </c>
      <c r="Q3699">
        <v>64356564.612099998</v>
      </c>
      <c r="R3699">
        <v>0</v>
      </c>
    </row>
    <row r="3700" spans="1:18" x14ac:dyDescent="0.3">
      <c r="A3700" s="1">
        <v>44259.333333333328</v>
      </c>
      <c r="B3700" s="5">
        <f t="shared" si="342"/>
        <v>44259</v>
      </c>
      <c r="C3700">
        <v>1573.01</v>
      </c>
      <c r="D3700">
        <v>1590.68</v>
      </c>
      <c r="E3700">
        <v>1563.39</v>
      </c>
      <c r="F3700">
        <v>1572.28</v>
      </c>
      <c r="G3700">
        <v>137643.76300000001</v>
      </c>
      <c r="H3700" s="2">
        <f t="shared" si="343"/>
        <v>-5.6542091739384404E-3</v>
      </c>
      <c r="I3700" s="2">
        <f t="shared" si="344"/>
        <v>-7.9979392983438036E-2</v>
      </c>
      <c r="J3700" s="2">
        <f t="shared" si="345"/>
        <v>-1.5328058615513673E-2</v>
      </c>
      <c r="K3700" s="2">
        <f t="shared" si="346"/>
        <v>-5.7050906963136416E-3</v>
      </c>
      <c r="L3700" s="2">
        <f t="shared" si="347"/>
        <v>-6.1922812730556887E-2</v>
      </c>
      <c r="M3700">
        <v>1614848399999</v>
      </c>
      <c r="N3700">
        <v>217385850.43478</v>
      </c>
      <c r="O3700">
        <v>99180</v>
      </c>
      <c r="P3700">
        <v>70988.941000000006</v>
      </c>
      <c r="Q3700">
        <v>112166331.16387001</v>
      </c>
      <c r="R3700">
        <v>0</v>
      </c>
    </row>
    <row r="3701" spans="1:18" x14ac:dyDescent="0.3">
      <c r="A3701" s="1">
        <v>44259.375</v>
      </c>
      <c r="B3701" s="5">
        <f t="shared" si="342"/>
        <v>44259</v>
      </c>
      <c r="C3701">
        <v>1572.28</v>
      </c>
      <c r="D3701">
        <v>1572.4</v>
      </c>
      <c r="E3701">
        <v>1528.45</v>
      </c>
      <c r="F3701">
        <v>1548.18</v>
      </c>
      <c r="G3701">
        <v>181058.31899999999</v>
      </c>
      <c r="H3701" s="2">
        <f t="shared" si="343"/>
        <v>-1.2743996176155292E-2</v>
      </c>
      <c r="I3701" s="2">
        <f t="shared" si="344"/>
        <v>-6.8861501892544918E-2</v>
      </c>
      <c r="J3701" s="2">
        <f t="shared" si="345"/>
        <v>7.0276066090504408E-3</v>
      </c>
      <c r="K3701" s="2">
        <f t="shared" si="346"/>
        <v>1.3131548011213079E-2</v>
      </c>
      <c r="L3701" s="2">
        <f t="shared" si="347"/>
        <v>-5.8759317392034549E-2</v>
      </c>
      <c r="M3701">
        <v>1614851999999</v>
      </c>
      <c r="N3701">
        <v>280069952.37994999</v>
      </c>
      <c r="O3701">
        <v>133110</v>
      </c>
      <c r="P3701">
        <v>82717.106</v>
      </c>
      <c r="Q3701">
        <v>127907011.66943</v>
      </c>
      <c r="R3701">
        <v>0</v>
      </c>
    </row>
    <row r="3702" spans="1:18" x14ac:dyDescent="0.3">
      <c r="A3702" s="1">
        <v>44259.416666666672</v>
      </c>
      <c r="B3702" s="5">
        <f t="shared" si="342"/>
        <v>44259</v>
      </c>
      <c r="C3702">
        <v>1548.19</v>
      </c>
      <c r="D3702">
        <v>1568.93</v>
      </c>
      <c r="E3702">
        <v>1541.65</v>
      </c>
      <c r="F3702">
        <v>1559.06</v>
      </c>
      <c r="G3702">
        <v>121556.868</v>
      </c>
      <c r="H3702" s="2">
        <f t="shared" si="343"/>
        <v>-1.1166985234692617E-2</v>
      </c>
      <c r="I3702" s="2">
        <f t="shared" si="344"/>
        <v>-7.535951150051956E-2</v>
      </c>
      <c r="J3702" s="2">
        <f t="shared" si="345"/>
        <v>2.6682744730799346E-3</v>
      </c>
      <c r="K3702" s="2">
        <f t="shared" si="346"/>
        <v>1.058971431503597E-2</v>
      </c>
      <c r="L3702" s="2">
        <f t="shared" si="347"/>
        <v>-5.6688004310289419E-2</v>
      </c>
      <c r="M3702">
        <v>1614855599999</v>
      </c>
      <c r="N3702">
        <v>188957367.72389001</v>
      </c>
      <c r="O3702">
        <v>99155</v>
      </c>
      <c r="P3702">
        <v>64207.364000000001</v>
      </c>
      <c r="Q3702">
        <v>99852613.385309994</v>
      </c>
      <c r="R3702">
        <v>0</v>
      </c>
    </row>
    <row r="3703" spans="1:18" x14ac:dyDescent="0.3">
      <c r="A3703" s="1">
        <v>44259.458333333328</v>
      </c>
      <c r="B3703" s="5">
        <f t="shared" si="342"/>
        <v>44259</v>
      </c>
      <c r="C3703">
        <v>1559.07</v>
      </c>
      <c r="D3703">
        <v>1568.21</v>
      </c>
      <c r="E3703">
        <v>1547.63</v>
      </c>
      <c r="F3703">
        <v>1563.22</v>
      </c>
      <c r="G3703">
        <v>83500.747000000003</v>
      </c>
      <c r="H3703" s="2">
        <f t="shared" si="343"/>
        <v>-9.9730044395541784E-3</v>
      </c>
      <c r="I3703" s="2">
        <f t="shared" si="344"/>
        <v>-7.7820140479267219E-2</v>
      </c>
      <c r="J3703" s="2">
        <f t="shared" si="345"/>
        <v>5.757347014490044E-5</v>
      </c>
      <c r="K3703" s="2">
        <f t="shared" si="346"/>
        <v>8.8151379844167987E-3</v>
      </c>
      <c r="L3703" s="2">
        <f t="shared" si="347"/>
        <v>-5.7771778764345361E-2</v>
      </c>
      <c r="M3703">
        <v>1614859199999</v>
      </c>
      <c r="N3703">
        <v>130284055.56429</v>
      </c>
      <c r="O3703">
        <v>78639</v>
      </c>
      <c r="P3703">
        <v>39872.627999999997</v>
      </c>
      <c r="Q3703">
        <v>62231322.832489997</v>
      </c>
      <c r="R3703">
        <v>0</v>
      </c>
    </row>
    <row r="3704" spans="1:18" x14ac:dyDescent="0.3">
      <c r="A3704" s="1">
        <v>44259.5</v>
      </c>
      <c r="B3704" s="5">
        <f t="shared" si="342"/>
        <v>44259</v>
      </c>
      <c r="C3704">
        <v>1563.42</v>
      </c>
      <c r="D3704">
        <v>1575.51</v>
      </c>
      <c r="E3704">
        <v>1554.32</v>
      </c>
      <c r="F3704">
        <v>1563.31</v>
      </c>
      <c r="G3704">
        <v>81817.894</v>
      </c>
      <c r="H3704" s="2">
        <f t="shared" si="343"/>
        <v>-5.7506188791730528E-3</v>
      </c>
      <c r="I3704" s="2">
        <f t="shared" si="344"/>
        <v>-7.7873230517299885E-2</v>
      </c>
      <c r="J3704" s="2">
        <f t="shared" si="345"/>
        <v>3.3262756586984743E-3</v>
      </c>
      <c r="K3704" s="2">
        <f t="shared" si="346"/>
        <v>1.482751341704458E-2</v>
      </c>
      <c r="L3704" s="2">
        <f t="shared" si="347"/>
        <v>-5.2337668152829586E-2</v>
      </c>
      <c r="M3704">
        <v>1614862799999</v>
      </c>
      <c r="N3704">
        <v>128021106.53118999</v>
      </c>
      <c r="O3704">
        <v>77835</v>
      </c>
      <c r="P3704">
        <v>40714.997000000003</v>
      </c>
      <c r="Q3704">
        <v>63738557.882629998</v>
      </c>
      <c r="R3704">
        <v>0</v>
      </c>
    </row>
    <row r="3705" spans="1:18" x14ac:dyDescent="0.3">
      <c r="A3705" s="1">
        <v>44259.541666666672</v>
      </c>
      <c r="B3705" s="5">
        <f t="shared" si="342"/>
        <v>44259</v>
      </c>
      <c r="C3705">
        <v>1563.31</v>
      </c>
      <c r="D3705">
        <v>1572.38</v>
      </c>
      <c r="E3705">
        <v>1547.09</v>
      </c>
      <c r="F3705">
        <v>1568.51</v>
      </c>
      <c r="G3705">
        <v>139273.20000000001</v>
      </c>
      <c r="H3705" s="2">
        <f t="shared" si="343"/>
        <v>-1.365627251340451E-2</v>
      </c>
      <c r="I3705" s="2">
        <f t="shared" si="344"/>
        <v>-8.0930309656935595E-2</v>
      </c>
      <c r="J3705" s="2">
        <f t="shared" si="345"/>
        <v>4.501087018890404E-3</v>
      </c>
      <c r="K3705" s="2">
        <f t="shared" si="346"/>
        <v>-3.0219762704732922E-3</v>
      </c>
      <c r="L3705" s="2">
        <f t="shared" si="347"/>
        <v>-5.3700645835856986E-2</v>
      </c>
      <c r="M3705">
        <v>1614866399999</v>
      </c>
      <c r="N3705">
        <v>217226557.43792</v>
      </c>
      <c r="O3705">
        <v>105796</v>
      </c>
      <c r="P3705">
        <v>65383.413999999997</v>
      </c>
      <c r="Q3705">
        <v>102009543.87419</v>
      </c>
      <c r="R3705">
        <v>0</v>
      </c>
    </row>
    <row r="3706" spans="1:18" x14ac:dyDescent="0.3">
      <c r="A3706" s="1">
        <v>44259.583333333328</v>
      </c>
      <c r="B3706" s="5">
        <f t="shared" si="342"/>
        <v>44259</v>
      </c>
      <c r="C3706">
        <v>1568.53</v>
      </c>
      <c r="D3706">
        <v>1604.31</v>
      </c>
      <c r="E3706">
        <v>1562.01</v>
      </c>
      <c r="F3706">
        <v>1575.57</v>
      </c>
      <c r="G3706">
        <v>181509.52</v>
      </c>
      <c r="H3706" s="2">
        <f t="shared" si="343"/>
        <v>-8.6064091090842787E-3</v>
      </c>
      <c r="I3706" s="2">
        <f t="shared" si="344"/>
        <v>-8.5048585591246395E-2</v>
      </c>
      <c r="J3706" s="2">
        <f t="shared" si="345"/>
        <v>9.0760804026479569E-4</v>
      </c>
      <c r="K3706" s="2">
        <f t="shared" si="346"/>
        <v>-4.2454476792525786E-2</v>
      </c>
      <c r="L3706" s="2">
        <f t="shared" si="347"/>
        <v>-5.4227993678478192E-2</v>
      </c>
      <c r="M3706">
        <v>1614869999999</v>
      </c>
      <c r="N3706">
        <v>287528564.86720002</v>
      </c>
      <c r="O3706">
        <v>138507</v>
      </c>
      <c r="P3706">
        <v>93761.001000000004</v>
      </c>
      <c r="Q3706">
        <v>148575495.10191</v>
      </c>
      <c r="R3706">
        <v>0</v>
      </c>
    </row>
    <row r="3707" spans="1:18" x14ac:dyDescent="0.3">
      <c r="A3707" s="1">
        <v>44259.625</v>
      </c>
      <c r="B3707" s="5">
        <f t="shared" si="342"/>
        <v>44259</v>
      </c>
      <c r="C3707">
        <v>1575.58</v>
      </c>
      <c r="D3707">
        <v>1580.92</v>
      </c>
      <c r="E3707">
        <v>1555.19</v>
      </c>
      <c r="F3707">
        <v>1577</v>
      </c>
      <c r="G3707">
        <v>160826.39499999999</v>
      </c>
      <c r="H3707" s="2">
        <f t="shared" si="343"/>
        <v>-1.3830057070386759E-2</v>
      </c>
      <c r="I3707" s="2">
        <f t="shared" si="344"/>
        <v>-8.5878249841471188E-2</v>
      </c>
      <c r="J3707" s="2">
        <f t="shared" si="345"/>
        <v>6.0177552314522043E-3</v>
      </c>
      <c r="K3707" s="2">
        <f t="shared" si="346"/>
        <v>-3.1084337349397528E-2</v>
      </c>
      <c r="L3707" s="2">
        <f t="shared" si="347"/>
        <v>-5.2511097019657504E-2</v>
      </c>
      <c r="M3707">
        <v>1614873599999</v>
      </c>
      <c r="N3707">
        <v>252095240.80544999</v>
      </c>
      <c r="O3707">
        <v>123348</v>
      </c>
      <c r="P3707">
        <v>84601.967999999993</v>
      </c>
      <c r="Q3707">
        <v>132633808.66478001</v>
      </c>
      <c r="R3707">
        <v>0</v>
      </c>
    </row>
    <row r="3708" spans="1:18" x14ac:dyDescent="0.3">
      <c r="A3708" s="1">
        <v>44259.666666666672</v>
      </c>
      <c r="B3708" s="5">
        <f t="shared" si="342"/>
        <v>44259</v>
      </c>
      <c r="C3708">
        <v>1576.98</v>
      </c>
      <c r="D3708">
        <v>1596.79</v>
      </c>
      <c r="E3708">
        <v>1572.25</v>
      </c>
      <c r="F3708">
        <v>1586.49</v>
      </c>
      <c r="G3708">
        <v>112224.90300000001</v>
      </c>
      <c r="H3708" s="2">
        <f t="shared" si="343"/>
        <v>-8.9757893210798967E-3</v>
      </c>
      <c r="I3708" s="2">
        <f t="shared" si="344"/>
        <v>-9.1346305365933689E-2</v>
      </c>
      <c r="J3708" s="2">
        <f t="shared" si="345"/>
        <v>-1.4320922287565652E-2</v>
      </c>
      <c r="K3708" s="2">
        <f t="shared" si="346"/>
        <v>-3.447862892296838E-2</v>
      </c>
      <c r="L3708" s="2">
        <f t="shared" si="347"/>
        <v>-6.5490485285126354E-2</v>
      </c>
      <c r="M3708">
        <v>1614877199999</v>
      </c>
      <c r="N3708">
        <v>177934948.52609</v>
      </c>
      <c r="O3708">
        <v>97646</v>
      </c>
      <c r="P3708">
        <v>55964.659</v>
      </c>
      <c r="Q3708">
        <v>88770288.763339996</v>
      </c>
      <c r="R3708">
        <v>0</v>
      </c>
    </row>
    <row r="3709" spans="1:18" x14ac:dyDescent="0.3">
      <c r="A3709" s="1">
        <v>44259.708333333328</v>
      </c>
      <c r="B3709" s="5">
        <f t="shared" si="342"/>
        <v>44259</v>
      </c>
      <c r="C3709">
        <v>1586.49</v>
      </c>
      <c r="D3709">
        <v>1601.99</v>
      </c>
      <c r="E3709">
        <v>1557.09</v>
      </c>
      <c r="F3709">
        <v>1563.77</v>
      </c>
      <c r="G3709">
        <v>185160.62299999999</v>
      </c>
      <c r="H3709" s="2">
        <f t="shared" si="343"/>
        <v>-4.2717279395307894E-3</v>
      </c>
      <c r="I3709" s="2">
        <f t="shared" si="344"/>
        <v>-7.8144484163272132E-2</v>
      </c>
      <c r="J3709" s="2">
        <f t="shared" si="345"/>
        <v>-3.5228965896519249E-2</v>
      </c>
      <c r="K3709" s="2">
        <f t="shared" si="346"/>
        <v>-2.825863138441076E-2</v>
      </c>
      <c r="L3709" s="2">
        <f t="shared" si="347"/>
        <v>-5.4221528741438929E-2</v>
      </c>
      <c r="M3709">
        <v>1614880799999</v>
      </c>
      <c r="N3709">
        <v>292755983.19174999</v>
      </c>
      <c r="O3709">
        <v>146184</v>
      </c>
      <c r="P3709">
        <v>85940.240999999995</v>
      </c>
      <c r="Q3709">
        <v>135983079.92354</v>
      </c>
      <c r="R3709">
        <v>0</v>
      </c>
    </row>
    <row r="3710" spans="1:18" x14ac:dyDescent="0.3">
      <c r="A3710" s="1">
        <v>44259.75</v>
      </c>
      <c r="B3710" s="5">
        <f t="shared" si="342"/>
        <v>44259</v>
      </c>
      <c r="C3710">
        <v>1563.78</v>
      </c>
      <c r="D3710">
        <v>1565.59</v>
      </c>
      <c r="E3710">
        <v>1507.55</v>
      </c>
      <c r="F3710">
        <v>1508.68</v>
      </c>
      <c r="G3710">
        <v>231474.693</v>
      </c>
      <c r="H3710" s="2">
        <f t="shared" si="343"/>
        <v>-7.4899912506298794E-4</v>
      </c>
      <c r="I3710" s="2">
        <f t="shared" si="344"/>
        <v>-4.4482594055730962E-2</v>
      </c>
      <c r="J3710" s="2">
        <f t="shared" si="345"/>
        <v>1.2792639923641769E-2</v>
      </c>
      <c r="K3710" s="2">
        <f t="shared" si="346"/>
        <v>1.476124824349756E-2</v>
      </c>
      <c r="L3710" s="2">
        <f t="shared" si="347"/>
        <v>-2.9164567701567279E-4</v>
      </c>
      <c r="M3710">
        <v>1614884399999</v>
      </c>
      <c r="N3710">
        <v>355675560.90609002</v>
      </c>
      <c r="O3710">
        <v>160462</v>
      </c>
      <c r="P3710">
        <v>105398.68</v>
      </c>
      <c r="Q3710">
        <v>162019526.54146999</v>
      </c>
      <c r="R3710">
        <v>0</v>
      </c>
    </row>
    <row r="3711" spans="1:18" x14ac:dyDescent="0.3">
      <c r="A3711" s="1">
        <v>44259.791666666672</v>
      </c>
      <c r="B3711" s="5">
        <f t="shared" si="342"/>
        <v>44259</v>
      </c>
      <c r="C3711">
        <v>1508.68</v>
      </c>
      <c r="D3711">
        <v>1541.54</v>
      </c>
      <c r="E3711">
        <v>1507.76</v>
      </c>
      <c r="F3711">
        <v>1527.98</v>
      </c>
      <c r="G3711">
        <v>158719.44500000001</v>
      </c>
      <c r="H3711" s="2">
        <f t="shared" si="343"/>
        <v>-1.3233157502061554E-2</v>
      </c>
      <c r="I3711" s="2">
        <f t="shared" si="344"/>
        <v>-5.6551787327059344E-2</v>
      </c>
      <c r="J3711" s="2">
        <f t="shared" si="345"/>
        <v>2.4934881346614368E-3</v>
      </c>
      <c r="K3711" s="2">
        <f t="shared" si="346"/>
        <v>8.3181717038181002E-3</v>
      </c>
      <c r="L3711" s="2">
        <f t="shared" si="347"/>
        <v>-3.5537114360135735E-3</v>
      </c>
      <c r="M3711">
        <v>1614887999999</v>
      </c>
      <c r="N3711">
        <v>242739308.12987</v>
      </c>
      <c r="O3711">
        <v>112934</v>
      </c>
      <c r="P3711">
        <v>84520.520999999993</v>
      </c>
      <c r="Q3711">
        <v>129271040.87890001</v>
      </c>
      <c r="R3711">
        <v>0</v>
      </c>
    </row>
    <row r="3712" spans="1:18" x14ac:dyDescent="0.3">
      <c r="A3712" s="1">
        <v>44259.833333333328</v>
      </c>
      <c r="B3712" s="5">
        <f t="shared" si="342"/>
        <v>44259</v>
      </c>
      <c r="C3712">
        <v>1527.97</v>
      </c>
      <c r="D3712">
        <v>1533.96</v>
      </c>
      <c r="E3712">
        <v>1506.99</v>
      </c>
      <c r="F3712">
        <v>1531.79</v>
      </c>
      <c r="G3712">
        <v>140452.139</v>
      </c>
      <c r="H3712" s="2">
        <f t="shared" si="343"/>
        <v>-1.6190208840637377E-2</v>
      </c>
      <c r="I3712" s="2">
        <f t="shared" si="344"/>
        <v>-5.8898412967835045E-2</v>
      </c>
      <c r="J3712" s="2">
        <f t="shared" si="345"/>
        <v>-7.9710665300074535E-3</v>
      </c>
      <c r="K3712" s="2">
        <f t="shared" si="346"/>
        <v>-3.350981531410957E-2</v>
      </c>
      <c r="L3712" s="2">
        <f t="shared" si="347"/>
        <v>1.782228634473304E-3</v>
      </c>
      <c r="M3712">
        <v>1614891599999</v>
      </c>
      <c r="N3712">
        <v>213652235.29161</v>
      </c>
      <c r="O3712">
        <v>106562</v>
      </c>
      <c r="P3712">
        <v>67628.441999999995</v>
      </c>
      <c r="Q3712">
        <v>102893340.00798</v>
      </c>
      <c r="R3712">
        <v>0</v>
      </c>
    </row>
    <row r="3713" spans="1:18" x14ac:dyDescent="0.3">
      <c r="A3713" s="1">
        <v>44259.875</v>
      </c>
      <c r="B3713" s="5">
        <f t="shared" si="342"/>
        <v>44259</v>
      </c>
      <c r="C3713">
        <v>1531.68</v>
      </c>
      <c r="D3713">
        <v>1538</v>
      </c>
      <c r="E3713">
        <v>1512.03</v>
      </c>
      <c r="F3713">
        <v>1519.58</v>
      </c>
      <c r="G3713">
        <v>64890.355000000003</v>
      </c>
      <c r="H3713" s="2">
        <f t="shared" si="343"/>
        <v>-4.9684781321154281E-3</v>
      </c>
      <c r="I3713" s="2">
        <f t="shared" si="344"/>
        <v>-5.1336553521367789E-2</v>
      </c>
      <c r="J3713" s="2">
        <f t="shared" si="345"/>
        <v>7.4823306439937287E-3</v>
      </c>
      <c r="K3713" s="2">
        <f t="shared" si="346"/>
        <v>-3.6470603719448658E-2</v>
      </c>
      <c r="L3713" s="2">
        <f t="shared" si="347"/>
        <v>9.8711486068518983E-3</v>
      </c>
      <c r="M3713">
        <v>1614895199999</v>
      </c>
      <c r="N3713">
        <v>99080555.048339993</v>
      </c>
      <c r="O3713">
        <v>63531</v>
      </c>
      <c r="P3713">
        <v>30726.724999999999</v>
      </c>
      <c r="Q3713">
        <v>46926411.702299997</v>
      </c>
      <c r="R3713">
        <v>0</v>
      </c>
    </row>
    <row r="3714" spans="1:18" x14ac:dyDescent="0.3">
      <c r="A3714" s="1">
        <v>44259.916666666672</v>
      </c>
      <c r="B3714" s="5">
        <f t="shared" si="342"/>
        <v>44259</v>
      </c>
      <c r="C3714">
        <v>1519.6</v>
      </c>
      <c r="D3714">
        <v>1535</v>
      </c>
      <c r="E3714">
        <v>1513.29</v>
      </c>
      <c r="F3714">
        <v>1530.95</v>
      </c>
      <c r="G3714">
        <v>51690.370999999999</v>
      </c>
      <c r="H3714" s="2">
        <f t="shared" si="343"/>
        <v>-1.1535321205787263E-2</v>
      </c>
      <c r="I3714" s="2">
        <f t="shared" si="344"/>
        <v>-5.8382050360887061E-2</v>
      </c>
      <c r="J3714" s="2">
        <f t="shared" si="345"/>
        <v>6.362062771481769E-3</v>
      </c>
      <c r="K3714" s="2">
        <f t="shared" si="346"/>
        <v>-3.2470034945622062E-2</v>
      </c>
      <c r="L3714" s="2">
        <f t="shared" si="347"/>
        <v>1.3651654201638497E-3</v>
      </c>
      <c r="M3714">
        <v>1614898799999</v>
      </c>
      <c r="N3714">
        <v>78820694.508090004</v>
      </c>
      <c r="O3714">
        <v>55580</v>
      </c>
      <c r="P3714">
        <v>26557.734</v>
      </c>
      <c r="Q3714">
        <v>40501047.458039999</v>
      </c>
      <c r="R3714">
        <v>0</v>
      </c>
    </row>
    <row r="3715" spans="1:18" x14ac:dyDescent="0.3">
      <c r="A3715" s="1">
        <v>44259.958333333328</v>
      </c>
      <c r="B3715" s="5">
        <f t="shared" ref="B3715:B3778" si="348">INT(A3715)</f>
        <v>44259</v>
      </c>
      <c r="C3715">
        <v>1530.96</v>
      </c>
      <c r="D3715">
        <v>1548.5</v>
      </c>
      <c r="E3715">
        <v>1525.23</v>
      </c>
      <c r="F3715">
        <v>1540.69</v>
      </c>
      <c r="G3715">
        <v>82918.013000000006</v>
      </c>
      <c r="H3715" s="2">
        <f t="shared" ref="H3715:H3778" si="349">E3715/F3715-1</f>
        <v>-1.0034465077335519E-2</v>
      </c>
      <c r="I3715" s="2">
        <f t="shared" ref="I3715:I3778" si="350">MIN(E3715:E3738)/F3715-1</f>
        <v>-6.4334811026228622E-2</v>
      </c>
      <c r="J3715" s="2">
        <f t="shared" ref="J3715:J3778" si="351">F3716/F3715-1</f>
        <v>-3.9092873972051523E-2</v>
      </c>
      <c r="K3715" s="2">
        <f t="shared" ref="K3715:K3778" si="352">F3719/F3715-1</f>
        <v>-3.7541620962036615E-2</v>
      </c>
      <c r="L3715" s="2">
        <f t="shared" ref="L3715:L3778" si="353">F3738/F3715-1</f>
        <v>-2.1159350680539646E-3</v>
      </c>
      <c r="M3715">
        <v>1614902399999</v>
      </c>
      <c r="N3715">
        <v>127548049.06067</v>
      </c>
      <c r="O3715">
        <v>71875</v>
      </c>
      <c r="P3715">
        <v>45678.695</v>
      </c>
      <c r="Q3715">
        <v>70280982.561529994</v>
      </c>
      <c r="R3715">
        <v>0</v>
      </c>
    </row>
    <row r="3716" spans="1:18" x14ac:dyDescent="0.3">
      <c r="A3716" s="1">
        <v>44260</v>
      </c>
      <c r="B3716" s="5">
        <f t="shared" si="348"/>
        <v>44260</v>
      </c>
      <c r="C3716">
        <v>1540.7</v>
      </c>
      <c r="D3716">
        <v>1543.45</v>
      </c>
      <c r="E3716">
        <v>1471.02</v>
      </c>
      <c r="F3716">
        <v>1480.46</v>
      </c>
      <c r="G3716">
        <v>281482.84700000001</v>
      </c>
      <c r="H3716" s="2">
        <f t="shared" si="349"/>
        <v>-6.3763965254043375E-3</v>
      </c>
      <c r="I3716" s="2">
        <f t="shared" si="350"/>
        <v>-2.6268862380611546E-2</v>
      </c>
      <c r="J3716" s="2">
        <f t="shared" si="351"/>
        <v>-1.1010091458060312E-2</v>
      </c>
      <c r="K3716" s="2">
        <f t="shared" si="352"/>
        <v>-9.1458060332598734E-3</v>
      </c>
      <c r="L3716" s="2">
        <f t="shared" si="353"/>
        <v>3.3381516555665236E-2</v>
      </c>
      <c r="M3716">
        <v>1614905999999</v>
      </c>
      <c r="N3716">
        <v>421686808.92751998</v>
      </c>
      <c r="O3716">
        <v>177768</v>
      </c>
      <c r="P3716">
        <v>128532.66499999999</v>
      </c>
      <c r="Q3716">
        <v>192414449.96878001</v>
      </c>
      <c r="R3716">
        <v>0</v>
      </c>
    </row>
    <row r="3717" spans="1:18" x14ac:dyDescent="0.3">
      <c r="A3717" s="1">
        <v>44260.041666666672</v>
      </c>
      <c r="B3717" s="5">
        <f t="shared" si="348"/>
        <v>44260</v>
      </c>
      <c r="C3717">
        <v>1480.47</v>
      </c>
      <c r="D3717">
        <v>1483.34</v>
      </c>
      <c r="E3717">
        <v>1461.16</v>
      </c>
      <c r="F3717">
        <v>1464.16</v>
      </c>
      <c r="G3717">
        <v>152373.27799999999</v>
      </c>
      <c r="H3717" s="2">
        <f t="shared" si="349"/>
        <v>-2.0489563982077907E-3</v>
      </c>
      <c r="I3717" s="2">
        <f t="shared" si="350"/>
        <v>-1.5428641678505217E-2</v>
      </c>
      <c r="J3717" s="2">
        <f t="shared" si="351"/>
        <v>1.1665391760463217E-2</v>
      </c>
      <c r="K3717" s="2">
        <f t="shared" si="352"/>
        <v>6.9869413178886841E-3</v>
      </c>
      <c r="L3717" s="2">
        <f t="shared" si="353"/>
        <v>5.4461261064364663E-2</v>
      </c>
      <c r="M3717">
        <v>1614909599999</v>
      </c>
      <c r="N3717">
        <v>223962818.18629</v>
      </c>
      <c r="O3717">
        <v>115044</v>
      </c>
      <c r="P3717">
        <v>73387.804000000004</v>
      </c>
      <c r="Q3717">
        <v>107877056.22767</v>
      </c>
      <c r="R3717">
        <v>0</v>
      </c>
    </row>
    <row r="3718" spans="1:18" x14ac:dyDescent="0.3">
      <c r="A3718" s="1">
        <v>44260.083333333328</v>
      </c>
      <c r="B3718" s="5">
        <f t="shared" si="348"/>
        <v>44260</v>
      </c>
      <c r="C3718">
        <v>1464.31</v>
      </c>
      <c r="D3718">
        <v>1483.05</v>
      </c>
      <c r="E3718">
        <v>1446.53</v>
      </c>
      <c r="F3718">
        <v>1481.24</v>
      </c>
      <c r="G3718">
        <v>168032.973</v>
      </c>
      <c r="H3718" s="2">
        <f t="shared" si="349"/>
        <v>-2.3433069590343303E-2</v>
      </c>
      <c r="I3718" s="2">
        <f t="shared" si="350"/>
        <v>-2.678161540331081E-2</v>
      </c>
      <c r="J3718" s="2">
        <f t="shared" si="351"/>
        <v>1.0869271691285043E-3</v>
      </c>
      <c r="K3718" s="2">
        <f t="shared" si="352"/>
        <v>-1.8903081202237271E-4</v>
      </c>
      <c r="L3718" s="2">
        <f t="shared" si="353"/>
        <v>3.6975777051659442E-2</v>
      </c>
      <c r="M3718">
        <v>1614913199999</v>
      </c>
      <c r="N3718">
        <v>246060543.03371999</v>
      </c>
      <c r="O3718">
        <v>118852</v>
      </c>
      <c r="P3718">
        <v>84341.241999999998</v>
      </c>
      <c r="Q3718">
        <v>123596241.64961</v>
      </c>
      <c r="R3718">
        <v>0</v>
      </c>
    </row>
    <row r="3719" spans="1:18" x14ac:dyDescent="0.3">
      <c r="A3719" s="1">
        <v>44260.125</v>
      </c>
      <c r="B3719" s="5">
        <f t="shared" si="348"/>
        <v>44260</v>
      </c>
      <c r="C3719">
        <v>1481.24</v>
      </c>
      <c r="D3719">
        <v>1485</v>
      </c>
      <c r="E3719">
        <v>1472.24</v>
      </c>
      <c r="F3719">
        <v>1482.85</v>
      </c>
      <c r="G3719">
        <v>81092.929000000004</v>
      </c>
      <c r="H3719" s="2">
        <f t="shared" si="349"/>
        <v>-7.1551404390194362E-3</v>
      </c>
      <c r="I3719" s="2">
        <f t="shared" si="350"/>
        <v>-2.7838284384799517E-2</v>
      </c>
      <c r="J3719" s="2">
        <f t="shared" si="351"/>
        <v>-1.07428263141921E-2</v>
      </c>
      <c r="K3719" s="2">
        <f t="shared" si="352"/>
        <v>-5.3478099605488438E-3</v>
      </c>
      <c r="L3719" s="2">
        <f t="shared" si="353"/>
        <v>3.7373975789864122E-2</v>
      </c>
      <c r="M3719">
        <v>1614916799999</v>
      </c>
      <c r="N3719">
        <v>120023582.2791</v>
      </c>
      <c r="O3719">
        <v>62359</v>
      </c>
      <c r="P3719">
        <v>38232.928999999996</v>
      </c>
      <c r="Q3719">
        <v>56594725.93936</v>
      </c>
      <c r="R3719">
        <v>0</v>
      </c>
    </row>
    <row r="3720" spans="1:18" x14ac:dyDescent="0.3">
      <c r="A3720" s="1">
        <v>44260.166666666672</v>
      </c>
      <c r="B3720" s="5">
        <f t="shared" si="348"/>
        <v>44260</v>
      </c>
      <c r="C3720">
        <v>1482.75</v>
      </c>
      <c r="D3720">
        <v>1488.44</v>
      </c>
      <c r="E3720">
        <v>1465.02</v>
      </c>
      <c r="F3720">
        <v>1466.92</v>
      </c>
      <c r="G3720">
        <v>96391.153000000006</v>
      </c>
      <c r="H3720" s="2">
        <f t="shared" si="349"/>
        <v>-1.2952308237668131E-3</v>
      </c>
      <c r="I3720" s="2">
        <f t="shared" si="350"/>
        <v>-1.7281105990783474E-2</v>
      </c>
      <c r="J3720" s="2">
        <f t="shared" si="351"/>
        <v>5.0923022387041605E-3</v>
      </c>
      <c r="K3720" s="2">
        <f t="shared" si="352"/>
        <v>-6.6193112098819062E-3</v>
      </c>
      <c r="L3720" s="2">
        <f t="shared" si="353"/>
        <v>4.5510320944564198E-2</v>
      </c>
      <c r="M3720">
        <v>1614920399999</v>
      </c>
      <c r="N3720">
        <v>142504233.49020001</v>
      </c>
      <c r="O3720">
        <v>68767</v>
      </c>
      <c r="P3720">
        <v>40957.767</v>
      </c>
      <c r="Q3720">
        <v>60584137.776009999</v>
      </c>
      <c r="R3720">
        <v>0</v>
      </c>
    </row>
    <row r="3721" spans="1:18" x14ac:dyDescent="0.3">
      <c r="A3721" s="1">
        <v>44260.208333333328</v>
      </c>
      <c r="B3721" s="5">
        <f t="shared" si="348"/>
        <v>44260</v>
      </c>
      <c r="C3721">
        <v>1466.85</v>
      </c>
      <c r="D3721">
        <v>1480.18</v>
      </c>
      <c r="E3721">
        <v>1462.61</v>
      </c>
      <c r="F3721">
        <v>1474.39</v>
      </c>
      <c r="G3721">
        <v>93836.114000000001</v>
      </c>
      <c r="H3721" s="2">
        <f t="shared" si="349"/>
        <v>-7.9897449114549879E-3</v>
      </c>
      <c r="I3721" s="2">
        <f t="shared" si="350"/>
        <v>-2.2260053310182659E-2</v>
      </c>
      <c r="J3721" s="2">
        <f t="shared" si="351"/>
        <v>4.456080141617802E-3</v>
      </c>
      <c r="K3721" s="2">
        <f t="shared" si="352"/>
        <v>-2.5162948744904545E-3</v>
      </c>
      <c r="L3721" s="2">
        <f t="shared" si="353"/>
        <v>3.8707533284951801E-2</v>
      </c>
      <c r="M3721">
        <v>1614923999999</v>
      </c>
      <c r="N3721">
        <v>138157295.12343001</v>
      </c>
      <c r="O3721">
        <v>77815</v>
      </c>
      <c r="P3721">
        <v>45715.605000000003</v>
      </c>
      <c r="Q3721">
        <v>67321725.286559999</v>
      </c>
      <c r="R3721">
        <v>0</v>
      </c>
    </row>
    <row r="3722" spans="1:18" x14ac:dyDescent="0.3">
      <c r="A3722" s="1">
        <v>44260.25</v>
      </c>
      <c r="B3722" s="5">
        <f t="shared" si="348"/>
        <v>44260</v>
      </c>
      <c r="C3722">
        <v>1474.39</v>
      </c>
      <c r="D3722">
        <v>1485.32</v>
      </c>
      <c r="E3722">
        <v>1470.71</v>
      </c>
      <c r="F3722">
        <v>1480.96</v>
      </c>
      <c r="G3722">
        <v>63702.254000000001</v>
      </c>
      <c r="H3722" s="2">
        <f t="shared" si="349"/>
        <v>-6.9211862575626615E-3</v>
      </c>
      <c r="I3722" s="2">
        <f t="shared" si="350"/>
        <v>-2.6597612359550604E-2</v>
      </c>
      <c r="J3722" s="2">
        <f t="shared" si="351"/>
        <v>-4.0784356093344076E-3</v>
      </c>
      <c r="K3722" s="2">
        <f t="shared" si="352"/>
        <v>-5.4356633535004306E-3</v>
      </c>
      <c r="L3722" s="2">
        <f t="shared" si="353"/>
        <v>6.4741789109766579E-2</v>
      </c>
      <c r="M3722">
        <v>1614927599999</v>
      </c>
      <c r="N3722">
        <v>94236394.863340005</v>
      </c>
      <c r="O3722">
        <v>63005</v>
      </c>
      <c r="P3722">
        <v>32454.756000000001</v>
      </c>
      <c r="Q3722">
        <v>48014847.056469999</v>
      </c>
      <c r="R3722">
        <v>0</v>
      </c>
    </row>
    <row r="3723" spans="1:18" x14ac:dyDescent="0.3">
      <c r="A3723" s="1">
        <v>44260.291666666672</v>
      </c>
      <c r="B3723" s="5">
        <f t="shared" si="348"/>
        <v>44260</v>
      </c>
      <c r="C3723">
        <v>1480.96</v>
      </c>
      <c r="D3723">
        <v>1487.86</v>
      </c>
      <c r="E3723">
        <v>1468.57</v>
      </c>
      <c r="F3723">
        <v>1474.92</v>
      </c>
      <c r="G3723">
        <v>82375.324999999997</v>
      </c>
      <c r="H3723" s="2">
        <f t="shared" si="349"/>
        <v>-4.305318254549495E-3</v>
      </c>
      <c r="I3723" s="2">
        <f t="shared" si="350"/>
        <v>-2.261139587231864E-2</v>
      </c>
      <c r="J3723" s="2">
        <f t="shared" si="351"/>
        <v>-1.2007430911507133E-2</v>
      </c>
      <c r="K3723" s="2">
        <f t="shared" si="352"/>
        <v>4.454478886990465E-3</v>
      </c>
      <c r="L3723" s="2">
        <f t="shared" si="353"/>
        <v>7.1461502996772674E-2</v>
      </c>
      <c r="M3723">
        <v>1614931199999</v>
      </c>
      <c r="N3723">
        <v>121729350.96958999</v>
      </c>
      <c r="O3723">
        <v>66727</v>
      </c>
      <c r="P3723">
        <v>38033.803999999996</v>
      </c>
      <c r="Q3723">
        <v>56221770.397600003</v>
      </c>
      <c r="R3723">
        <v>0</v>
      </c>
    </row>
    <row r="3724" spans="1:18" x14ac:dyDescent="0.3">
      <c r="A3724" s="1">
        <v>44260.333333333328</v>
      </c>
      <c r="B3724" s="5">
        <f t="shared" si="348"/>
        <v>44260</v>
      </c>
      <c r="C3724">
        <v>1474.9</v>
      </c>
      <c r="D3724">
        <v>1481.93</v>
      </c>
      <c r="E3724">
        <v>1441.57</v>
      </c>
      <c r="F3724">
        <v>1457.21</v>
      </c>
      <c r="G3724">
        <v>161389.34299999999</v>
      </c>
      <c r="H3724" s="2">
        <f t="shared" si="349"/>
        <v>-1.0732838780958209E-2</v>
      </c>
      <c r="I3724" s="2">
        <f t="shared" si="350"/>
        <v>-1.0732838780958209E-2</v>
      </c>
      <c r="J3724" s="2">
        <f t="shared" si="351"/>
        <v>9.243691712244706E-3</v>
      </c>
      <c r="K3724" s="2">
        <f t="shared" si="352"/>
        <v>1.8576595000034279E-2</v>
      </c>
      <c r="L3724" s="2">
        <f t="shared" si="353"/>
        <v>9.2176144824699158E-2</v>
      </c>
      <c r="M3724">
        <v>1614934799999</v>
      </c>
      <c r="N3724">
        <v>235261833.78924</v>
      </c>
      <c r="O3724">
        <v>114802</v>
      </c>
      <c r="P3724">
        <v>77572.061000000002</v>
      </c>
      <c r="Q3724">
        <v>113085242.15686999</v>
      </c>
      <c r="R3724">
        <v>0</v>
      </c>
    </row>
    <row r="3725" spans="1:18" x14ac:dyDescent="0.3">
      <c r="A3725" s="1">
        <v>44260.375</v>
      </c>
      <c r="B3725" s="5">
        <f t="shared" si="348"/>
        <v>44260</v>
      </c>
      <c r="C3725">
        <v>1457.3</v>
      </c>
      <c r="D3725">
        <v>1474.75</v>
      </c>
      <c r="E3725">
        <v>1453.45</v>
      </c>
      <c r="F3725">
        <v>1470.68</v>
      </c>
      <c r="G3725">
        <v>94793.51</v>
      </c>
      <c r="H3725" s="2">
        <f t="shared" si="349"/>
        <v>-1.1715668942258062E-2</v>
      </c>
      <c r="I3725" s="2">
        <f t="shared" si="350"/>
        <v>-1.4061522560992246E-2</v>
      </c>
      <c r="J3725" s="2">
        <f t="shared" si="351"/>
        <v>1.5163053825442141E-3</v>
      </c>
      <c r="K3725" s="2">
        <f t="shared" si="352"/>
        <v>1.3225174749095681E-2</v>
      </c>
      <c r="L3725" s="2">
        <f t="shared" si="353"/>
        <v>7.3061440966083691E-2</v>
      </c>
      <c r="M3725">
        <v>1614938399999</v>
      </c>
      <c r="N3725">
        <v>138846153.25497001</v>
      </c>
      <c r="O3725">
        <v>73777</v>
      </c>
      <c r="P3725">
        <v>51703.470999999998</v>
      </c>
      <c r="Q3725">
        <v>75743234.78407</v>
      </c>
      <c r="R3725">
        <v>0</v>
      </c>
    </row>
    <row r="3726" spans="1:18" x14ac:dyDescent="0.3">
      <c r="A3726" s="1">
        <v>44260.416666666672</v>
      </c>
      <c r="B3726" s="5">
        <f t="shared" si="348"/>
        <v>44260</v>
      </c>
      <c r="C3726">
        <v>1470.68</v>
      </c>
      <c r="D3726">
        <v>1476.85</v>
      </c>
      <c r="E3726">
        <v>1463.51</v>
      </c>
      <c r="F3726">
        <v>1472.91</v>
      </c>
      <c r="G3726">
        <v>77220.426999999996</v>
      </c>
      <c r="H3726" s="2">
        <f t="shared" si="349"/>
        <v>-6.3819242180446212E-3</v>
      </c>
      <c r="I3726" s="2">
        <f t="shared" si="350"/>
        <v>-1.5554242961212883E-2</v>
      </c>
      <c r="J3726" s="2">
        <f t="shared" si="351"/>
        <v>5.8252031692362927E-3</v>
      </c>
      <c r="K3726" s="2">
        <f t="shared" si="352"/>
        <v>1.4447590144679667E-2</v>
      </c>
      <c r="L3726" s="2">
        <f t="shared" si="353"/>
        <v>6.3805663618279551E-2</v>
      </c>
      <c r="M3726">
        <v>1614941999999</v>
      </c>
      <c r="N3726">
        <v>113642243.69415</v>
      </c>
      <c r="O3726">
        <v>58120</v>
      </c>
      <c r="P3726">
        <v>36082.212</v>
      </c>
      <c r="Q3726">
        <v>53117331.895889997</v>
      </c>
      <c r="R3726">
        <v>0</v>
      </c>
    </row>
    <row r="3727" spans="1:18" x14ac:dyDescent="0.3">
      <c r="A3727" s="1">
        <v>44260.458333333328</v>
      </c>
      <c r="B3727" s="5">
        <f t="shared" si="348"/>
        <v>44260</v>
      </c>
      <c r="C3727">
        <v>1472.9</v>
      </c>
      <c r="D3727">
        <v>1483.58</v>
      </c>
      <c r="E3727">
        <v>1472.29</v>
      </c>
      <c r="F3727">
        <v>1481.49</v>
      </c>
      <c r="G3727">
        <v>54070.506999999998</v>
      </c>
      <c r="H3727" s="2">
        <f t="shared" si="349"/>
        <v>-6.2099642927053722E-3</v>
      </c>
      <c r="I3727" s="2">
        <f t="shared" si="350"/>
        <v>-2.1255627780140229E-2</v>
      </c>
      <c r="J3727" s="2">
        <f t="shared" si="351"/>
        <v>1.8832391713747842E-3</v>
      </c>
      <c r="K3727" s="2">
        <f t="shared" si="352"/>
        <v>7.4249573064943952E-4</v>
      </c>
      <c r="L3727" s="2">
        <f t="shared" si="353"/>
        <v>5.7496169397025954E-2</v>
      </c>
      <c r="M3727">
        <v>1614945599999</v>
      </c>
      <c r="N3727">
        <v>79822404.656959996</v>
      </c>
      <c r="O3727">
        <v>49956</v>
      </c>
      <c r="P3727">
        <v>29246.07</v>
      </c>
      <c r="Q3727">
        <v>43179634.428319998</v>
      </c>
      <c r="R3727">
        <v>0</v>
      </c>
    </row>
    <row r="3728" spans="1:18" x14ac:dyDescent="0.3">
      <c r="A3728" s="1">
        <v>44260.5</v>
      </c>
      <c r="B3728" s="5">
        <f t="shared" si="348"/>
        <v>44260</v>
      </c>
      <c r="C3728">
        <v>1481.61</v>
      </c>
      <c r="D3728">
        <v>1489.91</v>
      </c>
      <c r="E3728">
        <v>1462.03</v>
      </c>
      <c r="F3728">
        <v>1484.28</v>
      </c>
      <c r="G3728">
        <v>152320.31200000001</v>
      </c>
      <c r="H3728" s="2">
        <f t="shared" si="349"/>
        <v>-1.4990433071927156E-2</v>
      </c>
      <c r="I3728" s="2">
        <f t="shared" si="350"/>
        <v>-2.3095372840703843E-2</v>
      </c>
      <c r="J3728" s="2">
        <f t="shared" si="351"/>
        <v>3.941304875091145E-3</v>
      </c>
      <c r="K3728" s="2">
        <f t="shared" si="352"/>
        <v>-3.5707548440994108E-3</v>
      </c>
      <c r="L3728" s="2">
        <f t="shared" si="353"/>
        <v>5.5602716468590829E-2</v>
      </c>
      <c r="M3728">
        <v>1614949199999</v>
      </c>
      <c r="N3728">
        <v>225240856.74776</v>
      </c>
      <c r="O3728">
        <v>95084</v>
      </c>
      <c r="P3728">
        <v>79099.05</v>
      </c>
      <c r="Q3728">
        <v>117012449.13808</v>
      </c>
      <c r="R3728">
        <v>0</v>
      </c>
    </row>
    <row r="3729" spans="1:18" x14ac:dyDescent="0.3">
      <c r="A3729" s="1">
        <v>44260.541666666672</v>
      </c>
      <c r="B3729" s="5">
        <f t="shared" si="348"/>
        <v>44260</v>
      </c>
      <c r="C3729">
        <v>1484.43</v>
      </c>
      <c r="D3729">
        <v>1498.11</v>
      </c>
      <c r="E3729">
        <v>1473</v>
      </c>
      <c r="F3729">
        <v>1490.13</v>
      </c>
      <c r="G3729">
        <v>185744.995</v>
      </c>
      <c r="H3729" s="2">
        <f t="shared" si="349"/>
        <v>-1.1495641319884897E-2</v>
      </c>
      <c r="I3729" s="2">
        <f t="shared" si="350"/>
        <v>-2.6930536261936977E-2</v>
      </c>
      <c r="J3729" s="2">
        <f t="shared" si="351"/>
        <v>2.7245944984666259E-3</v>
      </c>
      <c r="K3729" s="2">
        <f t="shared" si="352"/>
        <v>1.2153302060893934E-2</v>
      </c>
      <c r="L3729" s="2">
        <f t="shared" si="353"/>
        <v>3.6251870642158623E-2</v>
      </c>
      <c r="M3729">
        <v>1614952799999</v>
      </c>
      <c r="N3729">
        <v>276068542.58341002</v>
      </c>
      <c r="O3729">
        <v>111265</v>
      </c>
      <c r="P3729">
        <v>97928.714999999997</v>
      </c>
      <c r="Q3729">
        <v>145592503.08273</v>
      </c>
      <c r="R3729">
        <v>0</v>
      </c>
    </row>
    <row r="3730" spans="1:18" x14ac:dyDescent="0.3">
      <c r="A3730" s="1">
        <v>44260.583333333328</v>
      </c>
      <c r="B3730" s="5">
        <f t="shared" si="348"/>
        <v>44260</v>
      </c>
      <c r="C3730">
        <v>1490.14</v>
      </c>
      <c r="D3730">
        <v>1514.72</v>
      </c>
      <c r="E3730">
        <v>1487.64</v>
      </c>
      <c r="F3730">
        <v>1494.19</v>
      </c>
      <c r="G3730">
        <v>203881.15700000001</v>
      </c>
      <c r="H3730" s="2">
        <f t="shared" si="349"/>
        <v>-4.3836459887965917E-3</v>
      </c>
      <c r="I3730" s="2">
        <f t="shared" si="350"/>
        <v>-2.9574552098461382E-2</v>
      </c>
      <c r="J3730" s="2">
        <f t="shared" si="351"/>
        <v>-7.7634035832123693E-3</v>
      </c>
      <c r="K3730" s="2">
        <f t="shared" si="352"/>
        <v>1.8980183243094917E-2</v>
      </c>
      <c r="L3730" s="2">
        <f t="shared" si="353"/>
        <v>2.3591377267951241E-2</v>
      </c>
      <c r="M3730">
        <v>1614956399999</v>
      </c>
      <c r="N3730">
        <v>306090229.14266998</v>
      </c>
      <c r="O3730">
        <v>121646</v>
      </c>
      <c r="P3730">
        <v>97686.933999999994</v>
      </c>
      <c r="Q3730">
        <v>146683428.83609</v>
      </c>
      <c r="R3730">
        <v>0</v>
      </c>
    </row>
    <row r="3731" spans="1:18" x14ac:dyDescent="0.3">
      <c r="A3731" s="1">
        <v>44260.625</v>
      </c>
      <c r="B3731" s="5">
        <f t="shared" si="348"/>
        <v>44260</v>
      </c>
      <c r="C3731">
        <v>1494.29</v>
      </c>
      <c r="D3731">
        <v>1508.66</v>
      </c>
      <c r="E3731">
        <v>1481.92</v>
      </c>
      <c r="F3731">
        <v>1482.59</v>
      </c>
      <c r="G3731">
        <v>129959.058</v>
      </c>
      <c r="H3731" s="2">
        <f t="shared" si="349"/>
        <v>-4.5191185695292457E-4</v>
      </c>
      <c r="I3731" s="2">
        <f t="shared" si="350"/>
        <v>-2.1981802116566196E-2</v>
      </c>
      <c r="J3731" s="2">
        <f t="shared" si="351"/>
        <v>-2.4349280650752814E-3</v>
      </c>
      <c r="K3731" s="2">
        <f t="shared" si="352"/>
        <v>3.5026541390404731E-2</v>
      </c>
      <c r="L3731" s="2">
        <f t="shared" si="353"/>
        <v>3.9936867239088292E-2</v>
      </c>
      <c r="M3731">
        <v>1614959999999</v>
      </c>
      <c r="N3731">
        <v>194155230.23927999</v>
      </c>
      <c r="O3731">
        <v>93425</v>
      </c>
      <c r="P3731">
        <v>62173.207000000002</v>
      </c>
      <c r="Q3731">
        <v>92946422.256239995</v>
      </c>
      <c r="R3731">
        <v>0</v>
      </c>
    </row>
    <row r="3732" spans="1:18" x14ac:dyDescent="0.3">
      <c r="A3732" s="1">
        <v>44260.666666666672</v>
      </c>
      <c r="B3732" s="5">
        <f t="shared" si="348"/>
        <v>44260</v>
      </c>
      <c r="C3732">
        <v>1482.59</v>
      </c>
      <c r="D3732">
        <v>1482.59</v>
      </c>
      <c r="E3732">
        <v>1450</v>
      </c>
      <c r="F3732">
        <v>1478.98</v>
      </c>
      <c r="G3732">
        <v>244073.97399999999</v>
      </c>
      <c r="H3732" s="2">
        <f t="shared" si="349"/>
        <v>-1.9594585457545111E-2</v>
      </c>
      <c r="I3732" s="2">
        <f t="shared" si="350"/>
        <v>-1.9594585457545111E-2</v>
      </c>
      <c r="J3732" s="2">
        <f t="shared" si="351"/>
        <v>1.9783905123801571E-2</v>
      </c>
      <c r="K3732" s="2">
        <f t="shared" si="352"/>
        <v>3.7593476585214169E-2</v>
      </c>
      <c r="L3732" s="2">
        <f t="shared" si="353"/>
        <v>4.434137040392705E-2</v>
      </c>
      <c r="M3732">
        <v>1614963599999</v>
      </c>
      <c r="N3732">
        <v>358634629.38406003</v>
      </c>
      <c r="O3732">
        <v>150893</v>
      </c>
      <c r="P3732">
        <v>122635.265</v>
      </c>
      <c r="Q3732">
        <v>180213009.21528</v>
      </c>
      <c r="R3732">
        <v>0</v>
      </c>
    </row>
    <row r="3733" spans="1:18" x14ac:dyDescent="0.3">
      <c r="A3733" s="1">
        <v>44260.708333333328</v>
      </c>
      <c r="B3733" s="5">
        <f t="shared" si="348"/>
        <v>44260</v>
      </c>
      <c r="C3733">
        <v>1478.93</v>
      </c>
      <c r="D3733">
        <v>1510.79</v>
      </c>
      <c r="E3733">
        <v>1475.73</v>
      </c>
      <c r="F3733">
        <v>1508.24</v>
      </c>
      <c r="G3733">
        <v>145115.67800000001</v>
      </c>
      <c r="H3733" s="2">
        <f t="shared" si="349"/>
        <v>-2.1554924945631937E-2</v>
      </c>
      <c r="I3733" s="2">
        <f t="shared" si="350"/>
        <v>-2.1554924945631937E-2</v>
      </c>
      <c r="J3733" s="2">
        <f t="shared" si="351"/>
        <v>9.4878799130111435E-3</v>
      </c>
      <c r="K3733" s="2">
        <f t="shared" si="352"/>
        <v>1.6443006418076722E-2</v>
      </c>
      <c r="L3733" s="2">
        <f t="shared" si="353"/>
        <v>4.8327852331194077E-2</v>
      </c>
      <c r="M3733">
        <v>1614967199999</v>
      </c>
      <c r="N3733">
        <v>216930290.75685</v>
      </c>
      <c r="O3733">
        <v>102515</v>
      </c>
      <c r="P3733">
        <v>76549.937999999995</v>
      </c>
      <c r="Q3733">
        <v>114462132.32276</v>
      </c>
      <c r="R3733">
        <v>0</v>
      </c>
    </row>
    <row r="3734" spans="1:18" x14ac:dyDescent="0.3">
      <c r="A3734" s="1">
        <v>44260.75</v>
      </c>
      <c r="B3734" s="5">
        <f t="shared" si="348"/>
        <v>44260</v>
      </c>
      <c r="C3734">
        <v>1508.24</v>
      </c>
      <c r="D3734">
        <v>1528.48</v>
      </c>
      <c r="E3734">
        <v>1504.8</v>
      </c>
      <c r="F3734">
        <v>1522.55</v>
      </c>
      <c r="G3734">
        <v>143525.41699999999</v>
      </c>
      <c r="H3734" s="2">
        <f t="shared" si="349"/>
        <v>-1.1658073626481857E-2</v>
      </c>
      <c r="I3734" s="2">
        <f t="shared" si="350"/>
        <v>-1.1658073626481857E-2</v>
      </c>
      <c r="J3734" s="2">
        <f t="shared" si="351"/>
        <v>7.8618107779711011E-3</v>
      </c>
      <c r="K3734" s="2">
        <f t="shared" si="352"/>
        <v>9.7730780598339617E-3</v>
      </c>
      <c r="L3734" s="2">
        <f t="shared" si="353"/>
        <v>5.2444911497159463E-2</v>
      </c>
      <c r="M3734">
        <v>1614970799999</v>
      </c>
      <c r="N3734">
        <v>218088311.94337001</v>
      </c>
      <c r="O3734">
        <v>100627</v>
      </c>
      <c r="P3734">
        <v>70925.892000000007</v>
      </c>
      <c r="Q3734">
        <v>107778621.09852999</v>
      </c>
      <c r="R3734">
        <v>0</v>
      </c>
    </row>
    <row r="3735" spans="1:18" x14ac:dyDescent="0.3">
      <c r="A3735" s="1">
        <v>44260.791666666672</v>
      </c>
      <c r="B3735" s="5">
        <f t="shared" si="348"/>
        <v>44260</v>
      </c>
      <c r="C3735">
        <v>1522.55</v>
      </c>
      <c r="D3735">
        <v>1538.28</v>
      </c>
      <c r="E3735">
        <v>1518.06</v>
      </c>
      <c r="F3735">
        <v>1534.52</v>
      </c>
      <c r="G3735">
        <v>101453.58900000001</v>
      </c>
      <c r="H3735" s="2">
        <f t="shared" si="349"/>
        <v>-1.0726481244949571E-2</v>
      </c>
      <c r="I3735" s="2">
        <f t="shared" si="350"/>
        <v>-1.2616323019576048E-2</v>
      </c>
      <c r="J3735" s="2">
        <f t="shared" si="351"/>
        <v>3.9100174647366259E-5</v>
      </c>
      <c r="K3735" s="2">
        <f t="shared" si="352"/>
        <v>-3.0237468394024303E-3</v>
      </c>
      <c r="L3735" s="2">
        <f t="shared" si="353"/>
        <v>5.3984307796574704E-2</v>
      </c>
      <c r="M3735">
        <v>1614974399999</v>
      </c>
      <c r="N3735">
        <v>155255585.31411999</v>
      </c>
      <c r="O3735">
        <v>80269</v>
      </c>
      <c r="P3735">
        <v>56527.565000000002</v>
      </c>
      <c r="Q3735">
        <v>86534413.201979995</v>
      </c>
      <c r="R3735">
        <v>0</v>
      </c>
    </row>
    <row r="3736" spans="1:18" x14ac:dyDescent="0.3">
      <c r="A3736" s="1">
        <v>44260.833333333328</v>
      </c>
      <c r="B3736" s="5">
        <f t="shared" si="348"/>
        <v>44260</v>
      </c>
      <c r="C3736">
        <v>1534.37</v>
      </c>
      <c r="D3736">
        <v>1539</v>
      </c>
      <c r="E3736">
        <v>1526.5</v>
      </c>
      <c r="F3736">
        <v>1534.58</v>
      </c>
      <c r="G3736">
        <v>90618.067999999999</v>
      </c>
      <c r="H3736" s="2">
        <f t="shared" si="349"/>
        <v>-5.2652843123199844E-3</v>
      </c>
      <c r="I3736" s="2">
        <f t="shared" si="350"/>
        <v>-1.265492838431348E-2</v>
      </c>
      <c r="J3736" s="2">
        <f t="shared" si="351"/>
        <v>-1.0035319110114349E-3</v>
      </c>
      <c r="K3736" s="2">
        <f t="shared" si="352"/>
        <v>6.0733229939138322E-3</v>
      </c>
      <c r="L3736" s="2">
        <f t="shared" si="353"/>
        <v>5.7110088753926203E-2</v>
      </c>
      <c r="M3736">
        <v>1614977999999</v>
      </c>
      <c r="N3736">
        <v>138955765.24355999</v>
      </c>
      <c r="O3736">
        <v>70570</v>
      </c>
      <c r="P3736">
        <v>43482.794000000002</v>
      </c>
      <c r="Q3736">
        <v>66689436.530940004</v>
      </c>
      <c r="R3736">
        <v>0</v>
      </c>
    </row>
    <row r="3737" spans="1:18" x14ac:dyDescent="0.3">
      <c r="A3737" s="1">
        <v>44260.875</v>
      </c>
      <c r="B3737" s="5">
        <f t="shared" si="348"/>
        <v>44260</v>
      </c>
      <c r="C3737">
        <v>1534.58</v>
      </c>
      <c r="D3737">
        <v>1549.7</v>
      </c>
      <c r="E3737">
        <v>1528.99</v>
      </c>
      <c r="F3737">
        <v>1533.04</v>
      </c>
      <c r="G3737">
        <v>86638.509000000005</v>
      </c>
      <c r="H3737" s="2">
        <f t="shared" si="349"/>
        <v>-2.641809737514933E-3</v>
      </c>
      <c r="I3737" s="2">
        <f t="shared" si="350"/>
        <v>-1.1663100767103196E-2</v>
      </c>
      <c r="J3737" s="2">
        <f t="shared" si="351"/>
        <v>2.86359129572622E-3</v>
      </c>
      <c r="K3737" s="2">
        <f t="shared" si="352"/>
        <v>1.9373271408442694E-3</v>
      </c>
      <c r="L3737" s="2">
        <f t="shared" si="353"/>
        <v>8.0350153942493341E-2</v>
      </c>
      <c r="M3737">
        <v>1614981599999</v>
      </c>
      <c r="N3737">
        <v>133246903.43640999</v>
      </c>
      <c r="O3737">
        <v>66383</v>
      </c>
      <c r="P3737">
        <v>43892.618999999999</v>
      </c>
      <c r="Q3737">
        <v>67506094.576989993</v>
      </c>
      <c r="R3737">
        <v>0</v>
      </c>
    </row>
    <row r="3738" spans="1:18" x14ac:dyDescent="0.3">
      <c r="A3738" s="1">
        <v>44260.916666666672</v>
      </c>
      <c r="B3738" s="5">
        <f t="shared" si="348"/>
        <v>44260</v>
      </c>
      <c r="C3738">
        <v>1533.11</v>
      </c>
      <c r="D3738">
        <v>1551</v>
      </c>
      <c r="E3738">
        <v>1530.2</v>
      </c>
      <c r="F3738">
        <v>1537.43</v>
      </c>
      <c r="G3738">
        <v>84938.55</v>
      </c>
      <c r="H3738" s="2">
        <f t="shared" si="349"/>
        <v>-4.702653128922929E-3</v>
      </c>
      <c r="I3738" s="2">
        <f t="shared" si="350"/>
        <v>-1.4485212334870545E-2</v>
      </c>
      <c r="J3738" s="2">
        <f t="shared" si="351"/>
        <v>-4.9107926864963014E-3</v>
      </c>
      <c r="K3738" s="2">
        <f t="shared" si="352"/>
        <v>5.4636633863003325E-4</v>
      </c>
      <c r="L3738" s="2">
        <f t="shared" si="353"/>
        <v>7.0747936491417418E-2</v>
      </c>
      <c r="M3738">
        <v>1614985199999</v>
      </c>
      <c r="N3738">
        <v>131035749.59961</v>
      </c>
      <c r="O3738">
        <v>70650</v>
      </c>
      <c r="P3738">
        <v>42241.13</v>
      </c>
      <c r="Q3738">
        <v>65176154.92605</v>
      </c>
      <c r="R3738">
        <v>0</v>
      </c>
    </row>
    <row r="3739" spans="1:18" x14ac:dyDescent="0.3">
      <c r="A3739" s="1">
        <v>44260.958333333328</v>
      </c>
      <c r="B3739" s="5">
        <f t="shared" si="348"/>
        <v>44260</v>
      </c>
      <c r="C3739">
        <v>1537.43</v>
      </c>
      <c r="D3739">
        <v>1542.18</v>
      </c>
      <c r="E3739">
        <v>1525.98</v>
      </c>
      <c r="F3739">
        <v>1529.88</v>
      </c>
      <c r="G3739">
        <v>76636.788</v>
      </c>
      <c r="H3739" s="2">
        <f t="shared" si="349"/>
        <v>-2.5492195466311207E-3</v>
      </c>
      <c r="I3739" s="2">
        <f t="shared" si="350"/>
        <v>-9.621669673438471E-3</v>
      </c>
      <c r="J3739" s="2">
        <f t="shared" si="351"/>
        <v>9.1641174471199793E-3</v>
      </c>
      <c r="K3739" s="2">
        <f t="shared" si="352"/>
        <v>2.4838549428713996E-3</v>
      </c>
      <c r="L3739" s="2">
        <f t="shared" si="353"/>
        <v>8.9412241482992094E-2</v>
      </c>
      <c r="M3739">
        <v>1614988799999</v>
      </c>
      <c r="N3739">
        <v>117465207.59036</v>
      </c>
      <c r="O3739">
        <v>63619</v>
      </c>
      <c r="P3739">
        <v>38121.732000000004</v>
      </c>
      <c r="Q3739">
        <v>58445298.65399</v>
      </c>
      <c r="R3739">
        <v>0</v>
      </c>
    </row>
    <row r="3740" spans="1:18" x14ac:dyDescent="0.3">
      <c r="A3740" s="1">
        <v>44261</v>
      </c>
      <c r="B3740" s="5">
        <f t="shared" si="348"/>
        <v>44261</v>
      </c>
      <c r="C3740">
        <v>1529.75</v>
      </c>
      <c r="D3740">
        <v>1550.72</v>
      </c>
      <c r="E3740">
        <v>1529.41</v>
      </c>
      <c r="F3740">
        <v>1543.9</v>
      </c>
      <c r="G3740">
        <v>76016.159</v>
      </c>
      <c r="H3740" s="2">
        <f t="shared" si="349"/>
        <v>-9.385322883606495E-3</v>
      </c>
      <c r="I3740" s="2">
        <f t="shared" si="350"/>
        <v>-1.8615195284668706E-2</v>
      </c>
      <c r="J3740" s="2">
        <f t="shared" si="351"/>
        <v>-5.1104346136408019E-3</v>
      </c>
      <c r="K3740" s="2">
        <f t="shared" si="352"/>
        <v>-8.0575166785413765E-3</v>
      </c>
      <c r="L3740" s="2">
        <f t="shared" si="353"/>
        <v>6.9842606386423922E-2</v>
      </c>
      <c r="M3740">
        <v>1614992399999</v>
      </c>
      <c r="N3740">
        <v>117258391.55288</v>
      </c>
      <c r="O3740">
        <v>70093</v>
      </c>
      <c r="P3740">
        <v>37523.951000000001</v>
      </c>
      <c r="Q3740">
        <v>57882103.641439997</v>
      </c>
      <c r="R3740">
        <v>0</v>
      </c>
    </row>
    <row r="3741" spans="1:18" x14ac:dyDescent="0.3">
      <c r="A3741" s="1">
        <v>44261.041666666672</v>
      </c>
      <c r="B3741" s="5">
        <f t="shared" si="348"/>
        <v>44261</v>
      </c>
      <c r="C3741">
        <v>1543.91</v>
      </c>
      <c r="D3741">
        <v>1548.86</v>
      </c>
      <c r="E3741">
        <v>1531.26</v>
      </c>
      <c r="F3741">
        <v>1536.01</v>
      </c>
      <c r="G3741">
        <v>53180.468000000001</v>
      </c>
      <c r="H3741" s="2">
        <f t="shared" si="349"/>
        <v>-3.0924277836732461E-3</v>
      </c>
      <c r="I3741" s="2">
        <f t="shared" si="350"/>
        <v>-1.3574130376755256E-2</v>
      </c>
      <c r="J3741" s="2">
        <f t="shared" si="351"/>
        <v>1.4713445876002318E-3</v>
      </c>
      <c r="K3741" s="2">
        <f t="shared" si="352"/>
        <v>2.6581858191027319E-2</v>
      </c>
      <c r="L3741" s="2">
        <f t="shared" si="353"/>
        <v>8.8931712684162223E-2</v>
      </c>
      <c r="M3741">
        <v>1614995999999</v>
      </c>
      <c r="N3741">
        <v>81778393.836490005</v>
      </c>
      <c r="O3741">
        <v>51257</v>
      </c>
      <c r="P3741">
        <v>28586.723000000002</v>
      </c>
      <c r="Q3741">
        <v>43964136.94111</v>
      </c>
      <c r="R3741">
        <v>0</v>
      </c>
    </row>
    <row r="3742" spans="1:18" x14ac:dyDescent="0.3">
      <c r="A3742" s="1">
        <v>44261.083333333328</v>
      </c>
      <c r="B3742" s="5">
        <f t="shared" si="348"/>
        <v>44261</v>
      </c>
      <c r="C3742">
        <v>1535.81</v>
      </c>
      <c r="D3742">
        <v>1542.72</v>
      </c>
      <c r="E3742">
        <v>1520.24</v>
      </c>
      <c r="F3742">
        <v>1538.27</v>
      </c>
      <c r="G3742">
        <v>48080.184999999998</v>
      </c>
      <c r="H3742" s="2">
        <f t="shared" si="349"/>
        <v>-1.1720959259427732E-2</v>
      </c>
      <c r="I3742" s="2">
        <f t="shared" si="350"/>
        <v>-1.5023370409615877E-2</v>
      </c>
      <c r="J3742" s="2">
        <f t="shared" si="351"/>
        <v>-2.9838714920007448E-3</v>
      </c>
      <c r="K3742" s="2">
        <f t="shared" si="352"/>
        <v>2.7335903319963384E-2</v>
      </c>
      <c r="L3742" s="2">
        <f t="shared" si="353"/>
        <v>6.9084100970570717E-2</v>
      </c>
      <c r="M3742">
        <v>1614999599999</v>
      </c>
      <c r="N3742">
        <v>73697747.035030007</v>
      </c>
      <c r="O3742">
        <v>46091</v>
      </c>
      <c r="P3742">
        <v>20855.378000000001</v>
      </c>
      <c r="Q3742">
        <v>31970974.581360001</v>
      </c>
      <c r="R3742">
        <v>0</v>
      </c>
    </row>
    <row r="3743" spans="1:18" x14ac:dyDescent="0.3">
      <c r="A3743" s="1">
        <v>44261.125</v>
      </c>
      <c r="B3743" s="5">
        <f t="shared" si="348"/>
        <v>44261</v>
      </c>
      <c r="C3743">
        <v>1538.28</v>
      </c>
      <c r="D3743">
        <v>1540.54</v>
      </c>
      <c r="E3743">
        <v>1524.76</v>
      </c>
      <c r="F3743">
        <v>1533.68</v>
      </c>
      <c r="G3743">
        <v>53565.953999999998</v>
      </c>
      <c r="H3743" s="2">
        <f t="shared" si="349"/>
        <v>-5.8160763653435366E-3</v>
      </c>
      <c r="I3743" s="2">
        <f t="shared" si="350"/>
        <v>-1.2075530749569685E-2</v>
      </c>
      <c r="J3743" s="2">
        <f t="shared" si="351"/>
        <v>-1.4474988263523114E-3</v>
      </c>
      <c r="K3743" s="2">
        <f t="shared" si="352"/>
        <v>3.7719732929946126E-2</v>
      </c>
      <c r="L3743" s="2">
        <f t="shared" si="353"/>
        <v>8.0909968181106739E-2</v>
      </c>
      <c r="M3743">
        <v>1615003199999</v>
      </c>
      <c r="N3743">
        <v>82056249.772440001</v>
      </c>
      <c r="O3743">
        <v>49042</v>
      </c>
      <c r="P3743">
        <v>27224.940999999999</v>
      </c>
      <c r="Q3743">
        <v>41705117.277889997</v>
      </c>
      <c r="R3743">
        <v>0</v>
      </c>
    </row>
    <row r="3744" spans="1:18" x14ac:dyDescent="0.3">
      <c r="A3744" s="1">
        <v>44261.166666666672</v>
      </c>
      <c r="B3744" s="5">
        <f t="shared" si="348"/>
        <v>44261</v>
      </c>
      <c r="C3744">
        <v>1533.67</v>
      </c>
      <c r="D3744">
        <v>1534.37</v>
      </c>
      <c r="E3744">
        <v>1521.88</v>
      </c>
      <c r="F3744">
        <v>1531.46</v>
      </c>
      <c r="G3744">
        <v>66082.75</v>
      </c>
      <c r="H3744" s="2">
        <f t="shared" si="349"/>
        <v>-6.2554686377704893E-3</v>
      </c>
      <c r="I3744" s="2">
        <f t="shared" si="350"/>
        <v>-1.0643438287647022E-2</v>
      </c>
      <c r="J3744" s="2">
        <f t="shared" si="351"/>
        <v>2.9631854570148608E-2</v>
      </c>
      <c r="K3744" s="2">
        <f t="shared" si="352"/>
        <v>3.0474188029723237E-2</v>
      </c>
      <c r="L3744" s="2">
        <f t="shared" si="353"/>
        <v>7.8049704203831727E-2</v>
      </c>
      <c r="M3744">
        <v>1615006799999</v>
      </c>
      <c r="N3744">
        <v>100974511.77897</v>
      </c>
      <c r="O3744">
        <v>54591</v>
      </c>
      <c r="P3744">
        <v>30954.188999999998</v>
      </c>
      <c r="Q3744">
        <v>47310458.205870003</v>
      </c>
      <c r="R3744">
        <v>0</v>
      </c>
    </row>
    <row r="3745" spans="1:18" x14ac:dyDescent="0.3">
      <c r="A3745" s="1">
        <v>44261.208333333328</v>
      </c>
      <c r="B3745" s="5">
        <f t="shared" si="348"/>
        <v>44261</v>
      </c>
      <c r="C3745">
        <v>1531.46</v>
      </c>
      <c r="D3745">
        <v>1577</v>
      </c>
      <c r="E3745">
        <v>1524</v>
      </c>
      <c r="F3745">
        <v>1576.84</v>
      </c>
      <c r="G3745">
        <v>137268.277</v>
      </c>
      <c r="H3745" s="2">
        <f t="shared" si="349"/>
        <v>-3.3510058090865269E-2</v>
      </c>
      <c r="I3745" s="2">
        <f t="shared" si="350"/>
        <v>-3.9116207097739664E-2</v>
      </c>
      <c r="J3745" s="2">
        <f t="shared" si="351"/>
        <v>2.2069455366429125E-3</v>
      </c>
      <c r="K3745" s="2">
        <f t="shared" si="352"/>
        <v>-6.3100885314932853E-3</v>
      </c>
      <c r="L3745" s="2">
        <f t="shared" si="353"/>
        <v>5.1508079450039324E-2</v>
      </c>
      <c r="M3745">
        <v>1615010399999</v>
      </c>
      <c r="N3745">
        <v>213224869.99752</v>
      </c>
      <c r="O3745">
        <v>106656</v>
      </c>
      <c r="P3745">
        <v>77425.043999999994</v>
      </c>
      <c r="Q3745">
        <v>120302384.19160999</v>
      </c>
      <c r="R3745">
        <v>0</v>
      </c>
    </row>
    <row r="3746" spans="1:18" x14ac:dyDescent="0.3">
      <c r="A3746" s="1">
        <v>44261.25</v>
      </c>
      <c r="B3746" s="5">
        <f t="shared" si="348"/>
        <v>44261</v>
      </c>
      <c r="C3746">
        <v>1576.75</v>
      </c>
      <c r="D3746">
        <v>1590.65</v>
      </c>
      <c r="E3746">
        <v>1572.24</v>
      </c>
      <c r="F3746">
        <v>1580.32</v>
      </c>
      <c r="G3746">
        <v>116417.591</v>
      </c>
      <c r="H3746" s="2">
        <f t="shared" si="349"/>
        <v>-5.1128885289054571E-3</v>
      </c>
      <c r="I3746" s="2">
        <f t="shared" si="350"/>
        <v>-4.1232155512807456E-2</v>
      </c>
      <c r="J3746" s="2">
        <f t="shared" si="351"/>
        <v>7.0935000506227031E-3</v>
      </c>
      <c r="K3746" s="2">
        <f t="shared" si="352"/>
        <v>-8.6374911410346256E-3</v>
      </c>
      <c r="L3746" s="2">
        <f t="shared" si="353"/>
        <v>5.2805760858560369E-2</v>
      </c>
      <c r="M3746">
        <v>1615013999999</v>
      </c>
      <c r="N3746">
        <v>184146233.46667999</v>
      </c>
      <c r="O3746">
        <v>88863</v>
      </c>
      <c r="P3746">
        <v>59778.824000000001</v>
      </c>
      <c r="Q3746">
        <v>94594390.171419993</v>
      </c>
      <c r="R3746">
        <v>0</v>
      </c>
    </row>
    <row r="3747" spans="1:18" x14ac:dyDescent="0.3">
      <c r="A3747" s="1">
        <v>44261.291666666672</v>
      </c>
      <c r="B3747" s="5">
        <f t="shared" si="348"/>
        <v>44261</v>
      </c>
      <c r="C3747">
        <v>1580.32</v>
      </c>
      <c r="D3747">
        <v>1595.6</v>
      </c>
      <c r="E3747">
        <v>1579.68</v>
      </c>
      <c r="F3747">
        <v>1591.53</v>
      </c>
      <c r="G3747">
        <v>92986.904999999999</v>
      </c>
      <c r="H3747" s="2">
        <f t="shared" si="349"/>
        <v>-7.4456654916965626E-3</v>
      </c>
      <c r="I3747" s="2">
        <f t="shared" si="350"/>
        <v>-4.7985272033828963E-2</v>
      </c>
      <c r="J3747" s="2">
        <f t="shared" si="351"/>
        <v>-8.4195711045345067E-3</v>
      </c>
      <c r="K3747" s="2">
        <f t="shared" si="352"/>
        <v>-1.5532223709260884E-2</v>
      </c>
      <c r="L3747" s="2">
        <f t="shared" si="353"/>
        <v>4.5610198990908124E-2</v>
      </c>
      <c r="M3747">
        <v>1615017599999</v>
      </c>
      <c r="N3747">
        <v>147507553.21871001</v>
      </c>
      <c r="O3747">
        <v>70997</v>
      </c>
      <c r="P3747">
        <v>48414.004000000001</v>
      </c>
      <c r="Q3747">
        <v>76826508.795120001</v>
      </c>
      <c r="R3747">
        <v>0</v>
      </c>
    </row>
    <row r="3748" spans="1:18" x14ac:dyDescent="0.3">
      <c r="A3748" s="1">
        <v>44261.333333333328</v>
      </c>
      <c r="B3748" s="5">
        <f t="shared" si="348"/>
        <v>44261</v>
      </c>
      <c r="C3748">
        <v>1591.45</v>
      </c>
      <c r="D3748">
        <v>1600.82</v>
      </c>
      <c r="E3748">
        <v>1576.48</v>
      </c>
      <c r="F3748">
        <v>1578.13</v>
      </c>
      <c r="G3748">
        <v>140788.82699999999</v>
      </c>
      <c r="H3748" s="2">
        <f t="shared" si="349"/>
        <v>-1.0455412418496346E-3</v>
      </c>
      <c r="I3748" s="2">
        <f t="shared" si="350"/>
        <v>-3.9901655757130339E-2</v>
      </c>
      <c r="J3748" s="2">
        <f t="shared" si="351"/>
        <v>-7.1223536717507363E-3</v>
      </c>
      <c r="K3748" s="2">
        <f t="shared" si="352"/>
        <v>-2.1531812968513364E-2</v>
      </c>
      <c r="L3748" s="2">
        <f t="shared" si="353"/>
        <v>6.8181962195763335E-2</v>
      </c>
      <c r="M3748">
        <v>1615021199999</v>
      </c>
      <c r="N3748">
        <v>223853718.62965</v>
      </c>
      <c r="O3748">
        <v>93557</v>
      </c>
      <c r="P3748">
        <v>67803.017999999996</v>
      </c>
      <c r="Q3748">
        <v>107868899.94672</v>
      </c>
      <c r="R3748">
        <v>0</v>
      </c>
    </row>
    <row r="3749" spans="1:18" x14ac:dyDescent="0.3">
      <c r="A3749" s="1">
        <v>44261.375</v>
      </c>
      <c r="B3749" s="5">
        <f t="shared" si="348"/>
        <v>44261</v>
      </c>
      <c r="C3749">
        <v>1578.15</v>
      </c>
      <c r="D3749">
        <v>1586.66</v>
      </c>
      <c r="E3749">
        <v>1564.31</v>
      </c>
      <c r="F3749">
        <v>1566.89</v>
      </c>
      <c r="G3749">
        <v>103369.93700000001</v>
      </c>
      <c r="H3749" s="2">
        <f t="shared" si="349"/>
        <v>-1.6465737862901841E-3</v>
      </c>
      <c r="I3749" s="2">
        <f t="shared" si="350"/>
        <v>-3.3014442622009255E-2</v>
      </c>
      <c r="J3749" s="2">
        <f t="shared" si="351"/>
        <v>-1.4040551666039125E-4</v>
      </c>
      <c r="K3749" s="2">
        <f t="shared" si="352"/>
        <v>-2.3900848176962031E-2</v>
      </c>
      <c r="L3749" s="2">
        <f t="shared" si="353"/>
        <v>6.5926772140992629E-2</v>
      </c>
      <c r="M3749">
        <v>1615024799999</v>
      </c>
      <c r="N3749">
        <v>162877751.61524999</v>
      </c>
      <c r="O3749">
        <v>73622</v>
      </c>
      <c r="P3749">
        <v>45067.055</v>
      </c>
      <c r="Q3749">
        <v>71046069.599219993</v>
      </c>
      <c r="R3749">
        <v>0</v>
      </c>
    </row>
    <row r="3750" spans="1:18" x14ac:dyDescent="0.3">
      <c r="A3750" s="1">
        <v>44261.416666666672</v>
      </c>
      <c r="B3750" s="5">
        <f t="shared" si="348"/>
        <v>44261</v>
      </c>
      <c r="C3750">
        <v>1567.06</v>
      </c>
      <c r="D3750">
        <v>1578.9</v>
      </c>
      <c r="E3750">
        <v>1563</v>
      </c>
      <c r="F3750">
        <v>1566.67</v>
      </c>
      <c r="G3750">
        <v>85986.316999999995</v>
      </c>
      <c r="H3750" s="2">
        <f t="shared" si="349"/>
        <v>-2.3425482073442527E-3</v>
      </c>
      <c r="I3750" s="2">
        <f t="shared" si="350"/>
        <v>-3.2878653449673556E-2</v>
      </c>
      <c r="J3750" s="2">
        <f t="shared" si="351"/>
        <v>8.9361511996788323E-5</v>
      </c>
      <c r="K3750" s="2">
        <f t="shared" si="352"/>
        <v>-1.5874434309714358E-2</v>
      </c>
      <c r="L3750" s="2">
        <f t="shared" si="353"/>
        <v>7.5631753974991556E-2</v>
      </c>
      <c r="M3750">
        <v>1615028399999</v>
      </c>
      <c r="N3750">
        <v>135135822.30379999</v>
      </c>
      <c r="O3750">
        <v>66642</v>
      </c>
      <c r="P3750">
        <v>47138.048000000003</v>
      </c>
      <c r="Q3750">
        <v>74109046.351549998</v>
      </c>
      <c r="R3750">
        <v>0</v>
      </c>
    </row>
    <row r="3751" spans="1:18" x14ac:dyDescent="0.3">
      <c r="A3751" s="1">
        <v>44261.458333333328</v>
      </c>
      <c r="B3751" s="5">
        <f t="shared" si="348"/>
        <v>44261</v>
      </c>
      <c r="C3751">
        <v>1566.66</v>
      </c>
      <c r="D3751">
        <v>1574.6</v>
      </c>
      <c r="E3751">
        <v>1559</v>
      </c>
      <c r="F3751">
        <v>1566.81</v>
      </c>
      <c r="G3751">
        <v>69447.485000000001</v>
      </c>
      <c r="H3751" s="2">
        <f t="shared" si="349"/>
        <v>-4.9846503405007736E-3</v>
      </c>
      <c r="I3751" s="2">
        <f t="shared" si="350"/>
        <v>-3.2965069153247595E-2</v>
      </c>
      <c r="J3751" s="2">
        <f t="shared" si="351"/>
        <v>-1.4462506621734539E-2</v>
      </c>
      <c r="K3751" s="2">
        <f t="shared" si="352"/>
        <v>-1.420082843484527E-2</v>
      </c>
      <c r="L3751" s="2">
        <f t="shared" si="353"/>
        <v>6.9791487161813048E-2</v>
      </c>
      <c r="M3751">
        <v>1615031999999</v>
      </c>
      <c r="N3751">
        <v>108801229.01324999</v>
      </c>
      <c r="O3751">
        <v>59135</v>
      </c>
      <c r="P3751">
        <v>37655.322999999997</v>
      </c>
      <c r="Q3751">
        <v>59012848.844920002</v>
      </c>
      <c r="R3751">
        <v>0</v>
      </c>
    </row>
    <row r="3752" spans="1:18" x14ac:dyDescent="0.3">
      <c r="A3752" s="1">
        <v>44261.5</v>
      </c>
      <c r="B3752" s="5">
        <f t="shared" si="348"/>
        <v>44261</v>
      </c>
      <c r="C3752">
        <v>1566.85</v>
      </c>
      <c r="D3752">
        <v>1568.81</v>
      </c>
      <c r="E3752">
        <v>1536.5</v>
      </c>
      <c r="F3752">
        <v>1544.15</v>
      </c>
      <c r="G3752">
        <v>154620.14499999999</v>
      </c>
      <c r="H3752" s="2">
        <f t="shared" si="349"/>
        <v>-4.9541819123790631E-3</v>
      </c>
      <c r="I3752" s="2">
        <f t="shared" si="350"/>
        <v>-1.8774082828740712E-2</v>
      </c>
      <c r="J3752" s="2">
        <f t="shared" si="351"/>
        <v>-9.526276592299987E-3</v>
      </c>
      <c r="K3752" s="2">
        <f t="shared" si="352"/>
        <v>2.3948450603892057E-2</v>
      </c>
      <c r="L3752" s="2">
        <f t="shared" si="353"/>
        <v>8.8074345108959617E-2</v>
      </c>
      <c r="M3752">
        <v>1615035599999</v>
      </c>
      <c r="N3752">
        <v>239817660.74963999</v>
      </c>
      <c r="O3752">
        <v>102275</v>
      </c>
      <c r="P3752">
        <v>64572.557000000001</v>
      </c>
      <c r="Q3752">
        <v>100161701.81395</v>
      </c>
      <c r="R3752">
        <v>0</v>
      </c>
    </row>
    <row r="3753" spans="1:18" x14ac:dyDescent="0.3">
      <c r="A3753" s="1">
        <v>44261.541666666672</v>
      </c>
      <c r="B3753" s="5">
        <f t="shared" si="348"/>
        <v>44261</v>
      </c>
      <c r="C3753">
        <v>1544.15</v>
      </c>
      <c r="D3753">
        <v>1546.02</v>
      </c>
      <c r="E3753">
        <v>1515.16</v>
      </c>
      <c r="F3753">
        <v>1529.44</v>
      </c>
      <c r="G3753">
        <v>154113.54999999999</v>
      </c>
      <c r="H3753" s="2">
        <f t="shared" si="349"/>
        <v>-9.3367507061408173E-3</v>
      </c>
      <c r="I3753" s="2">
        <f t="shared" si="350"/>
        <v>-9.3367507061408173E-3</v>
      </c>
      <c r="J3753" s="2">
        <f t="shared" si="351"/>
        <v>8.0813892666595777E-3</v>
      </c>
      <c r="K3753" s="2">
        <f t="shared" si="352"/>
        <v>4.7703734700282441E-2</v>
      </c>
      <c r="L3753" s="2">
        <f t="shared" si="353"/>
        <v>9.2628674547546641E-2</v>
      </c>
      <c r="M3753">
        <v>1615039199999</v>
      </c>
      <c r="N3753">
        <v>235625705.54514</v>
      </c>
      <c r="O3753">
        <v>108719</v>
      </c>
      <c r="P3753">
        <v>76038.153000000006</v>
      </c>
      <c r="Q3753">
        <v>116274983.18961</v>
      </c>
      <c r="R3753">
        <v>0</v>
      </c>
    </row>
    <row r="3754" spans="1:18" x14ac:dyDescent="0.3">
      <c r="A3754" s="1">
        <v>44261.583333333328</v>
      </c>
      <c r="B3754" s="5">
        <f t="shared" si="348"/>
        <v>44261</v>
      </c>
      <c r="C3754">
        <v>1529.44</v>
      </c>
      <c r="D3754">
        <v>1547.71</v>
      </c>
      <c r="E3754">
        <v>1526.51</v>
      </c>
      <c r="F3754">
        <v>1541.8</v>
      </c>
      <c r="G3754">
        <v>117444.728</v>
      </c>
      <c r="H3754" s="2">
        <f t="shared" si="349"/>
        <v>-9.9169801530678559E-3</v>
      </c>
      <c r="I3754" s="2">
        <f t="shared" si="350"/>
        <v>-9.9169801530678559E-3</v>
      </c>
      <c r="J3754" s="2">
        <f t="shared" si="351"/>
        <v>1.7901154494746052E-3</v>
      </c>
      <c r="K3754" s="2">
        <f t="shared" si="352"/>
        <v>4.9007653392139083E-2</v>
      </c>
      <c r="L3754" s="2">
        <f t="shared" si="353"/>
        <v>8.0425476715527244E-2</v>
      </c>
      <c r="M3754">
        <v>1615042799999</v>
      </c>
      <c r="N3754">
        <v>180937677.40378001</v>
      </c>
      <c r="O3754">
        <v>81409</v>
      </c>
      <c r="P3754">
        <v>61031.374000000003</v>
      </c>
      <c r="Q3754">
        <v>94032407.402480006</v>
      </c>
      <c r="R3754">
        <v>0</v>
      </c>
    </row>
    <row r="3755" spans="1:18" x14ac:dyDescent="0.3">
      <c r="A3755" s="1">
        <v>44261.625</v>
      </c>
      <c r="B3755" s="5">
        <f t="shared" si="348"/>
        <v>44261</v>
      </c>
      <c r="C3755">
        <v>1541.58</v>
      </c>
      <c r="D3755">
        <v>1556.84</v>
      </c>
      <c r="E3755">
        <v>1540.17</v>
      </c>
      <c r="F3755">
        <v>1544.56</v>
      </c>
      <c r="G3755">
        <v>87505.652000000002</v>
      </c>
      <c r="H3755" s="2">
        <f t="shared" si="349"/>
        <v>-2.8422333868544092E-3</v>
      </c>
      <c r="I3755" s="2">
        <f t="shared" si="350"/>
        <v>-2.8422333868544092E-3</v>
      </c>
      <c r="J3755" s="2">
        <f t="shared" si="351"/>
        <v>2.3676645776143479E-2</v>
      </c>
      <c r="K3755" s="2">
        <f t="shared" si="352"/>
        <v>5.0279691303672269E-2</v>
      </c>
      <c r="L3755" s="2">
        <f t="shared" si="353"/>
        <v>6.8886932200756368E-2</v>
      </c>
      <c r="M3755">
        <v>1615046399999</v>
      </c>
      <c r="N3755">
        <v>135513774.93539</v>
      </c>
      <c r="O3755">
        <v>73560</v>
      </c>
      <c r="P3755">
        <v>43099.048000000003</v>
      </c>
      <c r="Q3755">
        <v>66773429.793260001</v>
      </c>
      <c r="R3755">
        <v>0</v>
      </c>
    </row>
    <row r="3756" spans="1:18" x14ac:dyDescent="0.3">
      <c r="A3756" s="1">
        <v>44261.666666666672</v>
      </c>
      <c r="B3756" s="5">
        <f t="shared" si="348"/>
        <v>44261</v>
      </c>
      <c r="C3756">
        <v>1544.13</v>
      </c>
      <c r="D3756">
        <v>1588.7</v>
      </c>
      <c r="E3756">
        <v>1541.33</v>
      </c>
      <c r="F3756">
        <v>1581.13</v>
      </c>
      <c r="G3756">
        <v>194595.70699999999</v>
      </c>
      <c r="H3756" s="2">
        <f t="shared" si="349"/>
        <v>-2.5171870750665737E-2</v>
      </c>
      <c r="I3756" s="2">
        <f t="shared" si="350"/>
        <v>-2.5171870750665737E-2</v>
      </c>
      <c r="J3756" s="2">
        <f t="shared" si="351"/>
        <v>1.3452404293132103E-2</v>
      </c>
      <c r="K3756" s="2">
        <f t="shared" si="352"/>
        <v>4.749135112229852E-2</v>
      </c>
      <c r="L3756" s="2">
        <f t="shared" si="353"/>
        <v>4.6156862497074735E-2</v>
      </c>
      <c r="M3756">
        <v>1615049999999</v>
      </c>
      <c r="N3756">
        <v>305879234.26350999</v>
      </c>
      <c r="O3756">
        <v>130096</v>
      </c>
      <c r="P3756">
        <v>102076.75900000001</v>
      </c>
      <c r="Q3756">
        <v>160421536.00529</v>
      </c>
      <c r="R3756">
        <v>0</v>
      </c>
    </row>
    <row r="3757" spans="1:18" x14ac:dyDescent="0.3">
      <c r="A3757" s="1">
        <v>44261.708333333328</v>
      </c>
      <c r="B3757" s="5">
        <f t="shared" si="348"/>
        <v>44261</v>
      </c>
      <c r="C3757">
        <v>1581.13</v>
      </c>
      <c r="D3757">
        <v>1608</v>
      </c>
      <c r="E3757">
        <v>1577.18</v>
      </c>
      <c r="F3757">
        <v>1602.4</v>
      </c>
      <c r="G3757">
        <v>169336.766</v>
      </c>
      <c r="H3757" s="2">
        <f t="shared" si="349"/>
        <v>-1.5738891662506305E-2</v>
      </c>
      <c r="I3757" s="2">
        <f t="shared" si="350"/>
        <v>-1.5738891662506305E-2</v>
      </c>
      <c r="J3757" s="2">
        <f t="shared" si="351"/>
        <v>9.3359960059908875E-3</v>
      </c>
      <c r="K3757" s="2">
        <f t="shared" si="352"/>
        <v>2.73339990014978E-2</v>
      </c>
      <c r="L3757" s="2">
        <f t="shared" si="353"/>
        <v>4.2192960559161108E-2</v>
      </c>
      <c r="M3757">
        <v>1615053599999</v>
      </c>
      <c r="N3757">
        <v>270071105.12344003</v>
      </c>
      <c r="O3757">
        <v>119228</v>
      </c>
      <c r="P3757">
        <v>91627.091</v>
      </c>
      <c r="Q3757">
        <v>146142763.69373</v>
      </c>
      <c r="R3757">
        <v>0</v>
      </c>
    </row>
    <row r="3758" spans="1:18" x14ac:dyDescent="0.3">
      <c r="A3758" s="1">
        <v>44261.75</v>
      </c>
      <c r="B3758" s="5">
        <f t="shared" si="348"/>
        <v>44261</v>
      </c>
      <c r="C3758">
        <v>1602.38</v>
      </c>
      <c r="D3758">
        <v>1622.96</v>
      </c>
      <c r="E3758">
        <v>1600.53</v>
      </c>
      <c r="F3758">
        <v>1617.36</v>
      </c>
      <c r="G3758">
        <v>140887.264</v>
      </c>
      <c r="H3758" s="2">
        <f t="shared" si="349"/>
        <v>-1.040584656477217E-2</v>
      </c>
      <c r="I3758" s="2">
        <f t="shared" si="350"/>
        <v>-1.040584656477217E-2</v>
      </c>
      <c r="J3758" s="2">
        <f t="shared" si="351"/>
        <v>3.0048968689717626E-3</v>
      </c>
      <c r="K3758" s="2">
        <f t="shared" si="352"/>
        <v>3.0487955680862822E-2</v>
      </c>
      <c r="L3758" s="2">
        <f t="shared" si="353"/>
        <v>3.6967650986793332E-2</v>
      </c>
      <c r="M3758">
        <v>1615057199999</v>
      </c>
      <c r="N3758">
        <v>227406082.29811001</v>
      </c>
      <c r="O3758">
        <v>108351</v>
      </c>
      <c r="P3758">
        <v>71713.600000000006</v>
      </c>
      <c r="Q3758">
        <v>115748313.90789001</v>
      </c>
      <c r="R3758">
        <v>0</v>
      </c>
    </row>
    <row r="3759" spans="1:18" x14ac:dyDescent="0.3">
      <c r="A3759" s="1">
        <v>44261.791666666672</v>
      </c>
      <c r="B3759" s="5">
        <f t="shared" si="348"/>
        <v>44261</v>
      </c>
      <c r="C3759">
        <v>1617.36</v>
      </c>
      <c r="D3759">
        <v>1630.38</v>
      </c>
      <c r="E3759">
        <v>1609.45</v>
      </c>
      <c r="F3759">
        <v>1622.22</v>
      </c>
      <c r="G3759">
        <v>118792.526</v>
      </c>
      <c r="H3759" s="2">
        <f t="shared" si="349"/>
        <v>-7.8719285916829529E-3</v>
      </c>
      <c r="I3759" s="2">
        <f t="shared" si="350"/>
        <v>-7.8719285916829529E-3</v>
      </c>
      <c r="J3759" s="2">
        <f t="shared" si="351"/>
        <v>2.0958932820456022E-2</v>
      </c>
      <c r="K3759" s="2">
        <f t="shared" si="352"/>
        <v>1.8191120809754491E-2</v>
      </c>
      <c r="L3759" s="2">
        <f t="shared" si="353"/>
        <v>2.1538385669021443E-2</v>
      </c>
      <c r="M3759">
        <v>1615060799999</v>
      </c>
      <c r="N3759">
        <v>192466710.16907001</v>
      </c>
      <c r="O3759">
        <v>87731</v>
      </c>
      <c r="P3759">
        <v>57184.673999999999</v>
      </c>
      <c r="Q3759">
        <v>92683811.997610003</v>
      </c>
      <c r="R3759">
        <v>0</v>
      </c>
    </row>
    <row r="3760" spans="1:18" x14ac:dyDescent="0.3">
      <c r="A3760" s="1">
        <v>44261.833333333328</v>
      </c>
      <c r="B3760" s="5">
        <f t="shared" si="348"/>
        <v>44261</v>
      </c>
      <c r="C3760">
        <v>1622.17</v>
      </c>
      <c r="D3760">
        <v>1657.4</v>
      </c>
      <c r="E3760">
        <v>1622.17</v>
      </c>
      <c r="F3760">
        <v>1656.22</v>
      </c>
      <c r="G3760">
        <v>229518.397</v>
      </c>
      <c r="H3760" s="2">
        <f t="shared" si="349"/>
        <v>-2.0558862952989254E-2</v>
      </c>
      <c r="I3760" s="2">
        <f t="shared" si="350"/>
        <v>-2.0558862952989254E-2</v>
      </c>
      <c r="J3760" s="2">
        <f t="shared" si="351"/>
        <v>-6.0499209042277347E-3</v>
      </c>
      <c r="K3760" s="2">
        <f t="shared" si="352"/>
        <v>9.8960283054183584E-3</v>
      </c>
      <c r="L3760" s="2">
        <f t="shared" si="353"/>
        <v>1.7268237311467427E-3</v>
      </c>
      <c r="M3760">
        <v>1615064399999</v>
      </c>
      <c r="N3760">
        <v>377334651.64824998</v>
      </c>
      <c r="O3760">
        <v>158904</v>
      </c>
      <c r="P3760">
        <v>117014.211</v>
      </c>
      <c r="Q3760">
        <v>192388203.59566</v>
      </c>
      <c r="R3760">
        <v>0</v>
      </c>
    </row>
    <row r="3761" spans="1:18" x14ac:dyDescent="0.3">
      <c r="A3761" s="1">
        <v>44261.875</v>
      </c>
      <c r="B3761" s="5">
        <f t="shared" si="348"/>
        <v>44261</v>
      </c>
      <c r="C3761">
        <v>1656.22</v>
      </c>
      <c r="D3761">
        <v>1674.02</v>
      </c>
      <c r="E3761">
        <v>1637.28</v>
      </c>
      <c r="F3761">
        <v>1646.2</v>
      </c>
      <c r="G3761">
        <v>211837.549</v>
      </c>
      <c r="H3761" s="2">
        <f t="shared" si="349"/>
        <v>-5.4185396671121433E-3</v>
      </c>
      <c r="I3761" s="2">
        <f t="shared" si="350"/>
        <v>-8.8749848135100118E-3</v>
      </c>
      <c r="J3761" s="2">
        <f t="shared" si="351"/>
        <v>1.2434698092576912E-2</v>
      </c>
      <c r="K3761" s="2">
        <f t="shared" si="352"/>
        <v>-1.0083829425343582E-3</v>
      </c>
      <c r="L3761" s="2">
        <f t="shared" si="353"/>
        <v>2.514882760296322E-3</v>
      </c>
      <c r="M3761">
        <v>1615067999999</v>
      </c>
      <c r="N3761">
        <v>350457329.08735001</v>
      </c>
      <c r="O3761">
        <v>136991</v>
      </c>
      <c r="P3761">
        <v>105655.761</v>
      </c>
      <c r="Q3761">
        <v>174844628.62024999</v>
      </c>
      <c r="R3761">
        <v>0</v>
      </c>
    </row>
    <row r="3762" spans="1:18" x14ac:dyDescent="0.3">
      <c r="A3762" s="1">
        <v>44261.916666666672</v>
      </c>
      <c r="B3762" s="5">
        <f t="shared" si="348"/>
        <v>44261</v>
      </c>
      <c r="C3762">
        <v>1646.21</v>
      </c>
      <c r="D3762">
        <v>1673.7</v>
      </c>
      <c r="E3762">
        <v>1638.3</v>
      </c>
      <c r="F3762">
        <v>1666.67</v>
      </c>
      <c r="G3762">
        <v>112951.17600000001</v>
      </c>
      <c r="H3762" s="2">
        <f t="shared" si="349"/>
        <v>-1.7021965956068197E-2</v>
      </c>
      <c r="I3762" s="2">
        <f t="shared" si="350"/>
        <v>-2.1047957904084313E-2</v>
      </c>
      <c r="J3762" s="2">
        <f t="shared" si="351"/>
        <v>-8.9639820720358587E-3</v>
      </c>
      <c r="K3762" s="2">
        <f t="shared" si="352"/>
        <v>-5.3399893200214432E-3</v>
      </c>
      <c r="L3762" s="2">
        <f t="shared" si="353"/>
        <v>-9.359981280038232E-4</v>
      </c>
      <c r="M3762">
        <v>1615071599999</v>
      </c>
      <c r="N3762">
        <v>187306602.06108001</v>
      </c>
      <c r="O3762">
        <v>93670</v>
      </c>
      <c r="P3762">
        <v>61810.972999999998</v>
      </c>
      <c r="Q3762">
        <v>102559328.10817</v>
      </c>
      <c r="R3762">
        <v>0</v>
      </c>
    </row>
    <row r="3763" spans="1:18" x14ac:dyDescent="0.3">
      <c r="A3763" s="1">
        <v>44261.958333333328</v>
      </c>
      <c r="B3763" s="5">
        <f t="shared" si="348"/>
        <v>44261</v>
      </c>
      <c r="C3763">
        <v>1666.84</v>
      </c>
      <c r="D3763">
        <v>1671.86</v>
      </c>
      <c r="E3763">
        <v>1646.94</v>
      </c>
      <c r="F3763">
        <v>1651.73</v>
      </c>
      <c r="G3763">
        <v>104397.284</v>
      </c>
      <c r="H3763" s="2">
        <f t="shared" si="349"/>
        <v>-2.8999897077609527E-3</v>
      </c>
      <c r="I3763" s="2">
        <f t="shared" si="350"/>
        <v>-1.2193276140773701E-2</v>
      </c>
      <c r="J3763" s="2">
        <f t="shared" si="351"/>
        <v>1.2641291252202258E-2</v>
      </c>
      <c r="K3763" s="2">
        <f t="shared" si="352"/>
        <v>-4.480151114286679E-4</v>
      </c>
      <c r="L3763" s="2">
        <f t="shared" si="353"/>
        <v>1.7357558438727994E-2</v>
      </c>
      <c r="M3763">
        <v>1615075199999</v>
      </c>
      <c r="N3763">
        <v>173369256.80656999</v>
      </c>
      <c r="O3763">
        <v>79907</v>
      </c>
      <c r="P3763">
        <v>48722.106</v>
      </c>
      <c r="Q3763">
        <v>80940851.396709993</v>
      </c>
      <c r="R3763">
        <v>0</v>
      </c>
    </row>
    <row r="3764" spans="1:18" x14ac:dyDescent="0.3">
      <c r="A3764" s="1">
        <v>44262</v>
      </c>
      <c r="B3764" s="5">
        <f t="shared" si="348"/>
        <v>44262</v>
      </c>
      <c r="C3764">
        <v>1651.9</v>
      </c>
      <c r="D3764">
        <v>1689.51</v>
      </c>
      <c r="E3764">
        <v>1651.8</v>
      </c>
      <c r="F3764">
        <v>1672.61</v>
      </c>
      <c r="G3764">
        <v>180952.1</v>
      </c>
      <c r="H3764" s="2">
        <f t="shared" si="349"/>
        <v>-1.2441633136236141E-2</v>
      </c>
      <c r="I3764" s="2">
        <f t="shared" si="350"/>
        <v>-2.4524545470850923E-2</v>
      </c>
      <c r="J3764" s="2">
        <f t="shared" si="351"/>
        <v>-1.6782154835855323E-2</v>
      </c>
      <c r="K3764" s="2">
        <f t="shared" si="352"/>
        <v>-8.6989794393194098E-3</v>
      </c>
      <c r="L3764" s="2">
        <f t="shared" si="353"/>
        <v>3.2655550307603143E-2</v>
      </c>
      <c r="M3764">
        <v>1615078799999</v>
      </c>
      <c r="N3764">
        <v>302826861.42360002</v>
      </c>
      <c r="O3764">
        <v>121513</v>
      </c>
      <c r="P3764">
        <v>89748.202000000005</v>
      </c>
      <c r="Q3764">
        <v>150192339.80513</v>
      </c>
      <c r="R3764">
        <v>0</v>
      </c>
    </row>
    <row r="3765" spans="1:18" x14ac:dyDescent="0.3">
      <c r="A3765" s="1">
        <v>44262.041666666672</v>
      </c>
      <c r="B3765" s="5">
        <f t="shared" si="348"/>
        <v>44262</v>
      </c>
      <c r="C3765">
        <v>1672.6</v>
      </c>
      <c r="D3765">
        <v>1679.55</v>
      </c>
      <c r="E3765">
        <v>1637.85</v>
      </c>
      <c r="F3765">
        <v>1644.54</v>
      </c>
      <c r="G3765">
        <v>138438.592</v>
      </c>
      <c r="H3765" s="2">
        <f t="shared" si="349"/>
        <v>-4.0680068590609464E-3</v>
      </c>
      <c r="I3765" s="2">
        <f t="shared" si="350"/>
        <v>-7.8745424252374407E-3</v>
      </c>
      <c r="J3765" s="2">
        <f t="shared" si="351"/>
        <v>8.0448028019992623E-3</v>
      </c>
      <c r="K3765" s="2">
        <f t="shared" si="352"/>
        <v>1.169323944689693E-2</v>
      </c>
      <c r="L3765" s="2">
        <f t="shared" si="353"/>
        <v>6.0412030111763881E-2</v>
      </c>
      <c r="M3765">
        <v>1615082399999</v>
      </c>
      <c r="N3765">
        <v>230030711.31869999</v>
      </c>
      <c r="O3765">
        <v>96089</v>
      </c>
      <c r="P3765">
        <v>60701.14</v>
      </c>
      <c r="Q3765">
        <v>100929254.76549</v>
      </c>
      <c r="R3765">
        <v>0</v>
      </c>
    </row>
    <row r="3766" spans="1:18" x14ac:dyDescent="0.3">
      <c r="A3766" s="1">
        <v>44262.083333333328</v>
      </c>
      <c r="B3766" s="5">
        <f t="shared" si="348"/>
        <v>44262</v>
      </c>
      <c r="C3766">
        <v>1644.58</v>
      </c>
      <c r="D3766">
        <v>1670.9</v>
      </c>
      <c r="E3766">
        <v>1642.46</v>
      </c>
      <c r="F3766">
        <v>1657.77</v>
      </c>
      <c r="G3766">
        <v>107048.04399999999</v>
      </c>
      <c r="H3766" s="2">
        <f t="shared" si="349"/>
        <v>-9.2352980208352253E-3</v>
      </c>
      <c r="I3766" s="2">
        <f t="shared" si="350"/>
        <v>-1.5792299293629464E-2</v>
      </c>
      <c r="J3766" s="2">
        <f t="shared" si="351"/>
        <v>-4.0898315206572278E-3</v>
      </c>
      <c r="K3766" s="2">
        <f t="shared" si="352"/>
        <v>3.8304469256893459E-3</v>
      </c>
      <c r="L3766" s="2">
        <f t="shared" si="353"/>
        <v>4.9192590045663787E-2</v>
      </c>
      <c r="M3766">
        <v>1615085999999</v>
      </c>
      <c r="N3766">
        <v>177477892.39989001</v>
      </c>
      <c r="O3766">
        <v>79605</v>
      </c>
      <c r="P3766">
        <v>52975.243999999999</v>
      </c>
      <c r="Q3766">
        <v>87842401.374899998</v>
      </c>
      <c r="R3766">
        <v>0</v>
      </c>
    </row>
    <row r="3767" spans="1:18" x14ac:dyDescent="0.3">
      <c r="A3767" s="1">
        <v>44262.125</v>
      </c>
      <c r="B3767" s="5">
        <f t="shared" si="348"/>
        <v>44262</v>
      </c>
      <c r="C3767">
        <v>1657.86</v>
      </c>
      <c r="D3767">
        <v>1666.37</v>
      </c>
      <c r="E3767">
        <v>1644.01</v>
      </c>
      <c r="F3767">
        <v>1650.99</v>
      </c>
      <c r="G3767">
        <v>80498.087</v>
      </c>
      <c r="H3767" s="2">
        <f t="shared" si="349"/>
        <v>-4.2277663704807233E-3</v>
      </c>
      <c r="I3767" s="2">
        <f t="shared" si="350"/>
        <v>-1.1750525442310478E-2</v>
      </c>
      <c r="J3767" s="2">
        <f t="shared" si="351"/>
        <v>4.2822791173779962E-3</v>
      </c>
      <c r="K3767" s="2">
        <f t="shared" si="352"/>
        <v>2.1041920302363959E-2</v>
      </c>
      <c r="L3767" s="2">
        <f t="shared" si="353"/>
        <v>4.5312206615424566E-2</v>
      </c>
      <c r="M3767">
        <v>1615089599999</v>
      </c>
      <c r="N3767">
        <v>133355830.05603001</v>
      </c>
      <c r="O3767">
        <v>58119</v>
      </c>
      <c r="P3767">
        <v>38700.332999999999</v>
      </c>
      <c r="Q3767">
        <v>64121451.037730001</v>
      </c>
      <c r="R3767">
        <v>0</v>
      </c>
    </row>
    <row r="3768" spans="1:18" x14ac:dyDescent="0.3">
      <c r="A3768" s="1">
        <v>44262.166666666672</v>
      </c>
      <c r="B3768" s="5">
        <f t="shared" si="348"/>
        <v>44262</v>
      </c>
      <c r="C3768">
        <v>1650.99</v>
      </c>
      <c r="D3768">
        <v>1662.38</v>
      </c>
      <c r="E3768">
        <v>1648.6</v>
      </c>
      <c r="F3768">
        <v>1658.06</v>
      </c>
      <c r="G3768">
        <v>67605.804999999993</v>
      </c>
      <c r="H3768" s="2">
        <f t="shared" si="349"/>
        <v>-5.7054630109887317E-3</v>
      </c>
      <c r="I3768" s="2">
        <f t="shared" si="350"/>
        <v>-1.5964440370071054E-2</v>
      </c>
      <c r="J3768" s="2">
        <f t="shared" si="351"/>
        <v>3.443783699021763E-3</v>
      </c>
      <c r="K3768" s="2">
        <f t="shared" si="352"/>
        <v>7.3157786811093306E-3</v>
      </c>
      <c r="L3768" s="2">
        <f t="shared" si="353"/>
        <v>4.0348358925491379E-2</v>
      </c>
      <c r="M3768">
        <v>1615093199999</v>
      </c>
      <c r="N3768">
        <v>111980041.41502</v>
      </c>
      <c r="O3768">
        <v>52355</v>
      </c>
      <c r="P3768">
        <v>33075.235000000001</v>
      </c>
      <c r="Q3768">
        <v>54789828.848549999</v>
      </c>
      <c r="R3768">
        <v>0</v>
      </c>
    </row>
    <row r="3769" spans="1:18" x14ac:dyDescent="0.3">
      <c r="A3769" s="1">
        <v>44262.208333333328</v>
      </c>
      <c r="B3769" s="5">
        <f t="shared" si="348"/>
        <v>44262</v>
      </c>
      <c r="C3769">
        <v>1658.07</v>
      </c>
      <c r="D3769">
        <v>1670.03</v>
      </c>
      <c r="E3769">
        <v>1649.41</v>
      </c>
      <c r="F3769">
        <v>1663.77</v>
      </c>
      <c r="G3769">
        <v>86091.9</v>
      </c>
      <c r="H3769" s="2">
        <f t="shared" si="349"/>
        <v>-8.6310006791803229E-3</v>
      </c>
      <c r="I3769" s="2">
        <f t="shared" si="350"/>
        <v>-1.9341615728135531E-2</v>
      </c>
      <c r="J3769" s="2">
        <f t="shared" si="351"/>
        <v>2.1036561543952281E-4</v>
      </c>
      <c r="K3769" s="2">
        <f t="shared" si="352"/>
        <v>1.285634432643934E-2</v>
      </c>
      <c r="L3769" s="2">
        <f t="shared" si="353"/>
        <v>3.917007759486002E-2</v>
      </c>
      <c r="M3769">
        <v>1615096799999</v>
      </c>
      <c r="N3769">
        <v>142893780.15891001</v>
      </c>
      <c r="O3769">
        <v>61149</v>
      </c>
      <c r="P3769">
        <v>46025.004999999997</v>
      </c>
      <c r="Q3769">
        <v>76426953.650330007</v>
      </c>
      <c r="R3769">
        <v>0</v>
      </c>
    </row>
    <row r="3770" spans="1:18" x14ac:dyDescent="0.3">
      <c r="A3770" s="1">
        <v>44262.25</v>
      </c>
      <c r="B3770" s="5">
        <f t="shared" si="348"/>
        <v>44262</v>
      </c>
      <c r="C3770">
        <v>1663.78</v>
      </c>
      <c r="D3770">
        <v>1670.28</v>
      </c>
      <c r="E3770">
        <v>1651</v>
      </c>
      <c r="F3770">
        <v>1664.12</v>
      </c>
      <c r="G3770">
        <v>69566.104000000007</v>
      </c>
      <c r="H3770" s="2">
        <f t="shared" si="349"/>
        <v>-7.8840468235462646E-3</v>
      </c>
      <c r="I3770" s="2">
        <f t="shared" si="350"/>
        <v>-1.9547869144052044E-2</v>
      </c>
      <c r="J3770" s="2">
        <f t="shared" si="351"/>
        <v>1.2985842367136957E-2</v>
      </c>
      <c r="K3770" s="2">
        <f t="shared" si="352"/>
        <v>7.2350551642912375E-3</v>
      </c>
      <c r="L3770" s="2">
        <f t="shared" si="353"/>
        <v>5.2297911208326386E-2</v>
      </c>
      <c r="M3770">
        <v>1615100399999</v>
      </c>
      <c r="N3770">
        <v>115574356.86594</v>
      </c>
      <c r="O3770">
        <v>55647</v>
      </c>
      <c r="P3770">
        <v>31413.735000000001</v>
      </c>
      <c r="Q3770">
        <v>52193276.153810002</v>
      </c>
      <c r="R3770">
        <v>0</v>
      </c>
    </row>
    <row r="3771" spans="1:18" x14ac:dyDescent="0.3">
      <c r="A3771" s="1">
        <v>44262.291666666672</v>
      </c>
      <c r="B3771" s="5">
        <f t="shared" si="348"/>
        <v>44262</v>
      </c>
      <c r="C3771">
        <v>1664.12</v>
      </c>
      <c r="D3771">
        <v>1688.8</v>
      </c>
      <c r="E3771">
        <v>1658.18</v>
      </c>
      <c r="F3771">
        <v>1685.73</v>
      </c>
      <c r="G3771">
        <v>96855.191999999995</v>
      </c>
      <c r="H3771" s="2">
        <f t="shared" si="349"/>
        <v>-1.634306798834928E-2</v>
      </c>
      <c r="I3771" s="2">
        <f t="shared" si="350"/>
        <v>-3.2116649760044691E-2</v>
      </c>
      <c r="J3771" s="2">
        <f t="shared" si="351"/>
        <v>-9.2185581320851639E-3</v>
      </c>
      <c r="K3771" s="2">
        <f t="shared" si="352"/>
        <v>-3.3101386343008521E-3</v>
      </c>
      <c r="L3771" s="2">
        <f t="shared" si="353"/>
        <v>2.1883694304544621E-2</v>
      </c>
      <c r="M3771">
        <v>1615103999999</v>
      </c>
      <c r="N3771">
        <v>162175232.0986</v>
      </c>
      <c r="O3771">
        <v>75274</v>
      </c>
      <c r="P3771">
        <v>53291.845999999998</v>
      </c>
      <c r="Q3771">
        <v>89237004.890929997</v>
      </c>
      <c r="R3771">
        <v>0</v>
      </c>
    </row>
    <row r="3772" spans="1:18" x14ac:dyDescent="0.3">
      <c r="A3772" s="1">
        <v>44262.333333333328</v>
      </c>
      <c r="B3772" s="5">
        <f t="shared" si="348"/>
        <v>44262</v>
      </c>
      <c r="C3772">
        <v>1685.74</v>
      </c>
      <c r="D3772">
        <v>1698.35</v>
      </c>
      <c r="E3772">
        <v>1667.82</v>
      </c>
      <c r="F3772">
        <v>1670.19</v>
      </c>
      <c r="G3772">
        <v>143846.005</v>
      </c>
      <c r="H3772" s="2">
        <f t="shared" si="349"/>
        <v>-1.4190002335063845E-3</v>
      </c>
      <c r="I3772" s="2">
        <f t="shared" si="350"/>
        <v>-2.3111143043605953E-2</v>
      </c>
      <c r="J3772" s="2">
        <f t="shared" si="351"/>
        <v>8.9630521078440939E-3</v>
      </c>
      <c r="K3772" s="2">
        <f t="shared" si="352"/>
        <v>5.5083553368162619E-4</v>
      </c>
      <c r="L3772" s="2">
        <f t="shared" si="353"/>
        <v>1.3190116094575988E-2</v>
      </c>
      <c r="M3772">
        <v>1615107599999</v>
      </c>
      <c r="N3772">
        <v>242166313.04912999</v>
      </c>
      <c r="O3772">
        <v>101949</v>
      </c>
      <c r="P3772">
        <v>65033.131999999998</v>
      </c>
      <c r="Q3772">
        <v>109556493.74019</v>
      </c>
      <c r="R3772">
        <v>0</v>
      </c>
    </row>
    <row r="3773" spans="1:18" x14ac:dyDescent="0.3">
      <c r="A3773" s="1">
        <v>44262.375</v>
      </c>
      <c r="B3773" s="5">
        <f t="shared" si="348"/>
        <v>44262</v>
      </c>
      <c r="C3773">
        <v>1670.01</v>
      </c>
      <c r="D3773">
        <v>1686.6</v>
      </c>
      <c r="E3773">
        <v>1670.01</v>
      </c>
      <c r="F3773">
        <v>1685.16</v>
      </c>
      <c r="G3773">
        <v>89190.581999999995</v>
      </c>
      <c r="H3773" s="2">
        <f t="shared" si="349"/>
        <v>-8.9902442498042134E-3</v>
      </c>
      <c r="I3773" s="2">
        <f t="shared" si="350"/>
        <v>-3.1789266301122887E-2</v>
      </c>
      <c r="J3773" s="2">
        <f t="shared" si="351"/>
        <v>-5.3407391582994679E-3</v>
      </c>
      <c r="K3773" s="2">
        <f t="shared" si="352"/>
        <v>-1.1488523344964308E-2</v>
      </c>
      <c r="L3773" s="2">
        <f t="shared" si="353"/>
        <v>1.4123287996390399E-3</v>
      </c>
      <c r="M3773">
        <v>1615111199999</v>
      </c>
      <c r="N3773">
        <v>149819987.64495999</v>
      </c>
      <c r="O3773">
        <v>73875</v>
      </c>
      <c r="P3773">
        <v>47986.466</v>
      </c>
      <c r="Q3773">
        <v>80609758.580559999</v>
      </c>
      <c r="R3773">
        <v>0</v>
      </c>
    </row>
    <row r="3774" spans="1:18" x14ac:dyDescent="0.3">
      <c r="A3774" s="1">
        <v>44262.416666666672</v>
      </c>
      <c r="B3774" s="5">
        <f t="shared" si="348"/>
        <v>44262</v>
      </c>
      <c r="C3774">
        <v>1685.31</v>
      </c>
      <c r="D3774">
        <v>1691.17</v>
      </c>
      <c r="E3774">
        <v>1670.9</v>
      </c>
      <c r="F3774">
        <v>1676.16</v>
      </c>
      <c r="G3774">
        <v>81877.769</v>
      </c>
      <c r="H3774" s="2">
        <f t="shared" si="349"/>
        <v>-3.1381252386406544E-3</v>
      </c>
      <c r="I3774" s="2">
        <f t="shared" si="350"/>
        <v>-2.6590540282550701E-2</v>
      </c>
      <c r="J3774" s="2">
        <f t="shared" si="351"/>
        <v>2.3804410080183747E-3</v>
      </c>
      <c r="K3774" s="2">
        <f t="shared" si="352"/>
        <v>-1.5034364261168442E-2</v>
      </c>
      <c r="L3774" s="2">
        <f t="shared" si="353"/>
        <v>8.7223176785031775E-3</v>
      </c>
      <c r="M3774">
        <v>1615114799999</v>
      </c>
      <c r="N3774">
        <v>137540336.29495999</v>
      </c>
      <c r="O3774">
        <v>70646</v>
      </c>
      <c r="P3774">
        <v>36816.082999999999</v>
      </c>
      <c r="Q3774">
        <v>61855162.756910004</v>
      </c>
      <c r="R3774">
        <v>0</v>
      </c>
    </row>
    <row r="3775" spans="1:18" x14ac:dyDescent="0.3">
      <c r="A3775" s="1">
        <v>44262.458333333328</v>
      </c>
      <c r="B3775" s="5">
        <f t="shared" si="348"/>
        <v>44262</v>
      </c>
      <c r="C3775">
        <v>1676.17</v>
      </c>
      <c r="D3775">
        <v>1682.07</v>
      </c>
      <c r="E3775">
        <v>1662.77</v>
      </c>
      <c r="F3775">
        <v>1680.15</v>
      </c>
      <c r="G3775">
        <v>88138.960999999996</v>
      </c>
      <c r="H3775" s="2">
        <f t="shared" si="349"/>
        <v>-1.034431449572959E-2</v>
      </c>
      <c r="I3775" s="2">
        <f t="shared" si="350"/>
        <v>-2.8902181352855494E-2</v>
      </c>
      <c r="J3775" s="2">
        <f t="shared" si="351"/>
        <v>-5.3804719816684665E-3</v>
      </c>
      <c r="K3775" s="2">
        <f t="shared" si="352"/>
        <v>-1.5498616194982717E-2</v>
      </c>
      <c r="L3775" s="2">
        <f t="shared" si="353"/>
        <v>1.8944737077046581E-2</v>
      </c>
      <c r="M3775">
        <v>1615118399999</v>
      </c>
      <c r="N3775">
        <v>147495269.99401999</v>
      </c>
      <c r="O3775">
        <v>68395</v>
      </c>
      <c r="P3775">
        <v>41405.862999999998</v>
      </c>
      <c r="Q3775">
        <v>69312798.109479994</v>
      </c>
      <c r="R3775">
        <v>0</v>
      </c>
    </row>
    <row r="3776" spans="1:18" x14ac:dyDescent="0.3">
      <c r="A3776" s="1">
        <v>44262.5</v>
      </c>
      <c r="B3776" s="5">
        <f t="shared" si="348"/>
        <v>44262</v>
      </c>
      <c r="C3776">
        <v>1680.14</v>
      </c>
      <c r="D3776">
        <v>1681.58</v>
      </c>
      <c r="E3776">
        <v>1660.15</v>
      </c>
      <c r="F3776">
        <v>1671.11</v>
      </c>
      <c r="G3776">
        <v>90591.468999999997</v>
      </c>
      <c r="H3776" s="2">
        <f t="shared" si="349"/>
        <v>-6.5585149990124991E-3</v>
      </c>
      <c r="I3776" s="2">
        <f t="shared" si="350"/>
        <v>-2.364895189424987E-2</v>
      </c>
      <c r="J3776" s="2">
        <f t="shared" si="351"/>
        <v>-3.1775287084632176E-3</v>
      </c>
      <c r="K3776" s="2">
        <f t="shared" si="352"/>
        <v>-6.5824511851397816E-4</v>
      </c>
      <c r="L3776" s="2">
        <f t="shared" si="353"/>
        <v>3.1990712759782491E-2</v>
      </c>
      <c r="M3776">
        <v>1615121999999</v>
      </c>
      <c r="N3776">
        <v>151244540.74322</v>
      </c>
      <c r="O3776">
        <v>69921</v>
      </c>
      <c r="P3776">
        <v>42295.281000000003</v>
      </c>
      <c r="Q3776">
        <v>70611119.990789995</v>
      </c>
      <c r="R3776">
        <v>0</v>
      </c>
    </row>
    <row r="3777" spans="1:18" x14ac:dyDescent="0.3">
      <c r="A3777" s="1">
        <v>44262.541666666672</v>
      </c>
      <c r="B3777" s="5">
        <f t="shared" si="348"/>
        <v>44262</v>
      </c>
      <c r="C3777">
        <v>1671.11</v>
      </c>
      <c r="D3777">
        <v>1671.12</v>
      </c>
      <c r="E3777">
        <v>1657.3</v>
      </c>
      <c r="F3777">
        <v>1665.8</v>
      </c>
      <c r="G3777">
        <v>88298.975999999995</v>
      </c>
      <c r="H3777" s="2">
        <f t="shared" si="349"/>
        <v>-5.1026533797574603E-3</v>
      </c>
      <c r="I3777" s="2">
        <f t="shared" si="350"/>
        <v>-2.0536679073118069E-2</v>
      </c>
      <c r="J3777" s="2">
        <f t="shared" si="351"/>
        <v>-8.9086324888941748E-3</v>
      </c>
      <c r="K3777" s="2">
        <f t="shared" si="352"/>
        <v>6.8135430423821308E-3</v>
      </c>
      <c r="L3777" s="2">
        <f t="shared" si="353"/>
        <v>2.8508824588786119E-2</v>
      </c>
      <c r="M3777">
        <v>1615125599999</v>
      </c>
      <c r="N3777">
        <v>146964287.6992</v>
      </c>
      <c r="O3777">
        <v>66129</v>
      </c>
      <c r="P3777">
        <v>43621.671999999999</v>
      </c>
      <c r="Q3777">
        <v>72621902.592260003</v>
      </c>
      <c r="R3777">
        <v>0</v>
      </c>
    </row>
    <row r="3778" spans="1:18" x14ac:dyDescent="0.3">
      <c r="A3778" s="1">
        <v>44262.583333333328</v>
      </c>
      <c r="B3778" s="5">
        <f t="shared" si="348"/>
        <v>44262</v>
      </c>
      <c r="C3778">
        <v>1665.8</v>
      </c>
      <c r="D3778">
        <v>1681.46</v>
      </c>
      <c r="E3778">
        <v>1631.59</v>
      </c>
      <c r="F3778">
        <v>1650.96</v>
      </c>
      <c r="G3778">
        <v>230324.32199999999</v>
      </c>
      <c r="H3778" s="2">
        <f t="shared" si="349"/>
        <v>-1.1732567718176212E-2</v>
      </c>
      <c r="I3778" s="2">
        <f t="shared" si="350"/>
        <v>-1.1732567718176212E-2</v>
      </c>
      <c r="J3778" s="2">
        <f t="shared" si="351"/>
        <v>1.9079808111643892E-3</v>
      </c>
      <c r="K3778" s="2">
        <f t="shared" si="352"/>
        <v>3.7553908029268612E-3</v>
      </c>
      <c r="L3778" s="2">
        <f t="shared" si="353"/>
        <v>5.252701458545328E-2</v>
      </c>
      <c r="M3778">
        <v>1615129199999</v>
      </c>
      <c r="N3778">
        <v>380591285.16276002</v>
      </c>
      <c r="O3778">
        <v>144106</v>
      </c>
      <c r="P3778">
        <v>115784.326</v>
      </c>
      <c r="Q3778">
        <v>191366625.15127999</v>
      </c>
      <c r="R3778">
        <v>0</v>
      </c>
    </row>
    <row r="3779" spans="1:18" x14ac:dyDescent="0.3">
      <c r="A3779" s="1">
        <v>44262.625</v>
      </c>
      <c r="B3779" s="5">
        <f t="shared" ref="B3779:B3842" si="354">INT(A3779)</f>
        <v>44262</v>
      </c>
      <c r="C3779">
        <v>1650.96</v>
      </c>
      <c r="D3779">
        <v>1655.96</v>
      </c>
      <c r="E3779">
        <v>1637</v>
      </c>
      <c r="F3779">
        <v>1654.11</v>
      </c>
      <c r="G3779">
        <v>96361.83</v>
      </c>
      <c r="H3779" s="2">
        <f t="shared" ref="H3779:H3842" si="355">E3779/F3779-1</f>
        <v>-1.0343931177491106E-2</v>
      </c>
      <c r="I3779" s="2">
        <f t="shared" ref="I3779:I3842" si="356">MIN(E3779:E3802)/F3779-1</f>
        <v>-1.2284551813361855E-2</v>
      </c>
      <c r="J3779" s="2">
        <f t="shared" ref="J3779:J3842" si="357">F3780/F3779-1</f>
        <v>9.6124199720695191E-3</v>
      </c>
      <c r="K3779" s="2">
        <f t="shared" ref="K3779:K3842" si="358">F3783/F3779-1</f>
        <v>3.0046369346656832E-3</v>
      </c>
      <c r="L3779" s="2">
        <f t="shared" ref="L3779:L3842" si="359">F3802/F3779-1</f>
        <v>4.9416302422450764E-2</v>
      </c>
      <c r="M3779">
        <v>1615132799999</v>
      </c>
      <c r="N3779">
        <v>158693322.47255999</v>
      </c>
      <c r="O3779">
        <v>78334</v>
      </c>
      <c r="P3779">
        <v>46410.834999999999</v>
      </c>
      <c r="Q3779">
        <v>76446653.316870004</v>
      </c>
      <c r="R3779">
        <v>0</v>
      </c>
    </row>
    <row r="3780" spans="1:18" x14ac:dyDescent="0.3">
      <c r="A3780" s="1">
        <v>44262.666666666672</v>
      </c>
      <c r="B3780" s="5">
        <f t="shared" si="354"/>
        <v>44262</v>
      </c>
      <c r="C3780">
        <v>1654.35</v>
      </c>
      <c r="D3780">
        <v>1678.29</v>
      </c>
      <c r="E3780">
        <v>1654.3</v>
      </c>
      <c r="F3780">
        <v>1670.01</v>
      </c>
      <c r="G3780">
        <v>145409.66699999999</v>
      </c>
      <c r="H3780" s="2">
        <f t="shared" si="355"/>
        <v>-9.4071292986269706E-3</v>
      </c>
      <c r="I3780" s="2">
        <f t="shared" si="356"/>
        <v>-2.1688492883276123E-2</v>
      </c>
      <c r="J3780" s="2">
        <f t="shared" si="357"/>
        <v>4.2754235004580643E-3</v>
      </c>
      <c r="K3780" s="2">
        <f t="shared" si="358"/>
        <v>-1.1778372584595354E-2</v>
      </c>
      <c r="L3780" s="2">
        <f t="shared" si="359"/>
        <v>4.3963808599948528E-2</v>
      </c>
      <c r="M3780">
        <v>1615136399999</v>
      </c>
      <c r="N3780">
        <v>242421995.98565</v>
      </c>
      <c r="O3780">
        <v>103038</v>
      </c>
      <c r="P3780">
        <v>76166.138000000006</v>
      </c>
      <c r="Q3780">
        <v>127008355.29072</v>
      </c>
      <c r="R3780">
        <v>0</v>
      </c>
    </row>
    <row r="3781" spans="1:18" x14ac:dyDescent="0.3">
      <c r="A3781" s="1">
        <v>44262.708333333328</v>
      </c>
      <c r="B3781" s="5">
        <f t="shared" si="354"/>
        <v>44262</v>
      </c>
      <c r="C3781">
        <v>1670.02</v>
      </c>
      <c r="D3781">
        <v>1678.88</v>
      </c>
      <c r="E3781">
        <v>1663.35</v>
      </c>
      <c r="F3781">
        <v>1677.15</v>
      </c>
      <c r="G3781">
        <v>76912.475000000006</v>
      </c>
      <c r="H3781" s="2">
        <f t="shared" si="355"/>
        <v>-8.2282443430821139E-3</v>
      </c>
      <c r="I3781" s="2">
        <f t="shared" si="356"/>
        <v>-2.5853382225799804E-2</v>
      </c>
      <c r="J3781" s="2">
        <f t="shared" si="357"/>
        <v>-1.191902930566735E-2</v>
      </c>
      <c r="K3781" s="2">
        <f t="shared" si="358"/>
        <v>-7.1788450645441371E-3</v>
      </c>
      <c r="L3781" s="2">
        <f t="shared" si="359"/>
        <v>3.1964940524103369E-2</v>
      </c>
      <c r="M3781">
        <v>1615139999999</v>
      </c>
      <c r="N3781">
        <v>128526364.50514001</v>
      </c>
      <c r="O3781">
        <v>57794</v>
      </c>
      <c r="P3781">
        <v>39408.207000000002</v>
      </c>
      <c r="Q3781">
        <v>65865345.312789999</v>
      </c>
      <c r="R3781">
        <v>0</v>
      </c>
    </row>
    <row r="3782" spans="1:18" x14ac:dyDescent="0.3">
      <c r="A3782" s="1">
        <v>44262.75</v>
      </c>
      <c r="B3782" s="5">
        <f t="shared" si="354"/>
        <v>44262</v>
      </c>
      <c r="C3782">
        <v>1677.05</v>
      </c>
      <c r="D3782">
        <v>1677.33</v>
      </c>
      <c r="E3782">
        <v>1656</v>
      </c>
      <c r="F3782">
        <v>1657.16</v>
      </c>
      <c r="G3782">
        <v>70786.534</v>
      </c>
      <c r="H3782" s="2">
        <f t="shared" si="355"/>
        <v>-6.9999275869569999E-4</v>
      </c>
      <c r="I3782" s="2">
        <f t="shared" si="356"/>
        <v>-1.4102440319582965E-2</v>
      </c>
      <c r="J3782" s="2">
        <f t="shared" si="357"/>
        <v>1.1586087040478255E-3</v>
      </c>
      <c r="K3782" s="2">
        <f t="shared" si="358"/>
        <v>1.4023992855246359E-2</v>
      </c>
      <c r="L3782" s="2">
        <f t="shared" si="359"/>
        <v>4.7587438750633648E-2</v>
      </c>
      <c r="M3782">
        <v>1615143599999</v>
      </c>
      <c r="N3782">
        <v>117928147.33161999</v>
      </c>
      <c r="O3782">
        <v>58352</v>
      </c>
      <c r="P3782">
        <v>28194.673999999999</v>
      </c>
      <c r="Q3782">
        <v>46978882.819859996</v>
      </c>
      <c r="R3782">
        <v>0</v>
      </c>
    </row>
    <row r="3783" spans="1:18" x14ac:dyDescent="0.3">
      <c r="A3783" s="1">
        <v>44262.791666666672</v>
      </c>
      <c r="B3783" s="5">
        <f t="shared" si="354"/>
        <v>44262</v>
      </c>
      <c r="C3783">
        <v>1656.99</v>
      </c>
      <c r="D3783">
        <v>1664.95</v>
      </c>
      <c r="E3783">
        <v>1642.08</v>
      </c>
      <c r="F3783">
        <v>1659.08</v>
      </c>
      <c r="G3783">
        <v>89327.627999999997</v>
      </c>
      <c r="H3783" s="2">
        <f t="shared" si="355"/>
        <v>-1.0246642717650745E-2</v>
      </c>
      <c r="I3783" s="2">
        <f t="shared" si="356"/>
        <v>-1.5243387901728633E-2</v>
      </c>
      <c r="J3783" s="2">
        <f t="shared" si="357"/>
        <v>-5.2679798442510917E-3</v>
      </c>
      <c r="K3783" s="2">
        <f t="shared" si="358"/>
        <v>4.1076982423994046E-2</v>
      </c>
      <c r="L3783" s="2">
        <f t="shared" si="359"/>
        <v>5.0208549316488771E-2</v>
      </c>
      <c r="M3783">
        <v>1615147199999</v>
      </c>
      <c r="N3783">
        <v>147537428.29266</v>
      </c>
      <c r="O3783">
        <v>73125</v>
      </c>
      <c r="P3783">
        <v>45337.73</v>
      </c>
      <c r="Q3783">
        <v>74886591.793109998</v>
      </c>
      <c r="R3783">
        <v>0</v>
      </c>
    </row>
    <row r="3784" spans="1:18" x14ac:dyDescent="0.3">
      <c r="A3784" s="1">
        <v>44262.833333333328</v>
      </c>
      <c r="B3784" s="5">
        <f t="shared" si="354"/>
        <v>44262</v>
      </c>
      <c r="C3784">
        <v>1659.08</v>
      </c>
      <c r="D3784">
        <v>1659.08</v>
      </c>
      <c r="E3784">
        <v>1633.79</v>
      </c>
      <c r="F3784">
        <v>1650.34</v>
      </c>
      <c r="G3784">
        <v>103626.92</v>
      </c>
      <c r="H3784" s="2">
        <f t="shared" si="355"/>
        <v>-1.002823660579033E-2</v>
      </c>
      <c r="I3784" s="2">
        <f t="shared" si="356"/>
        <v>-1.002823660579033E-2</v>
      </c>
      <c r="J3784" s="2">
        <f t="shared" si="357"/>
        <v>8.9496709768897009E-3</v>
      </c>
      <c r="K3784" s="2">
        <f t="shared" si="358"/>
        <v>5.6685289091944702E-2</v>
      </c>
      <c r="L3784" s="2">
        <f t="shared" si="359"/>
        <v>7.5869214828459652E-2</v>
      </c>
      <c r="M3784">
        <v>1615150799999</v>
      </c>
      <c r="N3784">
        <v>170320155.07585001</v>
      </c>
      <c r="O3784">
        <v>81997</v>
      </c>
      <c r="P3784">
        <v>50059.862999999998</v>
      </c>
      <c r="Q3784">
        <v>82278335.262730002</v>
      </c>
      <c r="R3784">
        <v>0</v>
      </c>
    </row>
    <row r="3785" spans="1:18" x14ac:dyDescent="0.3">
      <c r="A3785" s="1">
        <v>44262.875</v>
      </c>
      <c r="B3785" s="5">
        <f t="shared" si="354"/>
        <v>44262</v>
      </c>
      <c r="C3785">
        <v>1650.34</v>
      </c>
      <c r="D3785">
        <v>1666.72</v>
      </c>
      <c r="E3785">
        <v>1648</v>
      </c>
      <c r="F3785">
        <v>1665.11</v>
      </c>
      <c r="G3785">
        <v>60857.508999999998</v>
      </c>
      <c r="H3785" s="2">
        <f t="shared" si="355"/>
        <v>-1.0275597407979009E-2</v>
      </c>
      <c r="I3785" s="2">
        <f t="shared" si="356"/>
        <v>-1.0275597407979009E-2</v>
      </c>
      <c r="J3785" s="2">
        <f t="shared" si="357"/>
        <v>9.1825765264759163E-3</v>
      </c>
      <c r="K3785" s="2">
        <f t="shared" si="358"/>
        <v>4.4567626162836049E-2</v>
      </c>
      <c r="L3785" s="2">
        <f t="shared" si="359"/>
        <v>6.4644377848910972E-2</v>
      </c>
      <c r="M3785">
        <v>1615154399999</v>
      </c>
      <c r="N3785">
        <v>100899773.66948</v>
      </c>
      <c r="O3785">
        <v>54385</v>
      </c>
      <c r="P3785">
        <v>31588.307000000001</v>
      </c>
      <c r="Q3785">
        <v>52379776.382440001</v>
      </c>
      <c r="R3785">
        <v>0</v>
      </c>
    </row>
    <row r="3786" spans="1:18" x14ac:dyDescent="0.3">
      <c r="A3786" s="1">
        <v>44262.916666666672</v>
      </c>
      <c r="B3786" s="5">
        <f t="shared" si="354"/>
        <v>44262</v>
      </c>
      <c r="C3786">
        <v>1665.12</v>
      </c>
      <c r="D3786">
        <v>1687.09</v>
      </c>
      <c r="E3786">
        <v>1661.06</v>
      </c>
      <c r="F3786">
        <v>1680.4</v>
      </c>
      <c r="G3786">
        <v>66621.709000000003</v>
      </c>
      <c r="H3786" s="2">
        <f t="shared" si="355"/>
        <v>-1.1509164484646561E-2</v>
      </c>
      <c r="I3786" s="2">
        <f t="shared" si="356"/>
        <v>-1.1509164484646561E-2</v>
      </c>
      <c r="J3786" s="2">
        <f t="shared" si="357"/>
        <v>2.7868364675077251E-2</v>
      </c>
      <c r="K3786" s="2">
        <f t="shared" si="358"/>
        <v>2.7017376815043903E-2</v>
      </c>
      <c r="L3786" s="2">
        <f t="shared" si="359"/>
        <v>6.5442751725779402E-2</v>
      </c>
      <c r="M3786">
        <v>1615157999999</v>
      </c>
      <c r="N3786">
        <v>111792118.26984</v>
      </c>
      <c r="O3786">
        <v>65616</v>
      </c>
      <c r="P3786">
        <v>33573.160000000003</v>
      </c>
      <c r="Q3786">
        <v>56318516.754260004</v>
      </c>
      <c r="R3786">
        <v>0</v>
      </c>
    </row>
    <row r="3787" spans="1:18" x14ac:dyDescent="0.3">
      <c r="A3787" s="1">
        <v>44262.958333333328</v>
      </c>
      <c r="B3787" s="5">
        <f t="shared" si="354"/>
        <v>44262</v>
      </c>
      <c r="C3787">
        <v>1680.39</v>
      </c>
      <c r="D3787">
        <v>1736.89</v>
      </c>
      <c r="E3787">
        <v>1679.28</v>
      </c>
      <c r="F3787">
        <v>1727.23</v>
      </c>
      <c r="G3787">
        <v>220806.796</v>
      </c>
      <c r="H3787" s="2">
        <f t="shared" si="355"/>
        <v>-2.7761213040533139E-2</v>
      </c>
      <c r="I3787" s="2">
        <f t="shared" si="356"/>
        <v>-3.4372955541531858E-2</v>
      </c>
      <c r="J3787" s="2">
        <f t="shared" si="357"/>
        <v>9.6455017571488444E-3</v>
      </c>
      <c r="K3787" s="2">
        <f t="shared" si="358"/>
        <v>-1.3142430365382651E-3</v>
      </c>
      <c r="L3787" s="2">
        <f t="shared" si="359"/>
        <v>3.5994048273825685E-2</v>
      </c>
      <c r="M3787">
        <v>1615161599999</v>
      </c>
      <c r="N3787">
        <v>378482378.58204001</v>
      </c>
      <c r="O3787">
        <v>149838</v>
      </c>
      <c r="P3787">
        <v>119174.17</v>
      </c>
      <c r="Q3787">
        <v>204236550.37088999</v>
      </c>
      <c r="R3787">
        <v>0</v>
      </c>
    </row>
    <row r="3788" spans="1:18" x14ac:dyDescent="0.3">
      <c r="A3788" s="1">
        <v>44263</v>
      </c>
      <c r="B3788" s="5">
        <f t="shared" si="354"/>
        <v>44263</v>
      </c>
      <c r="C3788">
        <v>1727.73</v>
      </c>
      <c r="D3788">
        <v>1753.29</v>
      </c>
      <c r="E3788">
        <v>1727.47</v>
      </c>
      <c r="F3788">
        <v>1743.89</v>
      </c>
      <c r="G3788">
        <v>200576.535</v>
      </c>
      <c r="H3788" s="2">
        <f t="shared" si="355"/>
        <v>-9.415731496826063E-3</v>
      </c>
      <c r="I3788" s="2">
        <f t="shared" si="356"/>
        <v>-4.3597933355888352E-2</v>
      </c>
      <c r="J3788" s="2">
        <f t="shared" si="357"/>
        <v>-2.6205781327951483E-3</v>
      </c>
      <c r="K3788" s="2">
        <f t="shared" si="358"/>
        <v>-8.5727884212880578E-3</v>
      </c>
      <c r="L3788" s="2">
        <f t="shared" si="359"/>
        <v>5.1843866298906471E-2</v>
      </c>
      <c r="M3788">
        <v>1615165199999</v>
      </c>
      <c r="N3788">
        <v>349212334.11158001</v>
      </c>
      <c r="O3788">
        <v>132746</v>
      </c>
      <c r="P3788">
        <v>100733.724</v>
      </c>
      <c r="Q3788">
        <v>175423123.52034</v>
      </c>
      <c r="R3788">
        <v>0</v>
      </c>
    </row>
    <row r="3789" spans="1:18" x14ac:dyDescent="0.3">
      <c r="A3789" s="1">
        <v>44263.041666666672</v>
      </c>
      <c r="B3789" s="5">
        <f t="shared" si="354"/>
        <v>44263</v>
      </c>
      <c r="C3789">
        <v>1744</v>
      </c>
      <c r="D3789">
        <v>1755.36</v>
      </c>
      <c r="E3789">
        <v>1732.24</v>
      </c>
      <c r="F3789">
        <v>1739.32</v>
      </c>
      <c r="G3789">
        <v>111950.1</v>
      </c>
      <c r="H3789" s="2">
        <f t="shared" si="355"/>
        <v>-4.070556309362261E-3</v>
      </c>
      <c r="I3789" s="2">
        <f t="shared" si="356"/>
        <v>-4.1085021732631177E-2</v>
      </c>
      <c r="J3789" s="2">
        <f t="shared" si="357"/>
        <v>-7.7731527263528166E-3</v>
      </c>
      <c r="K3789" s="2">
        <f t="shared" si="358"/>
        <v>6.8015086355588394E-3</v>
      </c>
      <c r="L3789" s="2">
        <f t="shared" si="359"/>
        <v>4.4632385070027425E-2</v>
      </c>
      <c r="M3789">
        <v>1615168799999</v>
      </c>
      <c r="N3789">
        <v>195087578.35312</v>
      </c>
      <c r="O3789">
        <v>84446</v>
      </c>
      <c r="P3789">
        <v>55294.855000000003</v>
      </c>
      <c r="Q3789">
        <v>96380507.374510005</v>
      </c>
      <c r="R3789">
        <v>0</v>
      </c>
    </row>
    <row r="3790" spans="1:18" x14ac:dyDescent="0.3">
      <c r="A3790" s="1">
        <v>44263.083333333328</v>
      </c>
      <c r="B3790" s="5">
        <f t="shared" si="354"/>
        <v>44263</v>
      </c>
      <c r="C3790">
        <v>1739.31</v>
      </c>
      <c r="D3790">
        <v>1740.97</v>
      </c>
      <c r="E3790">
        <v>1713.72</v>
      </c>
      <c r="F3790">
        <v>1725.8</v>
      </c>
      <c r="G3790">
        <v>141274.84</v>
      </c>
      <c r="H3790" s="2">
        <f t="shared" si="355"/>
        <v>-6.999652335148876E-3</v>
      </c>
      <c r="I3790" s="2">
        <f t="shared" si="356"/>
        <v>-3.3572835786301991E-2</v>
      </c>
      <c r="J3790" s="2">
        <f t="shared" si="357"/>
        <v>-4.8673079151695386E-4</v>
      </c>
      <c r="K3790" s="2">
        <f t="shared" si="358"/>
        <v>-1.8426237107428411E-3</v>
      </c>
      <c r="L3790" s="2">
        <f t="shared" si="359"/>
        <v>7.0106617220998979E-2</v>
      </c>
      <c r="M3790">
        <v>1615172399999</v>
      </c>
      <c r="N3790">
        <v>243512740.24428999</v>
      </c>
      <c r="O3790">
        <v>98983</v>
      </c>
      <c r="P3790">
        <v>66047.013999999996</v>
      </c>
      <c r="Q3790">
        <v>113817165.61386999</v>
      </c>
      <c r="R3790">
        <v>0</v>
      </c>
    </row>
    <row r="3791" spans="1:18" x14ac:dyDescent="0.3">
      <c r="A3791" s="1">
        <v>44263.125</v>
      </c>
      <c r="B3791" s="5">
        <f t="shared" si="354"/>
        <v>44263</v>
      </c>
      <c r="C3791">
        <v>1725.79</v>
      </c>
      <c r="D3791">
        <v>1730.29</v>
      </c>
      <c r="E3791">
        <v>1714</v>
      </c>
      <c r="F3791">
        <v>1724.96</v>
      </c>
      <c r="G3791">
        <v>91334.744000000006</v>
      </c>
      <c r="H3791" s="2">
        <f t="shared" si="355"/>
        <v>-6.3537705222149743E-3</v>
      </c>
      <c r="I3791" s="2">
        <f t="shared" si="356"/>
        <v>-3.3102216862999745E-2</v>
      </c>
      <c r="J3791" s="2">
        <f t="shared" si="357"/>
        <v>2.3072998794175792E-3</v>
      </c>
      <c r="K3791" s="2">
        <f t="shared" si="358"/>
        <v>-1.8980150264353957E-2</v>
      </c>
      <c r="L3791" s="2">
        <f t="shared" si="359"/>
        <v>6.943349411000832E-2</v>
      </c>
      <c r="M3791">
        <v>1615175999999</v>
      </c>
      <c r="N3791">
        <v>157414268.68838</v>
      </c>
      <c r="O3791">
        <v>70578</v>
      </c>
      <c r="P3791">
        <v>48407.307999999997</v>
      </c>
      <c r="Q3791">
        <v>83435679.706400007</v>
      </c>
      <c r="R3791">
        <v>0</v>
      </c>
    </row>
    <row r="3792" spans="1:18" x14ac:dyDescent="0.3">
      <c r="A3792" s="1">
        <v>44263.166666666672</v>
      </c>
      <c r="B3792" s="5">
        <f t="shared" si="354"/>
        <v>44263</v>
      </c>
      <c r="C3792">
        <v>1724.96</v>
      </c>
      <c r="D3792">
        <v>1730.61</v>
      </c>
      <c r="E3792">
        <v>1711.58</v>
      </c>
      <c r="F3792">
        <v>1728.94</v>
      </c>
      <c r="G3792">
        <v>93216.375</v>
      </c>
      <c r="H3792" s="2">
        <f t="shared" si="355"/>
        <v>-1.0040834268395749E-2</v>
      </c>
      <c r="I3792" s="2">
        <f t="shared" si="356"/>
        <v>-3.5328004442028105E-2</v>
      </c>
      <c r="J3792" s="2">
        <f t="shared" si="357"/>
        <v>1.2846021261582186E-2</v>
      </c>
      <c r="K3792" s="2">
        <f t="shared" si="358"/>
        <v>-2.3945307529468995E-2</v>
      </c>
      <c r="L3792" s="2">
        <f t="shared" si="359"/>
        <v>7.019329762744797E-2</v>
      </c>
      <c r="M3792">
        <v>1615179599999</v>
      </c>
      <c r="N3792">
        <v>160455810.91929999</v>
      </c>
      <c r="O3792">
        <v>69607</v>
      </c>
      <c r="P3792">
        <v>49099.131000000001</v>
      </c>
      <c r="Q3792">
        <v>84530139.660099998</v>
      </c>
      <c r="R3792">
        <v>0</v>
      </c>
    </row>
    <row r="3793" spans="1:18" x14ac:dyDescent="0.3">
      <c r="A3793" s="1">
        <v>44263.208333333328</v>
      </c>
      <c r="B3793" s="5">
        <f t="shared" si="354"/>
        <v>44263</v>
      </c>
      <c r="C3793">
        <v>1728.94</v>
      </c>
      <c r="D3793">
        <v>1757.14</v>
      </c>
      <c r="E3793">
        <v>1728.93</v>
      </c>
      <c r="F3793">
        <v>1751.15</v>
      </c>
      <c r="G3793">
        <v>139567.00700000001</v>
      </c>
      <c r="H3793" s="2">
        <f t="shared" si="355"/>
        <v>-1.2688804499900064E-2</v>
      </c>
      <c r="I3793" s="2">
        <f t="shared" si="356"/>
        <v>-4.7563030008851426E-2</v>
      </c>
      <c r="J3793" s="2">
        <f t="shared" si="357"/>
        <v>-1.6292150872284084E-2</v>
      </c>
      <c r="K3793" s="2">
        <f t="shared" si="358"/>
        <v>-3.4474488193472874E-2</v>
      </c>
      <c r="L3793" s="2">
        <f t="shared" si="359"/>
        <v>5.0001427633269424E-2</v>
      </c>
      <c r="M3793">
        <v>1615183199999</v>
      </c>
      <c r="N3793">
        <v>243302214.27186</v>
      </c>
      <c r="O3793">
        <v>95001</v>
      </c>
      <c r="P3793">
        <v>73272.866999999998</v>
      </c>
      <c r="Q3793">
        <v>127751064.58898</v>
      </c>
      <c r="R3793">
        <v>0</v>
      </c>
    </row>
    <row r="3794" spans="1:18" x14ac:dyDescent="0.3">
      <c r="A3794" s="1">
        <v>44263.25</v>
      </c>
      <c r="B3794" s="5">
        <f t="shared" si="354"/>
        <v>44263</v>
      </c>
      <c r="C3794">
        <v>1751.16</v>
      </c>
      <c r="D3794">
        <v>1755.5</v>
      </c>
      <c r="E3794">
        <v>1716.51</v>
      </c>
      <c r="F3794">
        <v>1722.62</v>
      </c>
      <c r="G3794">
        <v>126944.04700000001</v>
      </c>
      <c r="H3794" s="2">
        <f t="shared" si="355"/>
        <v>-3.5469227107545187E-3</v>
      </c>
      <c r="I3794" s="2">
        <f t="shared" si="356"/>
        <v>-3.1788786847940953E-2</v>
      </c>
      <c r="J3794" s="2">
        <f t="shared" si="357"/>
        <v>-1.7647536891479132E-2</v>
      </c>
      <c r="K3794" s="2">
        <f t="shared" si="358"/>
        <v>-6.1766379120176129E-3</v>
      </c>
      <c r="L3794" s="2">
        <f t="shared" si="359"/>
        <v>7.1199684201971536E-2</v>
      </c>
      <c r="M3794">
        <v>1615186799999</v>
      </c>
      <c r="N3794">
        <v>220159410.53615999</v>
      </c>
      <c r="O3794">
        <v>88393</v>
      </c>
      <c r="P3794">
        <v>54091.826999999997</v>
      </c>
      <c r="Q3794">
        <v>93820507.165639997</v>
      </c>
      <c r="R3794">
        <v>0</v>
      </c>
    </row>
    <row r="3795" spans="1:18" x14ac:dyDescent="0.3">
      <c r="A3795" s="1">
        <v>44263.291666666672</v>
      </c>
      <c r="B3795" s="5">
        <f t="shared" si="354"/>
        <v>44263</v>
      </c>
      <c r="C3795">
        <v>1722.5</v>
      </c>
      <c r="D3795">
        <v>1730.59</v>
      </c>
      <c r="E3795">
        <v>1684.85</v>
      </c>
      <c r="F3795">
        <v>1692.22</v>
      </c>
      <c r="G3795">
        <v>256111.894</v>
      </c>
      <c r="H3795" s="2">
        <f t="shared" si="355"/>
        <v>-4.355225679876229E-3</v>
      </c>
      <c r="I3795" s="2">
        <f t="shared" si="356"/>
        <v>-1.4395291392372278E-2</v>
      </c>
      <c r="J3795" s="2">
        <f t="shared" si="357"/>
        <v>-2.7655978537070025E-3</v>
      </c>
      <c r="K3795" s="2">
        <f t="shared" si="358"/>
        <v>1.9116899693893075E-2</v>
      </c>
      <c r="L3795" s="2">
        <f t="shared" si="359"/>
        <v>8.2908841639975916E-2</v>
      </c>
      <c r="M3795">
        <v>1615190399999</v>
      </c>
      <c r="N3795">
        <v>435412557.02771002</v>
      </c>
      <c r="O3795">
        <v>155075</v>
      </c>
      <c r="P3795">
        <v>123010.511</v>
      </c>
      <c r="Q3795">
        <v>209166416.19931999</v>
      </c>
      <c r="R3795">
        <v>0</v>
      </c>
    </row>
    <row r="3796" spans="1:18" x14ac:dyDescent="0.3">
      <c r="A3796" s="1">
        <v>44263.333333333328</v>
      </c>
      <c r="B3796" s="5">
        <f t="shared" si="354"/>
        <v>44263</v>
      </c>
      <c r="C3796">
        <v>1692.35</v>
      </c>
      <c r="D3796">
        <v>1699.18</v>
      </c>
      <c r="E3796">
        <v>1667.86</v>
      </c>
      <c r="F3796">
        <v>1687.54</v>
      </c>
      <c r="G3796">
        <v>185526.85200000001</v>
      </c>
      <c r="H3796" s="2">
        <f t="shared" si="355"/>
        <v>-1.1661945790914618E-2</v>
      </c>
      <c r="I3796" s="2">
        <f t="shared" si="356"/>
        <v>-1.1661945790914618E-2</v>
      </c>
      <c r="J3796" s="2">
        <f t="shared" si="357"/>
        <v>1.9199544899677345E-3</v>
      </c>
      <c r="K3796" s="2">
        <f t="shared" si="358"/>
        <v>1.5258897566872598E-2</v>
      </c>
      <c r="L3796" s="2">
        <f t="shared" si="359"/>
        <v>7.5761167142704755E-2</v>
      </c>
      <c r="M3796">
        <v>1615193999999</v>
      </c>
      <c r="N3796">
        <v>311929148.05396003</v>
      </c>
      <c r="O3796">
        <v>126088</v>
      </c>
      <c r="P3796">
        <v>92122.085000000006</v>
      </c>
      <c r="Q3796">
        <v>154923822.11135</v>
      </c>
      <c r="R3796">
        <v>0</v>
      </c>
    </row>
    <row r="3797" spans="1:18" x14ac:dyDescent="0.3">
      <c r="A3797" s="1">
        <v>44263.375</v>
      </c>
      <c r="B3797" s="5">
        <f t="shared" si="354"/>
        <v>44263</v>
      </c>
      <c r="C3797">
        <v>1687.54</v>
      </c>
      <c r="D3797">
        <v>1696.3</v>
      </c>
      <c r="E3797">
        <v>1671.63</v>
      </c>
      <c r="F3797">
        <v>1690.78</v>
      </c>
      <c r="G3797">
        <v>141678.212</v>
      </c>
      <c r="H3797" s="2">
        <f t="shared" si="355"/>
        <v>-1.1326133500514479E-2</v>
      </c>
      <c r="I3797" s="2">
        <f t="shared" si="356"/>
        <v>-1.1326133500514479E-2</v>
      </c>
      <c r="J3797" s="2">
        <f t="shared" si="357"/>
        <v>1.2538591655922193E-2</v>
      </c>
      <c r="K3797" s="2">
        <f t="shared" si="358"/>
        <v>2.7738676823714448E-2</v>
      </c>
      <c r="L3797" s="2">
        <f t="shared" si="359"/>
        <v>8.5883438413040247E-2</v>
      </c>
      <c r="M3797">
        <v>1615197599999</v>
      </c>
      <c r="N3797">
        <v>238743849.38023001</v>
      </c>
      <c r="O3797">
        <v>93346</v>
      </c>
      <c r="P3797">
        <v>77393.981</v>
      </c>
      <c r="Q3797">
        <v>130459770.77217001</v>
      </c>
      <c r="R3797">
        <v>0</v>
      </c>
    </row>
    <row r="3798" spans="1:18" x14ac:dyDescent="0.3">
      <c r="A3798" s="1">
        <v>44263.416666666672</v>
      </c>
      <c r="B3798" s="5">
        <f t="shared" si="354"/>
        <v>44263</v>
      </c>
      <c r="C3798">
        <v>1691.24</v>
      </c>
      <c r="D3798">
        <v>1721.22</v>
      </c>
      <c r="E3798">
        <v>1682.08</v>
      </c>
      <c r="F3798">
        <v>1711.98</v>
      </c>
      <c r="G3798">
        <v>142586.408</v>
      </c>
      <c r="H3798" s="2">
        <f t="shared" si="355"/>
        <v>-1.7465157303239609E-2</v>
      </c>
      <c r="I3798" s="2">
        <f t="shared" si="356"/>
        <v>-1.7465157303239609E-2</v>
      </c>
      <c r="J3798" s="2">
        <f t="shared" si="357"/>
        <v>7.3540578745079355E-3</v>
      </c>
      <c r="K3798" s="2">
        <f t="shared" si="358"/>
        <v>1.3942919893923822E-2</v>
      </c>
      <c r="L3798" s="2">
        <f t="shared" si="359"/>
        <v>6.9854788023224534E-2</v>
      </c>
      <c r="M3798">
        <v>1615201199999</v>
      </c>
      <c r="N3798">
        <v>243324589.12702</v>
      </c>
      <c r="O3798">
        <v>98552</v>
      </c>
      <c r="P3798">
        <v>71263.736000000004</v>
      </c>
      <c r="Q3798">
        <v>121595802.23673999</v>
      </c>
      <c r="R3798">
        <v>0</v>
      </c>
    </row>
    <row r="3799" spans="1:18" x14ac:dyDescent="0.3">
      <c r="A3799" s="1">
        <v>44263.458333333328</v>
      </c>
      <c r="B3799" s="5">
        <f t="shared" si="354"/>
        <v>44263</v>
      </c>
      <c r="C3799">
        <v>1711.98</v>
      </c>
      <c r="D3799">
        <v>1729.58</v>
      </c>
      <c r="E3799">
        <v>1705.02</v>
      </c>
      <c r="F3799">
        <v>1724.57</v>
      </c>
      <c r="G3799">
        <v>129275.91499999999</v>
      </c>
      <c r="H3799" s="2">
        <f t="shared" si="355"/>
        <v>-1.1336159158514825E-2</v>
      </c>
      <c r="I3799" s="2">
        <f t="shared" si="356"/>
        <v>-1.1336159158514825E-2</v>
      </c>
      <c r="J3799" s="2">
        <f t="shared" si="357"/>
        <v>-6.5407608853220722E-3</v>
      </c>
      <c r="K3799" s="2">
        <f t="shared" si="358"/>
        <v>1.0936059423508615E-2</v>
      </c>
      <c r="L3799" s="2">
        <f t="shared" si="359"/>
        <v>6.0055550079150199E-2</v>
      </c>
      <c r="M3799">
        <v>1615204799999</v>
      </c>
      <c r="N3799">
        <v>221885422.32321</v>
      </c>
      <c r="O3799">
        <v>90092</v>
      </c>
      <c r="P3799">
        <v>67606.635999999999</v>
      </c>
      <c r="Q3799">
        <v>116069451.19971</v>
      </c>
      <c r="R3799">
        <v>0</v>
      </c>
    </row>
    <row r="3800" spans="1:18" x14ac:dyDescent="0.3">
      <c r="A3800" s="1">
        <v>44263.5</v>
      </c>
      <c r="B3800" s="5">
        <f t="shared" si="354"/>
        <v>44263</v>
      </c>
      <c r="C3800">
        <v>1724.69</v>
      </c>
      <c r="D3800">
        <v>1734.29</v>
      </c>
      <c r="E3800">
        <v>1706.82</v>
      </c>
      <c r="F3800">
        <v>1713.29</v>
      </c>
      <c r="G3800">
        <v>140604.10500000001</v>
      </c>
      <c r="H3800" s="2">
        <f t="shared" si="355"/>
        <v>-3.7763601024928262E-3</v>
      </c>
      <c r="I3800" s="2">
        <f t="shared" si="356"/>
        <v>-3.7763601024928262E-3</v>
      </c>
      <c r="J3800" s="2">
        <f t="shared" si="357"/>
        <v>1.423576860893383E-2</v>
      </c>
      <c r="K3800" s="2">
        <f t="shared" si="358"/>
        <v>1.0196755949080538E-2</v>
      </c>
      <c r="L3800" s="2">
        <f t="shared" si="359"/>
        <v>6.8540644024070785E-2</v>
      </c>
      <c r="M3800">
        <v>1615208399999</v>
      </c>
      <c r="N3800">
        <v>241812466.13488999</v>
      </c>
      <c r="O3800">
        <v>94496</v>
      </c>
      <c r="P3800">
        <v>65958.972999999998</v>
      </c>
      <c r="Q3800">
        <v>113469987.98921999</v>
      </c>
      <c r="R3800">
        <v>0</v>
      </c>
    </row>
    <row r="3801" spans="1:18" x14ac:dyDescent="0.3">
      <c r="A3801" s="1">
        <v>44263.541666666672</v>
      </c>
      <c r="B3801" s="5">
        <f t="shared" si="354"/>
        <v>44263</v>
      </c>
      <c r="C3801">
        <v>1713.29</v>
      </c>
      <c r="D3801">
        <v>1738.88</v>
      </c>
      <c r="E3801">
        <v>1712.66</v>
      </c>
      <c r="F3801">
        <v>1737.68</v>
      </c>
      <c r="G3801">
        <v>158068.15700000001</v>
      </c>
      <c r="H3801" s="2">
        <f t="shared" si="355"/>
        <v>-1.4398508355968898E-2</v>
      </c>
      <c r="I3801" s="2">
        <f t="shared" si="356"/>
        <v>-1.4778325123152691E-2</v>
      </c>
      <c r="J3801" s="2">
        <f t="shared" si="357"/>
        <v>-1.053128309009832E-3</v>
      </c>
      <c r="K3801" s="2">
        <f t="shared" si="358"/>
        <v>-9.5529671746241718E-4</v>
      </c>
      <c r="L3801" s="2">
        <f t="shared" si="359"/>
        <v>4.0554072096128158E-2</v>
      </c>
      <c r="M3801">
        <v>1615211999999</v>
      </c>
      <c r="N3801">
        <v>273193322.1548</v>
      </c>
      <c r="O3801">
        <v>100068</v>
      </c>
      <c r="P3801">
        <v>88607.717999999993</v>
      </c>
      <c r="Q3801">
        <v>153135108.88420001</v>
      </c>
      <c r="R3801">
        <v>0</v>
      </c>
    </row>
    <row r="3802" spans="1:18" x14ac:dyDescent="0.3">
      <c r="A3802" s="1">
        <v>44263.583333333328</v>
      </c>
      <c r="B3802" s="5">
        <f t="shared" si="354"/>
        <v>44263</v>
      </c>
      <c r="C3802">
        <v>1737.62</v>
      </c>
      <c r="D3802">
        <v>1752</v>
      </c>
      <c r="E3802">
        <v>1712</v>
      </c>
      <c r="F3802">
        <v>1735.85</v>
      </c>
      <c r="G3802">
        <v>209653.22899999999</v>
      </c>
      <c r="H3802" s="2">
        <f t="shared" si="355"/>
        <v>-1.3739666445833354E-2</v>
      </c>
      <c r="I3802" s="2">
        <f t="shared" si="356"/>
        <v>-1.3739666445833354E-2</v>
      </c>
      <c r="J3802" s="2">
        <f t="shared" si="357"/>
        <v>4.3667367572084448E-3</v>
      </c>
      <c r="K3802" s="2">
        <f t="shared" si="358"/>
        <v>3.761845781605766E-3</v>
      </c>
      <c r="L3802" s="2">
        <f t="shared" si="359"/>
        <v>6.115159720021901E-2</v>
      </c>
      <c r="M3802">
        <v>1615215599999</v>
      </c>
      <c r="N3802">
        <v>363587335.13121003</v>
      </c>
      <c r="O3802">
        <v>133470</v>
      </c>
      <c r="P3802">
        <v>103040.82399999999</v>
      </c>
      <c r="Q3802">
        <v>178735029.70868999</v>
      </c>
      <c r="R3802">
        <v>0</v>
      </c>
    </row>
    <row r="3803" spans="1:18" x14ac:dyDescent="0.3">
      <c r="A3803" s="1">
        <v>44263.625</v>
      </c>
      <c r="B3803" s="5">
        <f t="shared" si="354"/>
        <v>44263</v>
      </c>
      <c r="C3803">
        <v>1735.85</v>
      </c>
      <c r="D3803">
        <v>1753.52</v>
      </c>
      <c r="E3803">
        <v>1722.7</v>
      </c>
      <c r="F3803">
        <v>1743.43</v>
      </c>
      <c r="G3803">
        <v>210099.89499999999</v>
      </c>
      <c r="H3803" s="2">
        <f t="shared" si="355"/>
        <v>-1.1890354072145115E-2</v>
      </c>
      <c r="I3803" s="2">
        <f t="shared" si="356"/>
        <v>-1.1890354072145115E-2</v>
      </c>
      <c r="J3803" s="2">
        <f t="shared" si="357"/>
        <v>-7.2672834584698309E-3</v>
      </c>
      <c r="K3803" s="2">
        <f t="shared" si="358"/>
        <v>1.8423452619261926E-2</v>
      </c>
      <c r="L3803" s="2">
        <f t="shared" si="359"/>
        <v>5.1100416994086295E-2</v>
      </c>
      <c r="M3803">
        <v>1615219199999</v>
      </c>
      <c r="N3803">
        <v>365588881.27340001</v>
      </c>
      <c r="O3803">
        <v>124565</v>
      </c>
      <c r="P3803">
        <v>105471.72900000001</v>
      </c>
      <c r="Q3803">
        <v>183583525.98638001</v>
      </c>
      <c r="R3803">
        <v>0</v>
      </c>
    </row>
    <row r="3804" spans="1:18" x14ac:dyDescent="0.3">
      <c r="A3804" s="1">
        <v>44263.666666666672</v>
      </c>
      <c r="B3804" s="5">
        <f t="shared" si="354"/>
        <v>44263</v>
      </c>
      <c r="C3804">
        <v>1743.44</v>
      </c>
      <c r="D3804">
        <v>1749.93</v>
      </c>
      <c r="E3804">
        <v>1724</v>
      </c>
      <c r="F3804">
        <v>1730.76</v>
      </c>
      <c r="G3804">
        <v>139786.451</v>
      </c>
      <c r="H3804" s="2">
        <f t="shared" si="355"/>
        <v>-3.9057986087036589E-3</v>
      </c>
      <c r="I3804" s="2">
        <f t="shared" si="356"/>
        <v>-3.9057986087036589E-3</v>
      </c>
      <c r="J3804" s="2">
        <f t="shared" si="357"/>
        <v>3.0391273197900581E-3</v>
      </c>
      <c r="K3804" s="2">
        <f t="shared" si="358"/>
        <v>2.4261018280986368E-2</v>
      </c>
      <c r="L3804" s="2">
        <f t="shared" si="359"/>
        <v>6.0019875661559086E-2</v>
      </c>
      <c r="M3804">
        <v>1615222799999</v>
      </c>
      <c r="N3804">
        <v>242492942.94350001</v>
      </c>
      <c r="O3804">
        <v>98387</v>
      </c>
      <c r="P3804">
        <v>66470.816000000006</v>
      </c>
      <c r="Q3804">
        <v>115320472.53692999</v>
      </c>
      <c r="R3804">
        <v>0</v>
      </c>
    </row>
    <row r="3805" spans="1:18" x14ac:dyDescent="0.3">
      <c r="A3805" s="1">
        <v>44263.708333333328</v>
      </c>
      <c r="B3805" s="5">
        <f t="shared" si="354"/>
        <v>44263</v>
      </c>
      <c r="C3805">
        <v>1730.76</v>
      </c>
      <c r="D3805">
        <v>1743.7</v>
      </c>
      <c r="E3805">
        <v>1724.83</v>
      </c>
      <c r="F3805">
        <v>1736.02</v>
      </c>
      <c r="G3805">
        <v>78276.929000000004</v>
      </c>
      <c r="H3805" s="2">
        <f t="shared" si="355"/>
        <v>-6.4457782744439251E-3</v>
      </c>
      <c r="I3805" s="2">
        <f t="shared" si="356"/>
        <v>-6.4457782744439251E-3</v>
      </c>
      <c r="J3805" s="2">
        <f t="shared" si="357"/>
        <v>3.6635522632229023E-3</v>
      </c>
      <c r="K3805" s="2">
        <f t="shared" si="358"/>
        <v>3.1307243004112806E-2</v>
      </c>
      <c r="L3805" s="2">
        <f t="shared" si="359"/>
        <v>5.6168707733781797E-2</v>
      </c>
      <c r="M3805">
        <v>1615226399999</v>
      </c>
      <c r="N3805">
        <v>135758147.58779001</v>
      </c>
      <c r="O3805">
        <v>69094</v>
      </c>
      <c r="P3805">
        <v>38227.154000000002</v>
      </c>
      <c r="Q3805">
        <v>66309150.049560003</v>
      </c>
      <c r="R3805">
        <v>0</v>
      </c>
    </row>
    <row r="3806" spans="1:18" x14ac:dyDescent="0.3">
      <c r="A3806" s="1">
        <v>44263.75</v>
      </c>
      <c r="B3806" s="5">
        <f t="shared" si="354"/>
        <v>44263</v>
      </c>
      <c r="C3806">
        <v>1736.01</v>
      </c>
      <c r="D3806">
        <v>1749.66</v>
      </c>
      <c r="E3806">
        <v>1732.79</v>
      </c>
      <c r="F3806">
        <v>1742.38</v>
      </c>
      <c r="G3806">
        <v>86394.695000000007</v>
      </c>
      <c r="H3806" s="2">
        <f t="shared" si="355"/>
        <v>-5.5039658398283731E-3</v>
      </c>
      <c r="I3806" s="2">
        <f t="shared" si="356"/>
        <v>-5.5039658398283731E-3</v>
      </c>
      <c r="J3806" s="2">
        <f t="shared" si="357"/>
        <v>1.9037179030980456E-2</v>
      </c>
      <c r="K3806" s="2">
        <f t="shared" si="358"/>
        <v>2.6986076516029689E-2</v>
      </c>
      <c r="L3806" s="2">
        <f t="shared" si="359"/>
        <v>4.2774825239040748E-2</v>
      </c>
      <c r="M3806">
        <v>1615229999999</v>
      </c>
      <c r="N3806">
        <v>150518300.44148999</v>
      </c>
      <c r="O3806">
        <v>68712</v>
      </c>
      <c r="P3806">
        <v>42987.097999999998</v>
      </c>
      <c r="Q3806">
        <v>74888115.756819993</v>
      </c>
      <c r="R3806">
        <v>0</v>
      </c>
    </row>
    <row r="3807" spans="1:18" x14ac:dyDescent="0.3">
      <c r="A3807" s="1">
        <v>44263.791666666672</v>
      </c>
      <c r="B3807" s="5">
        <f t="shared" si="354"/>
        <v>44263</v>
      </c>
      <c r="C3807">
        <v>1742.39</v>
      </c>
      <c r="D3807">
        <v>1782.2</v>
      </c>
      <c r="E3807">
        <v>1741.85</v>
      </c>
      <c r="F3807">
        <v>1775.55</v>
      </c>
      <c r="G3807">
        <v>193978.61</v>
      </c>
      <c r="H3807" s="2">
        <f t="shared" si="355"/>
        <v>-1.8980034355551845E-2</v>
      </c>
      <c r="I3807" s="2">
        <f t="shared" si="356"/>
        <v>-1.8980034355551845E-2</v>
      </c>
      <c r="J3807" s="2">
        <f t="shared" si="357"/>
        <v>-1.5769761482357092E-3</v>
      </c>
      <c r="K3807" s="2">
        <f t="shared" si="358"/>
        <v>3.3088338824589503E-2</v>
      </c>
      <c r="L3807" s="2">
        <f t="shared" si="359"/>
        <v>2.6020106445890034E-2</v>
      </c>
      <c r="M3807">
        <v>1615233599999</v>
      </c>
      <c r="N3807">
        <v>342988456.08835</v>
      </c>
      <c r="O3807">
        <v>126925</v>
      </c>
      <c r="P3807">
        <v>101342.49400000001</v>
      </c>
      <c r="Q3807">
        <v>179088164.45552999</v>
      </c>
      <c r="R3807">
        <v>0</v>
      </c>
    </row>
    <row r="3808" spans="1:18" x14ac:dyDescent="0.3">
      <c r="A3808" s="1">
        <v>44263.833333333328</v>
      </c>
      <c r="B3808" s="5">
        <f t="shared" si="354"/>
        <v>44263</v>
      </c>
      <c r="C3808">
        <v>1775.72</v>
      </c>
      <c r="D3808">
        <v>1780.48</v>
      </c>
      <c r="E3808">
        <v>1765.61</v>
      </c>
      <c r="F3808">
        <v>1772.75</v>
      </c>
      <c r="G3808">
        <v>109709.65399999999</v>
      </c>
      <c r="H3808" s="2">
        <f t="shared" si="355"/>
        <v>-4.0276406712734802E-3</v>
      </c>
      <c r="I3808" s="2">
        <f t="shared" si="356"/>
        <v>-4.0276406712734802E-3</v>
      </c>
      <c r="J3808" s="2">
        <f t="shared" si="357"/>
        <v>9.9393597517980492E-3</v>
      </c>
      <c r="K3808" s="2">
        <f t="shared" si="358"/>
        <v>2.4933013679311777E-2</v>
      </c>
      <c r="L3808" s="2">
        <f t="shared" si="359"/>
        <v>3.2108306303765488E-2</v>
      </c>
      <c r="M3808">
        <v>1615237199999</v>
      </c>
      <c r="N3808">
        <v>194523246.20811999</v>
      </c>
      <c r="O3808">
        <v>84381</v>
      </c>
      <c r="P3808">
        <v>54024.468999999997</v>
      </c>
      <c r="Q3808">
        <v>95805798.279359996</v>
      </c>
      <c r="R3808">
        <v>0</v>
      </c>
    </row>
    <row r="3809" spans="1:18" x14ac:dyDescent="0.3">
      <c r="A3809" s="1">
        <v>44263.875</v>
      </c>
      <c r="B3809" s="5">
        <f t="shared" si="354"/>
        <v>44263</v>
      </c>
      <c r="C3809">
        <v>1772.75</v>
      </c>
      <c r="D3809">
        <v>1794.5</v>
      </c>
      <c r="E3809">
        <v>1767.84</v>
      </c>
      <c r="F3809">
        <v>1790.37</v>
      </c>
      <c r="G3809">
        <v>107150.26</v>
      </c>
      <c r="H3809" s="2">
        <f t="shared" si="355"/>
        <v>-1.2583991018616292E-2</v>
      </c>
      <c r="I3809" s="2">
        <f t="shared" si="356"/>
        <v>-1.2583991018616292E-2</v>
      </c>
      <c r="J3809" s="2">
        <f t="shared" si="357"/>
        <v>-5.417874517557042E-4</v>
      </c>
      <c r="K3809" s="2">
        <f t="shared" si="358"/>
        <v>3.151303920418691E-2</v>
      </c>
      <c r="L3809" s="2">
        <f t="shared" si="359"/>
        <v>2.5402570418405102E-2</v>
      </c>
      <c r="M3809">
        <v>1615240799999</v>
      </c>
      <c r="N3809">
        <v>191202364.03601</v>
      </c>
      <c r="O3809">
        <v>92141</v>
      </c>
      <c r="P3809">
        <v>54811.38</v>
      </c>
      <c r="Q3809">
        <v>97827607.046299994</v>
      </c>
      <c r="R3809">
        <v>0</v>
      </c>
    </row>
    <row r="3810" spans="1:18" x14ac:dyDescent="0.3">
      <c r="A3810" s="1">
        <v>44263.916666666672</v>
      </c>
      <c r="B3810" s="5">
        <f t="shared" si="354"/>
        <v>44263</v>
      </c>
      <c r="C3810">
        <v>1790.35</v>
      </c>
      <c r="D3810">
        <v>1795.86</v>
      </c>
      <c r="E3810">
        <v>1772</v>
      </c>
      <c r="F3810">
        <v>1789.4</v>
      </c>
      <c r="G3810">
        <v>81651.665999999997</v>
      </c>
      <c r="H3810" s="2">
        <f t="shared" si="355"/>
        <v>-9.7239298088744874E-3</v>
      </c>
      <c r="I3810" s="2">
        <f t="shared" si="356"/>
        <v>-9.7239298088744874E-3</v>
      </c>
      <c r="J3810" s="2">
        <f t="shared" si="357"/>
        <v>2.5092209679222099E-2</v>
      </c>
      <c r="K3810" s="2">
        <f t="shared" si="358"/>
        <v>3.0920979099139378E-2</v>
      </c>
      <c r="L3810" s="2">
        <f t="shared" si="359"/>
        <v>2.0353191013747551E-2</v>
      </c>
      <c r="M3810">
        <v>1615244399999</v>
      </c>
      <c r="N3810">
        <v>145764898.14765</v>
      </c>
      <c r="O3810">
        <v>77878</v>
      </c>
      <c r="P3810">
        <v>35670.593000000001</v>
      </c>
      <c r="Q3810">
        <v>63689737.855209999</v>
      </c>
      <c r="R3810">
        <v>0</v>
      </c>
    </row>
    <row r="3811" spans="1:18" x14ac:dyDescent="0.3">
      <c r="A3811" s="1">
        <v>44263.958333333328</v>
      </c>
      <c r="B3811" s="5">
        <f t="shared" si="354"/>
        <v>44263</v>
      </c>
      <c r="C3811">
        <v>1789.4</v>
      </c>
      <c r="D3811">
        <v>1844.57</v>
      </c>
      <c r="E3811">
        <v>1786</v>
      </c>
      <c r="F3811">
        <v>1834.3</v>
      </c>
      <c r="G3811">
        <v>226573.29800000001</v>
      </c>
      <c r="H3811" s="2">
        <f t="shared" si="355"/>
        <v>-2.6331570626397016E-2</v>
      </c>
      <c r="I3811" s="2">
        <f t="shared" si="356"/>
        <v>-2.6331570626397016E-2</v>
      </c>
      <c r="J3811" s="2">
        <f t="shared" si="357"/>
        <v>-9.4586490759417385E-3</v>
      </c>
      <c r="K3811" s="2">
        <f t="shared" si="358"/>
        <v>8.72267349942768E-3</v>
      </c>
      <c r="L3811" s="2">
        <f t="shared" si="359"/>
        <v>7.8776645041704896E-3</v>
      </c>
      <c r="M3811">
        <v>1615247999999</v>
      </c>
      <c r="N3811">
        <v>412340300.76813</v>
      </c>
      <c r="O3811">
        <v>160887</v>
      </c>
      <c r="P3811">
        <v>122300.387</v>
      </c>
      <c r="Q3811">
        <v>222557810.9513</v>
      </c>
      <c r="R3811">
        <v>0</v>
      </c>
    </row>
    <row r="3812" spans="1:18" x14ac:dyDescent="0.3">
      <c r="A3812" s="1">
        <v>44264</v>
      </c>
      <c r="B3812" s="5">
        <f t="shared" si="354"/>
        <v>44264</v>
      </c>
      <c r="C3812">
        <v>1834.47</v>
      </c>
      <c r="D3812">
        <v>1845.73</v>
      </c>
      <c r="E3812">
        <v>1808.74</v>
      </c>
      <c r="F3812">
        <v>1816.95</v>
      </c>
      <c r="G3812">
        <v>170625.408</v>
      </c>
      <c r="H3812" s="2">
        <f t="shared" si="355"/>
        <v>-4.5185613252979318E-3</v>
      </c>
      <c r="I3812" s="2">
        <f t="shared" si="356"/>
        <v>-8.7784473981122879E-3</v>
      </c>
      <c r="J3812" s="2">
        <f t="shared" si="357"/>
        <v>1.6423126668317689E-2</v>
      </c>
      <c r="K3812" s="2">
        <f t="shared" si="358"/>
        <v>1.1976113817111056E-2</v>
      </c>
      <c r="L3812" s="2">
        <f t="shared" si="359"/>
        <v>3.1019015382921955E-2</v>
      </c>
      <c r="M3812">
        <v>1615251599999</v>
      </c>
      <c r="N3812">
        <v>311244083.15183002</v>
      </c>
      <c r="O3812">
        <v>113977</v>
      </c>
      <c r="P3812">
        <v>80609.603000000003</v>
      </c>
      <c r="Q3812">
        <v>147082487.76391</v>
      </c>
      <c r="R3812">
        <v>0</v>
      </c>
    </row>
    <row r="3813" spans="1:18" x14ac:dyDescent="0.3">
      <c r="A3813" s="1">
        <v>44264.041666666672</v>
      </c>
      <c r="B3813" s="5">
        <f t="shared" si="354"/>
        <v>44264</v>
      </c>
      <c r="C3813">
        <v>1816.95</v>
      </c>
      <c r="D3813">
        <v>1861.6</v>
      </c>
      <c r="E3813">
        <v>1815.8</v>
      </c>
      <c r="F3813">
        <v>1846.79</v>
      </c>
      <c r="G3813">
        <v>185341.663</v>
      </c>
      <c r="H3813" s="2">
        <f t="shared" si="355"/>
        <v>-1.6780467730494575E-2</v>
      </c>
      <c r="I3813" s="2">
        <f t="shared" si="356"/>
        <v>-2.4794372938991449E-2</v>
      </c>
      <c r="J3813" s="2">
        <f t="shared" si="357"/>
        <v>-1.115448968209698E-3</v>
      </c>
      <c r="K3813" s="2">
        <f t="shared" si="358"/>
        <v>-8.2304972411584298E-4</v>
      </c>
      <c r="L3813" s="2">
        <f t="shared" si="359"/>
        <v>1.3704860866692981E-2</v>
      </c>
      <c r="M3813">
        <v>1615255199999</v>
      </c>
      <c r="N3813">
        <v>341647598.10816997</v>
      </c>
      <c r="O3813">
        <v>129586</v>
      </c>
      <c r="P3813">
        <v>101093.387</v>
      </c>
      <c r="Q3813">
        <v>186311370.42151999</v>
      </c>
      <c r="R3813">
        <v>0</v>
      </c>
    </row>
    <row r="3814" spans="1:18" x14ac:dyDescent="0.3">
      <c r="A3814" s="1">
        <v>44264.083333333328</v>
      </c>
      <c r="B3814" s="5">
        <f t="shared" si="354"/>
        <v>44264</v>
      </c>
      <c r="C3814">
        <v>1846.88</v>
      </c>
      <c r="D3814">
        <v>1850</v>
      </c>
      <c r="E3814">
        <v>1835</v>
      </c>
      <c r="F3814">
        <v>1844.73</v>
      </c>
      <c r="G3814">
        <v>112867.057</v>
      </c>
      <c r="H3814" s="2">
        <f t="shared" si="355"/>
        <v>-5.2744846129243461E-3</v>
      </c>
      <c r="I3814" s="2">
        <f t="shared" si="356"/>
        <v>-2.3705366096935632E-2</v>
      </c>
      <c r="J3814" s="2">
        <f t="shared" si="357"/>
        <v>3.0194120548805436E-3</v>
      </c>
      <c r="K3814" s="2">
        <f t="shared" si="358"/>
        <v>-6.6188547917581664E-3</v>
      </c>
      <c r="L3814" s="2">
        <f t="shared" si="359"/>
        <v>-8.8901898922878475E-3</v>
      </c>
      <c r="M3814">
        <v>1615258799999</v>
      </c>
      <c r="N3814">
        <v>207888902.83298999</v>
      </c>
      <c r="O3814">
        <v>80097</v>
      </c>
      <c r="P3814">
        <v>56213.379000000001</v>
      </c>
      <c r="Q3814">
        <v>103557997.17216</v>
      </c>
      <c r="R3814">
        <v>0</v>
      </c>
    </row>
    <row r="3815" spans="1:18" x14ac:dyDescent="0.3">
      <c r="A3815" s="1">
        <v>44264.125</v>
      </c>
      <c r="B3815" s="5">
        <f t="shared" si="354"/>
        <v>44264</v>
      </c>
      <c r="C3815">
        <v>1844.73</v>
      </c>
      <c r="D3815">
        <v>1862.5</v>
      </c>
      <c r="E3815">
        <v>1840.77</v>
      </c>
      <c r="F3815">
        <v>1850.3</v>
      </c>
      <c r="G3815">
        <v>116610.33199999999</v>
      </c>
      <c r="H3815" s="2">
        <f t="shared" si="355"/>
        <v>-5.1505161325190452E-3</v>
      </c>
      <c r="I3815" s="2">
        <f t="shared" si="356"/>
        <v>-4.2317462033183761E-2</v>
      </c>
      <c r="J3815" s="2">
        <f t="shared" si="357"/>
        <v>-6.2638491055504453E-3</v>
      </c>
      <c r="K3815" s="2">
        <f t="shared" si="358"/>
        <v>-1.8867210722585459E-2</v>
      </c>
      <c r="L3815" s="2">
        <f t="shared" si="359"/>
        <v>-2.8157596065502832E-2</v>
      </c>
      <c r="M3815">
        <v>1615262399999</v>
      </c>
      <c r="N3815">
        <v>216026304.08227</v>
      </c>
      <c r="O3815">
        <v>93203</v>
      </c>
      <c r="P3815">
        <v>61114.01</v>
      </c>
      <c r="Q3815">
        <v>113233586.96198</v>
      </c>
      <c r="R3815">
        <v>0</v>
      </c>
    </row>
    <row r="3816" spans="1:18" x14ac:dyDescent="0.3">
      <c r="A3816" s="1">
        <v>44264.166666666672</v>
      </c>
      <c r="B3816" s="5">
        <f t="shared" si="354"/>
        <v>44264</v>
      </c>
      <c r="C3816">
        <v>1850.58</v>
      </c>
      <c r="D3816">
        <v>1852.87</v>
      </c>
      <c r="E3816">
        <v>1825</v>
      </c>
      <c r="F3816">
        <v>1838.71</v>
      </c>
      <c r="G3816">
        <v>124738.113</v>
      </c>
      <c r="H3816" s="2">
        <f t="shared" si="355"/>
        <v>-7.456314481348314E-3</v>
      </c>
      <c r="I3816" s="2">
        <f t="shared" si="356"/>
        <v>-4.280718547242357E-2</v>
      </c>
      <c r="J3816" s="2">
        <f t="shared" si="357"/>
        <v>3.567718672329967E-3</v>
      </c>
      <c r="K3816" s="2">
        <f t="shared" si="358"/>
        <v>-1.4792979860880351E-3</v>
      </c>
      <c r="L3816" s="2">
        <f t="shared" si="359"/>
        <v>-3.1668941812466378E-2</v>
      </c>
      <c r="M3816">
        <v>1615265999999</v>
      </c>
      <c r="N3816">
        <v>229382692.68932</v>
      </c>
      <c r="O3816">
        <v>83828</v>
      </c>
      <c r="P3816">
        <v>57441.815000000002</v>
      </c>
      <c r="Q3816">
        <v>105654934.32359999</v>
      </c>
      <c r="R3816">
        <v>0</v>
      </c>
    </row>
    <row r="3817" spans="1:18" x14ac:dyDescent="0.3">
      <c r="A3817" s="1">
        <v>44264.208333333328</v>
      </c>
      <c r="B3817" s="5">
        <f t="shared" si="354"/>
        <v>44264</v>
      </c>
      <c r="C3817">
        <v>1838.71</v>
      </c>
      <c r="D3817">
        <v>1855</v>
      </c>
      <c r="E3817">
        <v>1838.5</v>
      </c>
      <c r="F3817">
        <v>1845.27</v>
      </c>
      <c r="G3817">
        <v>80417.987999999998</v>
      </c>
      <c r="H3817" s="2">
        <f t="shared" si="355"/>
        <v>-3.6688397903830161E-3</v>
      </c>
      <c r="I3817" s="2">
        <f t="shared" si="356"/>
        <v>-4.621003972318416E-2</v>
      </c>
      <c r="J3817" s="2">
        <f t="shared" si="357"/>
        <v>-6.9095579508690053E-3</v>
      </c>
      <c r="K3817" s="2">
        <f t="shared" si="358"/>
        <v>-7.4243877589729168E-3</v>
      </c>
      <c r="L3817" s="2">
        <f t="shared" si="359"/>
        <v>-2.7865840771269301E-2</v>
      </c>
      <c r="M3817">
        <v>1615269599999</v>
      </c>
      <c r="N3817">
        <v>148408638.71204999</v>
      </c>
      <c r="O3817">
        <v>67196</v>
      </c>
      <c r="P3817">
        <v>40901.499000000003</v>
      </c>
      <c r="Q3817">
        <v>75493291.727109998</v>
      </c>
      <c r="R3817">
        <v>0</v>
      </c>
    </row>
    <row r="3818" spans="1:18" x14ac:dyDescent="0.3">
      <c r="A3818" s="1">
        <v>44264.25</v>
      </c>
      <c r="B3818" s="5">
        <f t="shared" si="354"/>
        <v>44264</v>
      </c>
      <c r="C3818">
        <v>1845.27</v>
      </c>
      <c r="D3818">
        <v>1849.41</v>
      </c>
      <c r="E3818">
        <v>1827.92</v>
      </c>
      <c r="F3818">
        <v>1832.52</v>
      </c>
      <c r="G3818">
        <v>92271.604999999996</v>
      </c>
      <c r="H3818" s="2">
        <f t="shared" si="355"/>
        <v>-2.510204527099269E-3</v>
      </c>
      <c r="I3818" s="2">
        <f t="shared" si="356"/>
        <v>-3.9573920066356738E-2</v>
      </c>
      <c r="J3818" s="2">
        <f t="shared" si="357"/>
        <v>-9.3477833802632082E-3</v>
      </c>
      <c r="K3818" s="2">
        <f t="shared" si="358"/>
        <v>-2.3901512671075098E-3</v>
      </c>
      <c r="L3818" s="2">
        <f t="shared" si="359"/>
        <v>-1.6561892912491993E-2</v>
      </c>
      <c r="M3818">
        <v>1615273199999</v>
      </c>
      <c r="N3818">
        <v>169616786.34663001</v>
      </c>
      <c r="O3818">
        <v>70657</v>
      </c>
      <c r="P3818">
        <v>41868.072999999997</v>
      </c>
      <c r="Q3818">
        <v>76970799.180600002</v>
      </c>
      <c r="R3818">
        <v>0</v>
      </c>
    </row>
    <row r="3819" spans="1:18" x14ac:dyDescent="0.3">
      <c r="A3819" s="1">
        <v>44264.291666666672</v>
      </c>
      <c r="B3819" s="5">
        <f t="shared" si="354"/>
        <v>44264</v>
      </c>
      <c r="C3819">
        <v>1832.38</v>
      </c>
      <c r="D3819">
        <v>1836</v>
      </c>
      <c r="E3819">
        <v>1813.64</v>
      </c>
      <c r="F3819">
        <v>1815.39</v>
      </c>
      <c r="G3819">
        <v>122762.731</v>
      </c>
      <c r="H3819" s="2">
        <f t="shared" si="355"/>
        <v>-9.6398019158416837E-4</v>
      </c>
      <c r="I3819" s="2">
        <f t="shared" si="356"/>
        <v>-3.0511350178198726E-2</v>
      </c>
      <c r="J3819" s="2">
        <f t="shared" si="357"/>
        <v>1.1347423969505055E-2</v>
      </c>
      <c r="K3819" s="2">
        <f t="shared" si="358"/>
        <v>8.444466478277457E-3</v>
      </c>
      <c r="L3819" s="2">
        <f t="shared" si="359"/>
        <v>-3.9054968904753684E-3</v>
      </c>
      <c r="M3819">
        <v>1615276799999</v>
      </c>
      <c r="N3819">
        <v>223862212.10598999</v>
      </c>
      <c r="O3819">
        <v>90771</v>
      </c>
      <c r="P3819">
        <v>58796.14</v>
      </c>
      <c r="Q3819">
        <v>107231107.70788001</v>
      </c>
      <c r="R3819">
        <v>0</v>
      </c>
    </row>
    <row r="3820" spans="1:18" x14ac:dyDescent="0.3">
      <c r="A3820" s="1">
        <v>44264.333333333328</v>
      </c>
      <c r="B3820" s="5">
        <f t="shared" si="354"/>
        <v>44264</v>
      </c>
      <c r="C3820">
        <v>1815.39</v>
      </c>
      <c r="D3820">
        <v>1839.28</v>
      </c>
      <c r="E3820">
        <v>1813</v>
      </c>
      <c r="F3820">
        <v>1835.99</v>
      </c>
      <c r="G3820">
        <v>123378.87</v>
      </c>
      <c r="H3820" s="2">
        <f t="shared" si="355"/>
        <v>-1.2521854694197643E-2</v>
      </c>
      <c r="I3820" s="2">
        <f t="shared" si="356"/>
        <v>-4.1389114319794751E-2</v>
      </c>
      <c r="J3820" s="2">
        <f t="shared" si="357"/>
        <v>-2.4074205197196497E-3</v>
      </c>
      <c r="K3820" s="2">
        <f t="shared" si="358"/>
        <v>-1.5163481282577718E-2</v>
      </c>
      <c r="L3820" s="2">
        <f t="shared" si="359"/>
        <v>-1.5245181073970993E-2</v>
      </c>
      <c r="M3820">
        <v>1615280399999</v>
      </c>
      <c r="N3820">
        <v>225226459.66433999</v>
      </c>
      <c r="O3820">
        <v>88913</v>
      </c>
      <c r="P3820">
        <v>66086.112999999998</v>
      </c>
      <c r="Q3820">
        <v>120665041.8277</v>
      </c>
      <c r="R3820">
        <v>0</v>
      </c>
    </row>
    <row r="3821" spans="1:18" x14ac:dyDescent="0.3">
      <c r="A3821" s="1">
        <v>44264.375</v>
      </c>
      <c r="B3821" s="5">
        <f t="shared" si="354"/>
        <v>44264</v>
      </c>
      <c r="C3821">
        <v>1835.99</v>
      </c>
      <c r="D3821">
        <v>1843.6</v>
      </c>
      <c r="E3821">
        <v>1827.11</v>
      </c>
      <c r="F3821">
        <v>1831.57</v>
      </c>
      <c r="G3821">
        <v>87541.881999999998</v>
      </c>
      <c r="H3821" s="2">
        <f t="shared" si="355"/>
        <v>-2.4350693667182233E-3</v>
      </c>
      <c r="I3821" s="2">
        <f t="shared" si="356"/>
        <v>-3.9075765600004364E-2</v>
      </c>
      <c r="J3821" s="2">
        <f t="shared" si="357"/>
        <v>-1.872710297722624E-3</v>
      </c>
      <c r="K3821" s="2">
        <f t="shared" si="358"/>
        <v>5.6945680481772509E-3</v>
      </c>
      <c r="L3821" s="2">
        <f t="shared" si="359"/>
        <v>-3.2704182750318278E-3</v>
      </c>
      <c r="M3821">
        <v>1615283999999</v>
      </c>
      <c r="N3821">
        <v>160607146.39344001</v>
      </c>
      <c r="O3821">
        <v>69753</v>
      </c>
      <c r="P3821">
        <v>41499.663999999997</v>
      </c>
      <c r="Q3821">
        <v>76160635.784569994</v>
      </c>
      <c r="R3821">
        <v>0</v>
      </c>
    </row>
    <row r="3822" spans="1:18" x14ac:dyDescent="0.3">
      <c r="A3822" s="1">
        <v>44264.416666666672</v>
      </c>
      <c r="B3822" s="5">
        <f t="shared" si="354"/>
        <v>44264</v>
      </c>
      <c r="C3822">
        <v>1831.58</v>
      </c>
      <c r="D3822">
        <v>1837.65</v>
      </c>
      <c r="E3822">
        <v>1817</v>
      </c>
      <c r="F3822">
        <v>1828.14</v>
      </c>
      <c r="G3822">
        <v>74085.945999999996</v>
      </c>
      <c r="H3822" s="2">
        <f t="shared" si="355"/>
        <v>-6.0936252146991388E-3</v>
      </c>
      <c r="I3822" s="2">
        <f t="shared" si="356"/>
        <v>-3.727285656459578E-2</v>
      </c>
      <c r="J3822" s="2">
        <f t="shared" si="357"/>
        <v>1.4112704716269242E-3</v>
      </c>
      <c r="K3822" s="2">
        <f t="shared" si="358"/>
        <v>2.3958777774131246E-3</v>
      </c>
      <c r="L3822" s="2">
        <f t="shared" si="359"/>
        <v>4.0806502784249687E-3</v>
      </c>
      <c r="M3822">
        <v>1615287599999</v>
      </c>
      <c r="N3822">
        <v>135463142.33598</v>
      </c>
      <c r="O3822">
        <v>66801</v>
      </c>
      <c r="P3822">
        <v>35846.025999999998</v>
      </c>
      <c r="Q3822">
        <v>65553700.963809997</v>
      </c>
      <c r="R3822">
        <v>0</v>
      </c>
    </row>
    <row r="3823" spans="1:18" x14ac:dyDescent="0.3">
      <c r="A3823" s="1">
        <v>44264.458333333328</v>
      </c>
      <c r="B3823" s="5">
        <f t="shared" si="354"/>
        <v>44264</v>
      </c>
      <c r="C3823">
        <v>1828.13</v>
      </c>
      <c r="D3823">
        <v>1837.43</v>
      </c>
      <c r="E3823">
        <v>1821</v>
      </c>
      <c r="F3823">
        <v>1830.72</v>
      </c>
      <c r="G3823">
        <v>69178.013999999996</v>
      </c>
      <c r="H3823" s="2">
        <f t="shared" si="355"/>
        <v>-5.3093864708967375E-3</v>
      </c>
      <c r="I3823" s="2">
        <f t="shared" si="356"/>
        <v>-3.8629610208005594E-2</v>
      </c>
      <c r="J3823" s="2">
        <f t="shared" si="357"/>
        <v>-1.2328482782730243E-2</v>
      </c>
      <c r="K3823" s="2">
        <f t="shared" si="358"/>
        <v>2.1412340499913363E-3</v>
      </c>
      <c r="L3823" s="2">
        <f t="shared" si="359"/>
        <v>-5.6480510400279682E-3</v>
      </c>
      <c r="M3823">
        <v>1615291199999</v>
      </c>
      <c r="N3823">
        <v>126571211.58676</v>
      </c>
      <c r="O3823">
        <v>60721</v>
      </c>
      <c r="P3823">
        <v>33395.087</v>
      </c>
      <c r="Q3823">
        <v>61116408.233390003</v>
      </c>
      <c r="R3823">
        <v>0</v>
      </c>
    </row>
    <row r="3824" spans="1:18" x14ac:dyDescent="0.3">
      <c r="A3824" s="1">
        <v>44264.5</v>
      </c>
      <c r="B3824" s="5">
        <f t="shared" si="354"/>
        <v>44264</v>
      </c>
      <c r="C3824">
        <v>1830.71</v>
      </c>
      <c r="D3824">
        <v>1830.72</v>
      </c>
      <c r="E3824">
        <v>1801</v>
      </c>
      <c r="F3824">
        <v>1808.15</v>
      </c>
      <c r="G3824">
        <v>106082.711</v>
      </c>
      <c r="H3824" s="2">
        <f t="shared" si="355"/>
        <v>-3.9543179492852465E-3</v>
      </c>
      <c r="I3824" s="2">
        <f t="shared" si="356"/>
        <v>-2.6629427868263167E-2</v>
      </c>
      <c r="J3824" s="2">
        <f t="shared" si="357"/>
        <v>1.8720791969692785E-2</v>
      </c>
      <c r="K3824" s="2">
        <f t="shared" si="358"/>
        <v>1.4036446091308719E-2</v>
      </c>
      <c r="L3824" s="2">
        <f t="shared" si="359"/>
        <v>5.1820921936784892E-3</v>
      </c>
      <c r="M3824">
        <v>1615294799999</v>
      </c>
      <c r="N3824">
        <v>192771257.37358999</v>
      </c>
      <c r="O3824">
        <v>88786</v>
      </c>
      <c r="P3824">
        <v>47285.463000000003</v>
      </c>
      <c r="Q3824">
        <v>85954742.936220005</v>
      </c>
      <c r="R3824">
        <v>0</v>
      </c>
    </row>
    <row r="3825" spans="1:18" x14ac:dyDescent="0.3">
      <c r="A3825" s="1">
        <v>44264.541666666672</v>
      </c>
      <c r="B3825" s="5">
        <f t="shared" si="354"/>
        <v>44264</v>
      </c>
      <c r="C3825">
        <v>1808.14</v>
      </c>
      <c r="D3825">
        <v>1845</v>
      </c>
      <c r="E3825">
        <v>1804</v>
      </c>
      <c r="F3825">
        <v>1842</v>
      </c>
      <c r="G3825">
        <v>136596.29699999999</v>
      </c>
      <c r="H3825" s="2">
        <f t="shared" si="355"/>
        <v>-2.0629750271444092E-2</v>
      </c>
      <c r="I3825" s="2">
        <f t="shared" si="356"/>
        <v>-4.4516829533116198E-2</v>
      </c>
      <c r="J3825" s="2">
        <f t="shared" si="357"/>
        <v>-5.1465798045602362E-3</v>
      </c>
      <c r="K3825" s="2">
        <f t="shared" si="358"/>
        <v>-1.3621064060803434E-2</v>
      </c>
      <c r="L3825" s="2">
        <f t="shared" si="359"/>
        <v>-1.0488599348534189E-2</v>
      </c>
      <c r="M3825">
        <v>1615298399999</v>
      </c>
      <c r="N3825">
        <v>249577870.61351001</v>
      </c>
      <c r="O3825">
        <v>115079</v>
      </c>
      <c r="P3825">
        <v>72862.084000000003</v>
      </c>
      <c r="Q3825">
        <v>133141219.38242</v>
      </c>
      <c r="R3825">
        <v>0</v>
      </c>
    </row>
    <row r="3826" spans="1:18" x14ac:dyDescent="0.3">
      <c r="A3826" s="1">
        <v>44264.583333333328</v>
      </c>
      <c r="B3826" s="5">
        <f t="shared" si="354"/>
        <v>44264</v>
      </c>
      <c r="C3826">
        <v>1842.01</v>
      </c>
      <c r="D3826">
        <v>1845</v>
      </c>
      <c r="E3826">
        <v>1827.31</v>
      </c>
      <c r="F3826">
        <v>1832.52</v>
      </c>
      <c r="G3826">
        <v>108680.319</v>
      </c>
      <c r="H3826" s="2">
        <f t="shared" si="355"/>
        <v>-2.8430794752580812E-3</v>
      </c>
      <c r="I3826" s="2">
        <f t="shared" si="356"/>
        <v>-3.9573920066356738E-2</v>
      </c>
      <c r="J3826" s="2">
        <f t="shared" si="357"/>
        <v>1.1568768690111142E-3</v>
      </c>
      <c r="K3826" s="2">
        <f t="shared" si="358"/>
        <v>-5.8771527732303097E-3</v>
      </c>
      <c r="L3826" s="2">
        <f t="shared" si="359"/>
        <v>8.1417938139829449E-3</v>
      </c>
      <c r="M3826">
        <v>1615301999999</v>
      </c>
      <c r="N3826">
        <v>199391619.13284999</v>
      </c>
      <c r="O3826">
        <v>90180</v>
      </c>
      <c r="P3826">
        <v>53637.593999999997</v>
      </c>
      <c r="Q3826">
        <v>98427763.510350004</v>
      </c>
      <c r="R3826">
        <v>0</v>
      </c>
    </row>
    <row r="3827" spans="1:18" x14ac:dyDescent="0.3">
      <c r="A3827" s="1">
        <v>44264.625</v>
      </c>
      <c r="B3827" s="5">
        <f t="shared" si="354"/>
        <v>44264</v>
      </c>
      <c r="C3827">
        <v>1832.52</v>
      </c>
      <c r="D3827">
        <v>1836.58</v>
      </c>
      <c r="E3827">
        <v>1815.15</v>
      </c>
      <c r="F3827">
        <v>1834.64</v>
      </c>
      <c r="G3827">
        <v>90357.82</v>
      </c>
      <c r="H3827" s="2">
        <f t="shared" si="355"/>
        <v>-1.0623337548510858E-2</v>
      </c>
      <c r="I3827" s="2">
        <f t="shared" si="356"/>
        <v>-4.0683730868181223E-2</v>
      </c>
      <c r="J3827" s="2">
        <f t="shared" si="357"/>
        <v>-6.0502332882750309E-4</v>
      </c>
      <c r="K3827" s="2">
        <f t="shared" si="358"/>
        <v>-2.7089783281734059E-3</v>
      </c>
      <c r="L3827" s="2">
        <f t="shared" si="359"/>
        <v>5.1617756072035448E-3</v>
      </c>
      <c r="M3827">
        <v>1615305599999</v>
      </c>
      <c r="N3827">
        <v>164874982.50373</v>
      </c>
      <c r="O3827">
        <v>82471</v>
      </c>
      <c r="P3827">
        <v>43179.241999999998</v>
      </c>
      <c r="Q3827">
        <v>78806553.039399996</v>
      </c>
      <c r="R3827">
        <v>0</v>
      </c>
    </row>
    <row r="3828" spans="1:18" x14ac:dyDescent="0.3">
      <c r="A3828" s="1">
        <v>44264.666666666672</v>
      </c>
      <c r="B3828" s="5">
        <f t="shared" si="354"/>
        <v>44264</v>
      </c>
      <c r="C3828">
        <v>1834.64</v>
      </c>
      <c r="D3828">
        <v>1850</v>
      </c>
      <c r="E3828">
        <v>1817.53</v>
      </c>
      <c r="F3828">
        <v>1833.53</v>
      </c>
      <c r="G3828">
        <v>148470.383</v>
      </c>
      <c r="H3828" s="2">
        <f t="shared" si="355"/>
        <v>-8.7263366293434119E-3</v>
      </c>
      <c r="I3828" s="2">
        <f t="shared" si="356"/>
        <v>-4.0102970772226243E-2</v>
      </c>
      <c r="J3828" s="2">
        <f t="shared" si="357"/>
        <v>-9.0644821737303483E-3</v>
      </c>
      <c r="K3828" s="2">
        <f t="shared" si="358"/>
        <v>1.2653188112548008E-3</v>
      </c>
      <c r="L3828" s="2">
        <f t="shared" si="359"/>
        <v>6.0538960366085526E-4</v>
      </c>
      <c r="M3828">
        <v>1615309199999</v>
      </c>
      <c r="N3828">
        <v>272345232.18611002</v>
      </c>
      <c r="O3828">
        <v>122179</v>
      </c>
      <c r="P3828">
        <v>70318.197</v>
      </c>
      <c r="Q3828">
        <v>128959704.38191999</v>
      </c>
      <c r="R3828">
        <v>0</v>
      </c>
    </row>
    <row r="3829" spans="1:18" x14ac:dyDescent="0.3">
      <c r="A3829" s="1">
        <v>44264.708333333328</v>
      </c>
      <c r="B3829" s="5">
        <f t="shared" si="354"/>
        <v>44264</v>
      </c>
      <c r="C3829">
        <v>1833.64</v>
      </c>
      <c r="D3829">
        <v>1841.67</v>
      </c>
      <c r="E3829">
        <v>1815.47</v>
      </c>
      <c r="F3829">
        <v>1816.91</v>
      </c>
      <c r="G3829">
        <v>84857.320999999996</v>
      </c>
      <c r="H3829" s="2">
        <f t="shared" si="355"/>
        <v>-7.9255439179704013E-4</v>
      </c>
      <c r="I3829" s="2">
        <f t="shared" si="356"/>
        <v>-3.1322410025813152E-2</v>
      </c>
      <c r="J3829" s="2">
        <f t="shared" si="357"/>
        <v>2.6638633724289651E-3</v>
      </c>
      <c r="K3829" s="2">
        <f t="shared" si="358"/>
        <v>4.9039302992441858E-3</v>
      </c>
      <c r="L3829" s="2">
        <f t="shared" si="359"/>
        <v>1.7386661970048012E-2</v>
      </c>
      <c r="M3829">
        <v>1615312799999</v>
      </c>
      <c r="N3829">
        <v>155103707.80019999</v>
      </c>
      <c r="O3829">
        <v>76510</v>
      </c>
      <c r="P3829">
        <v>40595.400999999998</v>
      </c>
      <c r="Q3829">
        <v>74217106.384509996</v>
      </c>
      <c r="R3829">
        <v>0</v>
      </c>
    </row>
    <row r="3830" spans="1:18" x14ac:dyDescent="0.3">
      <c r="A3830" s="1">
        <v>44264.75</v>
      </c>
      <c r="B3830" s="5">
        <f t="shared" si="354"/>
        <v>44264</v>
      </c>
      <c r="C3830">
        <v>1816.91</v>
      </c>
      <c r="D3830">
        <v>1825.9</v>
      </c>
      <c r="E3830">
        <v>1811</v>
      </c>
      <c r="F3830">
        <v>1821.75</v>
      </c>
      <c r="G3830">
        <v>68293.657999999996</v>
      </c>
      <c r="H3830" s="2">
        <f t="shared" si="355"/>
        <v>-5.9009194455880154E-3</v>
      </c>
      <c r="I3830" s="2">
        <f t="shared" si="356"/>
        <v>-3.3895979140935895E-2</v>
      </c>
      <c r="J3830" s="2">
        <f t="shared" si="357"/>
        <v>4.3474680938657695E-3</v>
      </c>
      <c r="K3830" s="2">
        <f t="shared" si="358"/>
        <v>1.4820913956360648E-2</v>
      </c>
      <c r="L3830" s="2">
        <f t="shared" si="359"/>
        <v>1.8487717853712171E-2</v>
      </c>
      <c r="M3830">
        <v>1615316399999</v>
      </c>
      <c r="N3830">
        <v>124337748.78319</v>
      </c>
      <c r="O3830">
        <v>69740</v>
      </c>
      <c r="P3830">
        <v>34002.559000000001</v>
      </c>
      <c r="Q3830">
        <v>61917603.053290002</v>
      </c>
      <c r="R3830">
        <v>0</v>
      </c>
    </row>
    <row r="3831" spans="1:18" x14ac:dyDescent="0.3">
      <c r="A3831" s="1">
        <v>44264.791666666672</v>
      </c>
      <c r="B3831" s="5">
        <f t="shared" si="354"/>
        <v>44264</v>
      </c>
      <c r="C3831">
        <v>1821.75</v>
      </c>
      <c r="D3831">
        <v>1833</v>
      </c>
      <c r="E3831">
        <v>1817.23</v>
      </c>
      <c r="F3831">
        <v>1829.67</v>
      </c>
      <c r="G3831">
        <v>54828.292999999998</v>
      </c>
      <c r="H3831" s="2">
        <f t="shared" si="355"/>
        <v>-6.7990402640913938E-3</v>
      </c>
      <c r="I3831" s="2">
        <f t="shared" si="356"/>
        <v>-3.80779047587817E-2</v>
      </c>
      <c r="J3831" s="2">
        <f t="shared" si="357"/>
        <v>3.3776582662445875E-3</v>
      </c>
      <c r="K3831" s="2">
        <f t="shared" si="358"/>
        <v>2.385129558882193E-2</v>
      </c>
      <c r="L3831" s="2">
        <f t="shared" si="359"/>
        <v>8.8485901829291613E-3</v>
      </c>
      <c r="M3831">
        <v>1615319999999</v>
      </c>
      <c r="N3831">
        <v>100052523.46597999</v>
      </c>
      <c r="O3831">
        <v>59456</v>
      </c>
      <c r="P3831">
        <v>28046.966</v>
      </c>
      <c r="Q3831">
        <v>51181909.61631</v>
      </c>
      <c r="R3831">
        <v>0</v>
      </c>
    </row>
    <row r="3832" spans="1:18" x14ac:dyDescent="0.3">
      <c r="A3832" s="1">
        <v>44264.833333333328</v>
      </c>
      <c r="B3832" s="5">
        <f t="shared" si="354"/>
        <v>44264</v>
      </c>
      <c r="C3832">
        <v>1829.67</v>
      </c>
      <c r="D3832">
        <v>1844</v>
      </c>
      <c r="E3832">
        <v>1826.7</v>
      </c>
      <c r="F3832">
        <v>1835.85</v>
      </c>
      <c r="G3832">
        <v>59596.125</v>
      </c>
      <c r="H3832" s="2">
        <f t="shared" si="355"/>
        <v>-4.9840673257618429E-3</v>
      </c>
      <c r="I3832" s="2">
        <f t="shared" si="356"/>
        <v>-4.1316011656725715E-2</v>
      </c>
      <c r="J3832" s="2">
        <f t="shared" si="357"/>
        <v>-5.4634093199334988E-3</v>
      </c>
      <c r="K3832" s="2">
        <f t="shared" si="358"/>
        <v>1.9745621919002199E-2</v>
      </c>
      <c r="L3832" s="2">
        <f t="shared" si="359"/>
        <v>3.2301113925430336E-3</v>
      </c>
      <c r="M3832">
        <v>1615323599999</v>
      </c>
      <c r="N3832">
        <v>109375596.38934</v>
      </c>
      <c r="O3832">
        <v>64862</v>
      </c>
      <c r="P3832">
        <v>26850.154999999999</v>
      </c>
      <c r="Q3832">
        <v>49282025.329379998</v>
      </c>
      <c r="R3832">
        <v>0</v>
      </c>
    </row>
    <row r="3833" spans="1:18" x14ac:dyDescent="0.3">
      <c r="A3833" s="1">
        <v>44264.875</v>
      </c>
      <c r="B3833" s="5">
        <f t="shared" si="354"/>
        <v>44264</v>
      </c>
      <c r="C3833">
        <v>1836</v>
      </c>
      <c r="D3833">
        <v>1838.22</v>
      </c>
      <c r="E3833">
        <v>1818.41</v>
      </c>
      <c r="F3833">
        <v>1825.82</v>
      </c>
      <c r="G3833">
        <v>65007.245999999999</v>
      </c>
      <c r="H3833" s="2">
        <f t="shared" si="355"/>
        <v>-4.0584504496609108E-3</v>
      </c>
      <c r="I3833" s="2">
        <f t="shared" si="356"/>
        <v>-3.6049555816016876E-2</v>
      </c>
      <c r="J3833" s="2">
        <f t="shared" si="357"/>
        <v>1.2558740730192586E-2</v>
      </c>
      <c r="K3833" s="2">
        <f t="shared" si="358"/>
        <v>1.3747247811941588E-3</v>
      </c>
      <c r="L3833" s="2">
        <f t="shared" si="359"/>
        <v>-1.0176249575533092E-2</v>
      </c>
      <c r="M3833">
        <v>1615327199999</v>
      </c>
      <c r="N3833">
        <v>118870111.41779</v>
      </c>
      <c r="O3833">
        <v>62240</v>
      </c>
      <c r="P3833">
        <v>30307.962</v>
      </c>
      <c r="Q3833">
        <v>55412719.180349998</v>
      </c>
      <c r="R3833">
        <v>0</v>
      </c>
    </row>
    <row r="3834" spans="1:18" x14ac:dyDescent="0.3">
      <c r="A3834" s="1">
        <v>44264.916666666672</v>
      </c>
      <c r="B3834" s="5">
        <f t="shared" si="354"/>
        <v>44264</v>
      </c>
      <c r="C3834">
        <v>1825.83</v>
      </c>
      <c r="D3834">
        <v>1848.95</v>
      </c>
      <c r="E3834">
        <v>1823.07</v>
      </c>
      <c r="F3834">
        <v>1848.75</v>
      </c>
      <c r="G3834">
        <v>58834.690999999999</v>
      </c>
      <c r="H3834" s="2">
        <f t="shared" si="355"/>
        <v>-1.3890466531440215E-2</v>
      </c>
      <c r="I3834" s="2">
        <f t="shared" si="356"/>
        <v>-4.8005409060175808E-2</v>
      </c>
      <c r="J3834" s="2">
        <f t="shared" si="357"/>
        <v>1.328465179175109E-2</v>
      </c>
      <c r="K3834" s="2">
        <f t="shared" si="358"/>
        <v>-2.7342799188640909E-2</v>
      </c>
      <c r="L3834" s="2">
        <f t="shared" si="359"/>
        <v>-1.6908722109533425E-2</v>
      </c>
      <c r="M3834">
        <v>1615330799999</v>
      </c>
      <c r="N3834">
        <v>108050639.96565001</v>
      </c>
      <c r="O3834">
        <v>56870</v>
      </c>
      <c r="P3834">
        <v>30916.448</v>
      </c>
      <c r="Q3834">
        <v>56802531.690729998</v>
      </c>
      <c r="R3834">
        <v>0</v>
      </c>
    </row>
    <row r="3835" spans="1:18" x14ac:dyDescent="0.3">
      <c r="A3835" s="1">
        <v>44264.958333333328</v>
      </c>
      <c r="B3835" s="5">
        <f t="shared" si="354"/>
        <v>44264</v>
      </c>
      <c r="C3835">
        <v>1848.75</v>
      </c>
      <c r="D3835">
        <v>1873.86</v>
      </c>
      <c r="E3835">
        <v>1840.76</v>
      </c>
      <c r="F3835">
        <v>1873.31</v>
      </c>
      <c r="G3835">
        <v>119143.736</v>
      </c>
      <c r="H3835" s="2">
        <f t="shared" si="355"/>
        <v>-1.737566126268475E-2</v>
      </c>
      <c r="I3835" s="2">
        <f t="shared" si="356"/>
        <v>-6.0486518515355137E-2</v>
      </c>
      <c r="J3835" s="2">
        <f t="shared" si="357"/>
        <v>-6.4591551852066775E-4</v>
      </c>
      <c r="K3835" s="2">
        <f t="shared" si="358"/>
        <v>-4.9553998003533772E-2</v>
      </c>
      <c r="L3835" s="2">
        <f t="shared" si="359"/>
        <v>-2.0984247134750778E-2</v>
      </c>
      <c r="M3835">
        <v>1615334399999</v>
      </c>
      <c r="N3835">
        <v>221499465.16773</v>
      </c>
      <c r="O3835">
        <v>101565</v>
      </c>
      <c r="P3835">
        <v>61813.695</v>
      </c>
      <c r="Q3835">
        <v>114925448.31589</v>
      </c>
      <c r="R3835">
        <v>0</v>
      </c>
    </row>
    <row r="3836" spans="1:18" x14ac:dyDescent="0.3">
      <c r="A3836" s="1">
        <v>44265</v>
      </c>
      <c r="B3836" s="5">
        <f t="shared" si="354"/>
        <v>44265</v>
      </c>
      <c r="C3836">
        <v>1873.37</v>
      </c>
      <c r="D3836">
        <v>1882.59</v>
      </c>
      <c r="E3836">
        <v>1866</v>
      </c>
      <c r="F3836">
        <v>1872.1</v>
      </c>
      <c r="G3836">
        <v>118170.04300000001</v>
      </c>
      <c r="H3836" s="2">
        <f t="shared" si="355"/>
        <v>-3.2583729501628467E-3</v>
      </c>
      <c r="I3836" s="2">
        <f t="shared" si="356"/>
        <v>-5.9879279952993913E-2</v>
      </c>
      <c r="J3836" s="2">
        <f t="shared" si="357"/>
        <v>-2.3380161316169046E-2</v>
      </c>
      <c r="K3836" s="2">
        <f t="shared" si="358"/>
        <v>-4.1797980877089858E-2</v>
      </c>
      <c r="L3836" s="2">
        <f t="shared" si="359"/>
        <v>-4.0222210352011123E-2</v>
      </c>
      <c r="M3836">
        <v>1615337999999</v>
      </c>
      <c r="N3836">
        <v>221355292.48649001</v>
      </c>
      <c r="O3836">
        <v>94579</v>
      </c>
      <c r="P3836">
        <v>56429.493000000002</v>
      </c>
      <c r="Q3836">
        <v>105714936.69721</v>
      </c>
      <c r="R3836">
        <v>0</v>
      </c>
    </row>
    <row r="3837" spans="1:18" x14ac:dyDescent="0.3">
      <c r="A3837" s="1">
        <v>44265.041666666672</v>
      </c>
      <c r="B3837" s="5">
        <f t="shared" si="354"/>
        <v>44265</v>
      </c>
      <c r="C3837">
        <v>1872.11</v>
      </c>
      <c r="D3837">
        <v>1877.26</v>
      </c>
      <c r="E3837">
        <v>1819.08</v>
      </c>
      <c r="F3837">
        <v>1828.33</v>
      </c>
      <c r="G3837">
        <v>181194.291</v>
      </c>
      <c r="H3837" s="2">
        <f t="shared" si="355"/>
        <v>-5.0592617306504106E-3</v>
      </c>
      <c r="I3837" s="2">
        <f t="shared" si="356"/>
        <v>-3.7372903141117852E-2</v>
      </c>
      <c r="J3837" s="2">
        <f t="shared" si="357"/>
        <v>-1.6479519561567013E-2</v>
      </c>
      <c r="K3837" s="2">
        <f t="shared" si="358"/>
        <v>-1.4308139121493313E-2</v>
      </c>
      <c r="L3837" s="2">
        <f t="shared" si="359"/>
        <v>-2.6105790530155937E-2</v>
      </c>
      <c r="M3837">
        <v>1615341599999</v>
      </c>
      <c r="N3837">
        <v>334021973.52051002</v>
      </c>
      <c r="O3837">
        <v>120612</v>
      </c>
      <c r="P3837">
        <v>81305.928</v>
      </c>
      <c r="Q3837">
        <v>149739098.16334</v>
      </c>
      <c r="R3837">
        <v>0</v>
      </c>
    </row>
    <row r="3838" spans="1:18" x14ac:dyDescent="0.3">
      <c r="A3838" s="1">
        <v>44265.083333333328</v>
      </c>
      <c r="B3838" s="5">
        <f t="shared" si="354"/>
        <v>44265</v>
      </c>
      <c r="C3838">
        <v>1828.33</v>
      </c>
      <c r="D3838">
        <v>1828.34</v>
      </c>
      <c r="E3838">
        <v>1772</v>
      </c>
      <c r="F3838">
        <v>1798.2</v>
      </c>
      <c r="G3838">
        <v>335774.277</v>
      </c>
      <c r="H3838" s="2">
        <f t="shared" si="355"/>
        <v>-1.4570125681236834E-2</v>
      </c>
      <c r="I3838" s="2">
        <f t="shared" si="356"/>
        <v>-2.1243465687910135E-2</v>
      </c>
      <c r="J3838" s="2">
        <f t="shared" si="357"/>
        <v>-9.8542987431876616E-3</v>
      </c>
      <c r="K3838" s="2">
        <f t="shared" si="358"/>
        <v>5.6167278389500641E-3</v>
      </c>
      <c r="L3838" s="2">
        <f t="shared" si="359"/>
        <v>-5.7835613391169494E-3</v>
      </c>
      <c r="M3838">
        <v>1615345199999</v>
      </c>
      <c r="N3838">
        <v>603907679.51610005</v>
      </c>
      <c r="O3838">
        <v>203078</v>
      </c>
      <c r="P3838">
        <v>158487.44</v>
      </c>
      <c r="Q3838">
        <v>285106356.96126997</v>
      </c>
      <c r="R3838">
        <v>0</v>
      </c>
    </row>
    <row r="3839" spans="1:18" x14ac:dyDescent="0.3">
      <c r="A3839" s="1">
        <v>44265.125</v>
      </c>
      <c r="B3839" s="5">
        <f t="shared" si="354"/>
        <v>44265</v>
      </c>
      <c r="C3839">
        <v>1798.21</v>
      </c>
      <c r="D3839">
        <v>1805.78</v>
      </c>
      <c r="E3839">
        <v>1760</v>
      </c>
      <c r="F3839">
        <v>1780.48</v>
      </c>
      <c r="G3839">
        <v>185691.78700000001</v>
      </c>
      <c r="H3839" s="2">
        <f t="shared" si="355"/>
        <v>-1.1502516175413424E-2</v>
      </c>
      <c r="I3839" s="2">
        <f t="shared" si="356"/>
        <v>-1.1502516175413424E-2</v>
      </c>
      <c r="J3839" s="2">
        <f t="shared" si="357"/>
        <v>7.5092109992809242E-3</v>
      </c>
      <c r="K3839" s="2">
        <f t="shared" si="358"/>
        <v>1.5456506110711699E-2</v>
      </c>
      <c r="L3839" s="2">
        <f t="shared" si="359"/>
        <v>1.276060388209932E-2</v>
      </c>
      <c r="M3839">
        <v>1615348799999</v>
      </c>
      <c r="N3839">
        <v>330646769.99720001</v>
      </c>
      <c r="O3839">
        <v>135931</v>
      </c>
      <c r="P3839">
        <v>89020.320999999996</v>
      </c>
      <c r="Q3839">
        <v>158537653.91343999</v>
      </c>
      <c r="R3839">
        <v>0</v>
      </c>
    </row>
    <row r="3840" spans="1:18" x14ac:dyDescent="0.3">
      <c r="A3840" s="1">
        <v>44265.166666666672</v>
      </c>
      <c r="B3840" s="5">
        <f t="shared" si="354"/>
        <v>44265</v>
      </c>
      <c r="C3840">
        <v>1780.37</v>
      </c>
      <c r="D3840">
        <v>1798</v>
      </c>
      <c r="E3840">
        <v>1770.28</v>
      </c>
      <c r="F3840">
        <v>1793.85</v>
      </c>
      <c r="G3840">
        <v>131637.96599999999</v>
      </c>
      <c r="H3840" s="2">
        <f t="shared" si="355"/>
        <v>-1.3139337179808752E-2</v>
      </c>
      <c r="I3840" s="2">
        <f t="shared" si="356"/>
        <v>-1.6612314296067132E-2</v>
      </c>
      <c r="J3840" s="2">
        <f t="shared" si="357"/>
        <v>4.6380689578282563E-3</v>
      </c>
      <c r="K3840" s="2">
        <f t="shared" si="358"/>
        <v>1.7688212503832457E-2</v>
      </c>
      <c r="L3840" s="2">
        <f t="shared" si="359"/>
        <v>5.3516180282633385E-3</v>
      </c>
      <c r="M3840">
        <v>1615352399999</v>
      </c>
      <c r="N3840">
        <v>235026267.43505001</v>
      </c>
      <c r="O3840">
        <v>97485</v>
      </c>
      <c r="P3840">
        <v>74450.898000000001</v>
      </c>
      <c r="Q3840">
        <v>132967203.21479</v>
      </c>
      <c r="R3840">
        <v>0</v>
      </c>
    </row>
    <row r="3841" spans="1:18" x14ac:dyDescent="0.3">
      <c r="A3841" s="1">
        <v>44265.208333333328</v>
      </c>
      <c r="B3841" s="5">
        <f t="shared" si="354"/>
        <v>44265</v>
      </c>
      <c r="C3841">
        <v>1793.85</v>
      </c>
      <c r="D3841">
        <v>1806</v>
      </c>
      <c r="E3841">
        <v>1784.8</v>
      </c>
      <c r="F3841">
        <v>1802.17</v>
      </c>
      <c r="G3841">
        <v>93742.755000000005</v>
      </c>
      <c r="H3841" s="2">
        <f t="shared" si="355"/>
        <v>-9.638380396965962E-3</v>
      </c>
      <c r="I3841" s="2">
        <f t="shared" si="356"/>
        <v>-2.1152277532086372E-2</v>
      </c>
      <c r="J3841" s="2">
        <f t="shared" si="357"/>
        <v>3.4014549126886173E-3</v>
      </c>
      <c r="K3841" s="2">
        <f t="shared" si="358"/>
        <v>1.8549859336244534E-2</v>
      </c>
      <c r="L3841" s="2">
        <f t="shared" si="359"/>
        <v>3.3293196535222336E-5</v>
      </c>
      <c r="M3841">
        <v>1615355999999</v>
      </c>
      <c r="N3841">
        <v>168458226.90766001</v>
      </c>
      <c r="O3841">
        <v>79601</v>
      </c>
      <c r="P3841">
        <v>44441.529000000002</v>
      </c>
      <c r="Q3841">
        <v>79899230.763710007</v>
      </c>
      <c r="R3841">
        <v>0</v>
      </c>
    </row>
    <row r="3842" spans="1:18" x14ac:dyDescent="0.3">
      <c r="A3842" s="1">
        <v>44265.25</v>
      </c>
      <c r="B3842" s="5">
        <f t="shared" si="354"/>
        <v>44265</v>
      </c>
      <c r="C3842">
        <v>1802.16</v>
      </c>
      <c r="D3842">
        <v>1815.44</v>
      </c>
      <c r="E3842">
        <v>1796.98</v>
      </c>
      <c r="F3842">
        <v>1808.3</v>
      </c>
      <c r="G3842">
        <v>83293.826000000001</v>
      </c>
      <c r="H3842" s="2">
        <f t="shared" si="355"/>
        <v>-6.2600232262345346E-3</v>
      </c>
      <c r="I3842" s="2">
        <f t="shared" si="356"/>
        <v>-2.4470497152021209E-2</v>
      </c>
      <c r="J3842" s="2">
        <f t="shared" si="357"/>
        <v>-1.6590167560692759E-4</v>
      </c>
      <c r="K3842" s="2">
        <f t="shared" si="358"/>
        <v>6.6803074711054844E-3</v>
      </c>
      <c r="L3842" s="2">
        <f t="shared" si="359"/>
        <v>-1.5102582536083542E-2</v>
      </c>
      <c r="M3842">
        <v>1615359599999</v>
      </c>
      <c r="N3842">
        <v>150515868.75812</v>
      </c>
      <c r="O3842">
        <v>69838</v>
      </c>
      <c r="P3842">
        <v>41718.137000000002</v>
      </c>
      <c r="Q3842">
        <v>75400571.715749994</v>
      </c>
      <c r="R3842">
        <v>0</v>
      </c>
    </row>
    <row r="3843" spans="1:18" x14ac:dyDescent="0.3">
      <c r="A3843" s="1">
        <v>44265.291666666672</v>
      </c>
      <c r="B3843" s="5">
        <f t="shared" ref="B3843:B3906" si="360">INT(A3843)</f>
        <v>44265</v>
      </c>
      <c r="C3843">
        <v>1808.3</v>
      </c>
      <c r="D3843">
        <v>1816.89</v>
      </c>
      <c r="E3843">
        <v>1804.63</v>
      </c>
      <c r="F3843">
        <v>1808</v>
      </c>
      <c r="G3843">
        <v>71471.823999999993</v>
      </c>
      <c r="H3843" s="2">
        <f t="shared" ref="H3843:H3906" si="361">E3843/F3843-1</f>
        <v>-1.8639380530972582E-3</v>
      </c>
      <c r="I3843" s="2">
        <f t="shared" ref="I3843:I3906" si="362">MIN(E3843:E3866)/F3843-1</f>
        <v>-2.4308628318584047E-2</v>
      </c>
      <c r="J3843" s="2">
        <f t="shared" ref="J3843:J3906" si="363">F3844/F3843-1</f>
        <v>9.7234513274335743E-3</v>
      </c>
      <c r="K3843" s="2">
        <f t="shared" ref="K3843:K3906" si="364">F3847/F3843-1</f>
        <v>5.2654867256636262E-3</v>
      </c>
      <c r="L3843" s="2">
        <f t="shared" ref="L3843:L3906" si="365">F3866/F3843-1</f>
        <v>-1.1061946902654829E-2</v>
      </c>
      <c r="M3843">
        <v>1615363199999</v>
      </c>
      <c r="N3843">
        <v>129473985.54275</v>
      </c>
      <c r="O3843">
        <v>64471</v>
      </c>
      <c r="P3843">
        <v>35274.512000000002</v>
      </c>
      <c r="Q3843">
        <v>63895871.540030003</v>
      </c>
      <c r="R3843">
        <v>0</v>
      </c>
    </row>
    <row r="3844" spans="1:18" x14ac:dyDescent="0.3">
      <c r="A3844" s="1">
        <v>44265.333333333328</v>
      </c>
      <c r="B3844" s="5">
        <f t="shared" si="360"/>
        <v>44265</v>
      </c>
      <c r="C3844">
        <v>1808.06</v>
      </c>
      <c r="D3844">
        <v>1828.23</v>
      </c>
      <c r="E3844">
        <v>1801.1</v>
      </c>
      <c r="F3844">
        <v>1825.58</v>
      </c>
      <c r="G3844">
        <v>109337.512</v>
      </c>
      <c r="H3844" s="2">
        <f t="shared" si="361"/>
        <v>-1.3409437000843627E-2</v>
      </c>
      <c r="I3844" s="2">
        <f t="shared" si="362"/>
        <v>-3.3704356971482996E-2</v>
      </c>
      <c r="J3844" s="2">
        <f t="shared" si="363"/>
        <v>5.488666615541371E-3</v>
      </c>
      <c r="K3844" s="2">
        <f t="shared" si="364"/>
        <v>-1.5885362460148489E-3</v>
      </c>
      <c r="L3844" s="2">
        <f t="shared" si="365"/>
        <v>-3.1146265844279597E-2</v>
      </c>
      <c r="M3844">
        <v>1615366799999</v>
      </c>
      <c r="N3844">
        <v>198594849.57170999</v>
      </c>
      <c r="O3844">
        <v>88401</v>
      </c>
      <c r="P3844">
        <v>55007.597999999998</v>
      </c>
      <c r="Q3844">
        <v>99952133.443829998</v>
      </c>
      <c r="R3844">
        <v>0</v>
      </c>
    </row>
    <row r="3845" spans="1:18" x14ac:dyDescent="0.3">
      <c r="A3845" s="1">
        <v>44265.375</v>
      </c>
      <c r="B3845" s="5">
        <f t="shared" si="360"/>
        <v>44265</v>
      </c>
      <c r="C3845">
        <v>1825.67</v>
      </c>
      <c r="D3845">
        <v>1842.72</v>
      </c>
      <c r="E3845">
        <v>1814.38</v>
      </c>
      <c r="F3845">
        <v>1835.6</v>
      </c>
      <c r="G3845">
        <v>120736.523</v>
      </c>
      <c r="H3845" s="2">
        <f t="shared" si="361"/>
        <v>-1.1560252778383018E-2</v>
      </c>
      <c r="I3845" s="2">
        <f t="shared" si="362"/>
        <v>-5.9729788624972691E-2</v>
      </c>
      <c r="J3845" s="2">
        <f t="shared" si="363"/>
        <v>-8.2915667901501955E-3</v>
      </c>
      <c r="K3845" s="2">
        <f t="shared" si="364"/>
        <v>6.4502070167793413E-3</v>
      </c>
      <c r="L3845" s="2">
        <f t="shared" si="365"/>
        <v>-4.7989758117236825E-2</v>
      </c>
      <c r="M3845">
        <v>1615370399999</v>
      </c>
      <c r="N3845">
        <v>220984848.98914</v>
      </c>
      <c r="O3845">
        <v>95424</v>
      </c>
      <c r="P3845">
        <v>61221.218000000001</v>
      </c>
      <c r="Q3845">
        <v>112075878.15288</v>
      </c>
      <c r="R3845">
        <v>0</v>
      </c>
    </row>
    <row r="3846" spans="1:18" x14ac:dyDescent="0.3">
      <c r="A3846" s="1">
        <v>44265.416666666672</v>
      </c>
      <c r="B3846" s="5">
        <f t="shared" si="360"/>
        <v>44265</v>
      </c>
      <c r="C3846">
        <v>1835.61</v>
      </c>
      <c r="D3846">
        <v>1838.35</v>
      </c>
      <c r="E3846">
        <v>1818.04</v>
      </c>
      <c r="F3846">
        <v>1820.38</v>
      </c>
      <c r="G3846">
        <v>100010.851</v>
      </c>
      <c r="H3846" s="2">
        <f t="shared" si="361"/>
        <v>-1.2854458959119519E-3</v>
      </c>
      <c r="I3846" s="2">
        <f t="shared" si="362"/>
        <v>-5.1868291235895869E-2</v>
      </c>
      <c r="J3846" s="2">
        <f t="shared" si="363"/>
        <v>-1.5711005394478672E-3</v>
      </c>
      <c r="K3846" s="2">
        <f t="shared" si="364"/>
        <v>1.3035739790593137E-2</v>
      </c>
      <c r="L3846" s="2">
        <f t="shared" si="365"/>
        <v>-4.5105966886034854E-2</v>
      </c>
      <c r="M3846">
        <v>1615373999999</v>
      </c>
      <c r="N3846">
        <v>182786072.59444001</v>
      </c>
      <c r="O3846">
        <v>80204</v>
      </c>
      <c r="P3846">
        <v>44065.606</v>
      </c>
      <c r="Q3846">
        <v>80567934.477919996</v>
      </c>
      <c r="R3846">
        <v>0</v>
      </c>
    </row>
    <row r="3847" spans="1:18" x14ac:dyDescent="0.3">
      <c r="A3847" s="1">
        <v>44265.458333333328</v>
      </c>
      <c r="B3847" s="5">
        <f t="shared" si="360"/>
        <v>44265</v>
      </c>
      <c r="C3847">
        <v>1820.4</v>
      </c>
      <c r="D3847">
        <v>1823</v>
      </c>
      <c r="E3847">
        <v>1806.41</v>
      </c>
      <c r="F3847">
        <v>1817.52</v>
      </c>
      <c r="G3847">
        <v>101216.137</v>
      </c>
      <c r="H3847" s="2">
        <f t="shared" si="361"/>
        <v>-6.1127250319115145E-3</v>
      </c>
      <c r="I3847" s="2">
        <f t="shared" si="362"/>
        <v>-5.0376336986663106E-2</v>
      </c>
      <c r="J3847" s="2">
        <f t="shared" si="363"/>
        <v>2.8390334081607183E-3</v>
      </c>
      <c r="K3847" s="2">
        <f t="shared" si="364"/>
        <v>9.4194286720366005E-3</v>
      </c>
      <c r="L3847" s="2">
        <f t="shared" si="365"/>
        <v>-2.7900655838725363E-2</v>
      </c>
      <c r="M3847">
        <v>1615377599999</v>
      </c>
      <c r="N3847">
        <v>183810005.80715999</v>
      </c>
      <c r="O3847">
        <v>79299</v>
      </c>
      <c r="P3847">
        <v>48074.904000000002</v>
      </c>
      <c r="Q3847">
        <v>87322114.090780005</v>
      </c>
      <c r="R3847">
        <v>0</v>
      </c>
    </row>
    <row r="3848" spans="1:18" x14ac:dyDescent="0.3">
      <c r="A3848" s="1">
        <v>44265.5</v>
      </c>
      <c r="B3848" s="5">
        <f t="shared" si="360"/>
        <v>44265</v>
      </c>
      <c r="C3848">
        <v>1817.63</v>
      </c>
      <c r="D3848">
        <v>1833.46</v>
      </c>
      <c r="E3848">
        <v>1812.16</v>
      </c>
      <c r="F3848">
        <v>1822.68</v>
      </c>
      <c r="G3848">
        <v>115575.84699999999</v>
      </c>
      <c r="H3848" s="2">
        <f t="shared" si="361"/>
        <v>-5.7717207628327216E-3</v>
      </c>
      <c r="I3848" s="2">
        <f t="shared" si="362"/>
        <v>-5.3064717887945201E-2</v>
      </c>
      <c r="J3848" s="2">
        <f t="shared" si="363"/>
        <v>1.3584392213663365E-2</v>
      </c>
      <c r="K3848" s="2">
        <f t="shared" si="364"/>
        <v>1.4165953431211076E-2</v>
      </c>
      <c r="L3848" s="2">
        <f t="shared" si="365"/>
        <v>-2.3158206596879394E-2</v>
      </c>
      <c r="M3848">
        <v>1615381199999</v>
      </c>
      <c r="N3848">
        <v>210698618.59483999</v>
      </c>
      <c r="O3848">
        <v>90867</v>
      </c>
      <c r="P3848">
        <v>60745.035000000003</v>
      </c>
      <c r="Q3848">
        <v>110751646.61597</v>
      </c>
      <c r="R3848">
        <v>0</v>
      </c>
    </row>
    <row r="3849" spans="1:18" x14ac:dyDescent="0.3">
      <c r="A3849" s="1">
        <v>44265.541666666672</v>
      </c>
      <c r="B3849" s="5">
        <f t="shared" si="360"/>
        <v>44265</v>
      </c>
      <c r="C3849">
        <v>1822.69</v>
      </c>
      <c r="D3849">
        <v>1853.04</v>
      </c>
      <c r="E3849">
        <v>1818.74</v>
      </c>
      <c r="F3849">
        <v>1847.44</v>
      </c>
      <c r="G3849">
        <v>155311.598</v>
      </c>
      <c r="H3849" s="2">
        <f t="shared" si="361"/>
        <v>-1.5535010609275535E-2</v>
      </c>
      <c r="I3849" s="2">
        <f t="shared" si="362"/>
        <v>-6.5755856753128672E-2</v>
      </c>
      <c r="J3849" s="2">
        <f t="shared" si="363"/>
        <v>-1.8024942623307005E-3</v>
      </c>
      <c r="K3849" s="2">
        <f t="shared" si="364"/>
        <v>4.3249036504569016E-3</v>
      </c>
      <c r="L3849" s="2">
        <f t="shared" si="365"/>
        <v>-3.0804789330100113E-2</v>
      </c>
      <c r="M3849">
        <v>1615384799999</v>
      </c>
      <c r="N3849">
        <v>285847219.23382998</v>
      </c>
      <c r="O3849">
        <v>122937</v>
      </c>
      <c r="P3849">
        <v>85099.370999999999</v>
      </c>
      <c r="Q3849">
        <v>156619351.83544001</v>
      </c>
      <c r="R3849">
        <v>0</v>
      </c>
    </row>
    <row r="3850" spans="1:18" x14ac:dyDescent="0.3">
      <c r="A3850" s="1">
        <v>44265.583333333328</v>
      </c>
      <c r="B3850" s="5">
        <f t="shared" si="360"/>
        <v>44265</v>
      </c>
      <c r="C3850">
        <v>1847.46</v>
      </c>
      <c r="D3850">
        <v>1850.57</v>
      </c>
      <c r="E3850">
        <v>1830.59</v>
      </c>
      <c r="F3850">
        <v>1844.11</v>
      </c>
      <c r="G3850">
        <v>119507.292</v>
      </c>
      <c r="H3850" s="2">
        <f t="shared" si="361"/>
        <v>-7.3314498592816912E-3</v>
      </c>
      <c r="I3850" s="2">
        <f t="shared" si="362"/>
        <v>-6.4068846218500952E-2</v>
      </c>
      <c r="J3850" s="2">
        <f t="shared" si="363"/>
        <v>-5.1352685035056522E-3</v>
      </c>
      <c r="K3850" s="2">
        <f t="shared" si="364"/>
        <v>9.4896725249582481E-4</v>
      </c>
      <c r="L3850" s="2">
        <f t="shared" si="365"/>
        <v>-1.6300546062870458E-2</v>
      </c>
      <c r="M3850">
        <v>1615388399999</v>
      </c>
      <c r="N3850">
        <v>219809247.92692</v>
      </c>
      <c r="O3850">
        <v>99504</v>
      </c>
      <c r="P3850">
        <v>56306.383999999998</v>
      </c>
      <c r="Q3850">
        <v>103586817.16195001</v>
      </c>
      <c r="R3850">
        <v>0</v>
      </c>
    </row>
    <row r="3851" spans="1:18" x14ac:dyDescent="0.3">
      <c r="A3851" s="1">
        <v>44265.625</v>
      </c>
      <c r="B3851" s="5">
        <f t="shared" si="360"/>
        <v>44265</v>
      </c>
      <c r="C3851">
        <v>1844.11</v>
      </c>
      <c r="D3851">
        <v>1851.8</v>
      </c>
      <c r="E3851">
        <v>1830.33</v>
      </c>
      <c r="F3851">
        <v>1834.64</v>
      </c>
      <c r="G3851">
        <v>115612.507</v>
      </c>
      <c r="H3851" s="2">
        <f t="shared" si="361"/>
        <v>-2.3492347272490166E-3</v>
      </c>
      <c r="I3851" s="2">
        <f t="shared" si="362"/>
        <v>-5.9237779618889874E-2</v>
      </c>
      <c r="J3851" s="2">
        <f t="shared" si="363"/>
        <v>7.5546156194130631E-3</v>
      </c>
      <c r="K3851" s="2">
        <f t="shared" si="364"/>
        <v>3.891771682727807E-3</v>
      </c>
      <c r="L3851" s="2">
        <f t="shared" si="365"/>
        <v>-1.2531068765534337E-2</v>
      </c>
      <c r="M3851">
        <v>1615391999999</v>
      </c>
      <c r="N3851">
        <v>212799386.14184999</v>
      </c>
      <c r="O3851">
        <v>87750</v>
      </c>
      <c r="P3851">
        <v>53156.519</v>
      </c>
      <c r="Q3851">
        <v>97869173.043420002</v>
      </c>
      <c r="R3851">
        <v>0</v>
      </c>
    </row>
    <row r="3852" spans="1:18" x14ac:dyDescent="0.3">
      <c r="A3852" s="1">
        <v>44265.666666666672</v>
      </c>
      <c r="B3852" s="5">
        <f t="shared" si="360"/>
        <v>44265</v>
      </c>
      <c r="C3852">
        <v>1834.71</v>
      </c>
      <c r="D3852">
        <v>1850.5</v>
      </c>
      <c r="E3852">
        <v>1822</v>
      </c>
      <c r="F3852">
        <v>1848.5</v>
      </c>
      <c r="G3852">
        <v>146073.26500000001</v>
      </c>
      <c r="H3852" s="2">
        <f t="shared" si="361"/>
        <v>-1.4335948065999471E-2</v>
      </c>
      <c r="I3852" s="2">
        <f t="shared" si="362"/>
        <v>-6.6291587773870675E-2</v>
      </c>
      <c r="J3852" s="2">
        <f t="shared" si="363"/>
        <v>3.7489856640520181E-3</v>
      </c>
      <c r="K3852" s="2">
        <f t="shared" si="364"/>
        <v>-2.2320800649174966E-2</v>
      </c>
      <c r="L3852" s="2">
        <f t="shared" si="365"/>
        <v>-2.7189613199891771E-2</v>
      </c>
      <c r="M3852">
        <v>1615395599999</v>
      </c>
      <c r="N3852">
        <v>268625082.72714001</v>
      </c>
      <c r="O3852">
        <v>114067</v>
      </c>
      <c r="P3852">
        <v>72546.929000000004</v>
      </c>
      <c r="Q3852">
        <v>133436967.49367</v>
      </c>
      <c r="R3852">
        <v>0</v>
      </c>
    </row>
    <row r="3853" spans="1:18" x14ac:dyDescent="0.3">
      <c r="A3853" s="1">
        <v>44265.708333333328</v>
      </c>
      <c r="B3853" s="5">
        <f t="shared" si="360"/>
        <v>44265</v>
      </c>
      <c r="C3853">
        <v>1848.7</v>
      </c>
      <c r="D3853">
        <v>1874.58</v>
      </c>
      <c r="E3853">
        <v>1841.4</v>
      </c>
      <c r="F3853">
        <v>1855.43</v>
      </c>
      <c r="G3853">
        <v>195941.72500000001</v>
      </c>
      <c r="H3853" s="2">
        <f t="shared" si="361"/>
        <v>-7.5615894967743236E-3</v>
      </c>
      <c r="I3853" s="2">
        <f t="shared" si="362"/>
        <v>-6.9778973068237549E-2</v>
      </c>
      <c r="J3853" s="2">
        <f t="shared" si="363"/>
        <v>-5.1578340330813433E-3</v>
      </c>
      <c r="K3853" s="2">
        <f t="shared" si="364"/>
        <v>-2.0448090200115399E-2</v>
      </c>
      <c r="L3853" s="2">
        <f t="shared" si="365"/>
        <v>-3.1701546272292713E-2</v>
      </c>
      <c r="M3853">
        <v>1615399199999</v>
      </c>
      <c r="N3853">
        <v>363700631.78612</v>
      </c>
      <c r="O3853">
        <v>138016</v>
      </c>
      <c r="P3853">
        <v>97005.165999999997</v>
      </c>
      <c r="Q3853">
        <v>180105629.53735</v>
      </c>
      <c r="R3853">
        <v>0</v>
      </c>
    </row>
    <row r="3854" spans="1:18" x14ac:dyDescent="0.3">
      <c r="A3854" s="1">
        <v>44265.75</v>
      </c>
      <c r="B3854" s="5">
        <f t="shared" si="360"/>
        <v>44265</v>
      </c>
      <c r="C3854">
        <v>1855.43</v>
      </c>
      <c r="D3854">
        <v>1862.09</v>
      </c>
      <c r="E3854">
        <v>1836.3</v>
      </c>
      <c r="F3854">
        <v>1845.86</v>
      </c>
      <c r="G3854">
        <v>91746.538</v>
      </c>
      <c r="H3854" s="2">
        <f t="shared" si="361"/>
        <v>-5.1791576825978014E-3</v>
      </c>
      <c r="I3854" s="2">
        <f t="shared" si="362"/>
        <v>-6.4956172190740236E-2</v>
      </c>
      <c r="J3854" s="2">
        <f t="shared" si="363"/>
        <v>-2.2103518143303802E-3</v>
      </c>
      <c r="K3854" s="2">
        <f t="shared" si="364"/>
        <v>-6.4251893426370277E-3</v>
      </c>
      <c r="L3854" s="2">
        <f t="shared" si="365"/>
        <v>-2.5706174899504775E-2</v>
      </c>
      <c r="M3854">
        <v>1615402799999</v>
      </c>
      <c r="N3854">
        <v>169655293.06571001</v>
      </c>
      <c r="O3854">
        <v>80005</v>
      </c>
      <c r="P3854">
        <v>41712.669000000002</v>
      </c>
      <c r="Q3854">
        <v>77160048.84601</v>
      </c>
      <c r="R3854">
        <v>0</v>
      </c>
    </row>
    <row r="3855" spans="1:18" x14ac:dyDescent="0.3">
      <c r="A3855" s="1">
        <v>44265.791666666672</v>
      </c>
      <c r="B3855" s="5">
        <f t="shared" si="360"/>
        <v>44265</v>
      </c>
      <c r="C3855">
        <v>1845.77</v>
      </c>
      <c r="D3855">
        <v>1862.28</v>
      </c>
      <c r="E3855">
        <v>1838.61</v>
      </c>
      <c r="F3855">
        <v>1841.78</v>
      </c>
      <c r="G3855">
        <v>90300.078999999998</v>
      </c>
      <c r="H3855" s="2">
        <f t="shared" si="361"/>
        <v>-1.7211610507227304E-3</v>
      </c>
      <c r="I3855" s="2">
        <f t="shared" si="362"/>
        <v>-6.2884817947854721E-2</v>
      </c>
      <c r="J3855" s="2">
        <f t="shared" si="363"/>
        <v>-1.8753597063710048E-2</v>
      </c>
      <c r="K3855" s="2">
        <f t="shared" si="364"/>
        <v>-2.4422026517825213E-2</v>
      </c>
      <c r="L3855" s="2">
        <f t="shared" si="365"/>
        <v>-1.4757462889161577E-2</v>
      </c>
      <c r="M3855">
        <v>1615406399999</v>
      </c>
      <c r="N3855">
        <v>167204900.54449001</v>
      </c>
      <c r="O3855">
        <v>82650</v>
      </c>
      <c r="P3855">
        <v>44088.311000000002</v>
      </c>
      <c r="Q3855">
        <v>81645932.813439995</v>
      </c>
      <c r="R3855">
        <v>0</v>
      </c>
    </row>
    <row r="3856" spans="1:18" x14ac:dyDescent="0.3">
      <c r="A3856" s="1">
        <v>44265.833333333328</v>
      </c>
      <c r="B3856" s="5">
        <f t="shared" si="360"/>
        <v>44265</v>
      </c>
      <c r="C3856">
        <v>1841.79</v>
      </c>
      <c r="D3856">
        <v>1845</v>
      </c>
      <c r="E3856">
        <v>1795</v>
      </c>
      <c r="F3856">
        <v>1807.24</v>
      </c>
      <c r="G3856">
        <v>211703.28400000001</v>
      </c>
      <c r="H3856" s="2">
        <f t="shared" si="361"/>
        <v>-6.7727584604148072E-3</v>
      </c>
      <c r="I3856" s="2">
        <f t="shared" si="362"/>
        <v>-4.4974657488767389E-2</v>
      </c>
      <c r="J3856" s="2">
        <f t="shared" si="363"/>
        <v>5.6716318806577792E-3</v>
      </c>
      <c r="K3856" s="2">
        <f t="shared" si="364"/>
        <v>-1.4740709590314593E-2</v>
      </c>
      <c r="L3856" s="2">
        <f t="shared" si="365"/>
        <v>-5.4226334078484317E-3</v>
      </c>
      <c r="M3856">
        <v>1615409999999</v>
      </c>
      <c r="N3856">
        <v>384709921.48027003</v>
      </c>
      <c r="O3856">
        <v>138862</v>
      </c>
      <c r="P3856">
        <v>95377.998999999996</v>
      </c>
      <c r="Q3856">
        <v>173365929.13297999</v>
      </c>
      <c r="R3856">
        <v>0</v>
      </c>
    </row>
    <row r="3857" spans="1:18" x14ac:dyDescent="0.3">
      <c r="A3857" s="1">
        <v>44265.875</v>
      </c>
      <c r="B3857" s="5">
        <f t="shared" si="360"/>
        <v>44265</v>
      </c>
      <c r="C3857">
        <v>1807.21</v>
      </c>
      <c r="D3857">
        <v>1822.49</v>
      </c>
      <c r="E3857">
        <v>1764.05</v>
      </c>
      <c r="F3857">
        <v>1817.49</v>
      </c>
      <c r="G3857">
        <v>253588.12700000001</v>
      </c>
      <c r="H3857" s="2">
        <f t="shared" si="361"/>
        <v>-2.9403187913000894E-2</v>
      </c>
      <c r="I3857" s="2">
        <f t="shared" si="362"/>
        <v>-5.0360662231979214E-2</v>
      </c>
      <c r="J3857" s="2">
        <f t="shared" si="363"/>
        <v>9.0839564454274768E-3</v>
      </c>
      <c r="K3857" s="2">
        <f t="shared" si="364"/>
        <v>-1.6335715739839052E-2</v>
      </c>
      <c r="L3857" s="2">
        <f t="shared" si="365"/>
        <v>-2.5694776862597024E-3</v>
      </c>
      <c r="M3857">
        <v>1615413599999</v>
      </c>
      <c r="N3857">
        <v>454747858.51318997</v>
      </c>
      <c r="O3857">
        <v>169381</v>
      </c>
      <c r="P3857">
        <v>127276.985</v>
      </c>
      <c r="Q3857">
        <v>228249601.34009999</v>
      </c>
      <c r="R3857">
        <v>0</v>
      </c>
    </row>
    <row r="3858" spans="1:18" x14ac:dyDescent="0.3">
      <c r="A3858" s="1">
        <v>44265.916666666672</v>
      </c>
      <c r="B3858" s="5">
        <f t="shared" si="360"/>
        <v>44265</v>
      </c>
      <c r="C3858">
        <v>1817.52</v>
      </c>
      <c r="D3858">
        <v>1836.41</v>
      </c>
      <c r="E3858">
        <v>1813.22</v>
      </c>
      <c r="F3858">
        <v>1834</v>
      </c>
      <c r="G3858">
        <v>101383.98</v>
      </c>
      <c r="H3858" s="2">
        <f t="shared" si="361"/>
        <v>-1.1330425299890923E-2</v>
      </c>
      <c r="I3858" s="2">
        <f t="shared" si="362"/>
        <v>-5.8909487459105736E-2</v>
      </c>
      <c r="J3858" s="2">
        <f t="shared" si="363"/>
        <v>-2.028353326063248E-2</v>
      </c>
      <c r="K3858" s="2">
        <f t="shared" si="364"/>
        <v>-1.6793893129770976E-2</v>
      </c>
      <c r="L3858" s="2">
        <f t="shared" si="365"/>
        <v>3.718647764449301E-3</v>
      </c>
      <c r="M3858">
        <v>1615417199999</v>
      </c>
      <c r="N3858">
        <v>185081836.33397001</v>
      </c>
      <c r="O3858">
        <v>81298</v>
      </c>
      <c r="P3858">
        <v>47651.161999999997</v>
      </c>
      <c r="Q3858">
        <v>86999236.086500004</v>
      </c>
      <c r="R3858">
        <v>0</v>
      </c>
    </row>
    <row r="3859" spans="1:18" x14ac:dyDescent="0.3">
      <c r="A3859" s="1">
        <v>44265.958333333328</v>
      </c>
      <c r="B3859" s="5">
        <f t="shared" si="360"/>
        <v>44265</v>
      </c>
      <c r="C3859">
        <v>1834</v>
      </c>
      <c r="D3859">
        <v>1835.99</v>
      </c>
      <c r="E3859">
        <v>1791.15</v>
      </c>
      <c r="F3859">
        <v>1796.8</v>
      </c>
      <c r="G3859">
        <v>184177.557</v>
      </c>
      <c r="H3859" s="2">
        <f t="shared" si="361"/>
        <v>-3.1444790739091344E-3</v>
      </c>
      <c r="I3859" s="2">
        <f t="shared" si="362"/>
        <v>-3.9425645592163772E-2</v>
      </c>
      <c r="J3859" s="2">
        <f t="shared" si="363"/>
        <v>-9.0160284951024128E-3</v>
      </c>
      <c r="K3859" s="2">
        <f t="shared" si="364"/>
        <v>3.70102404274264E-3</v>
      </c>
      <c r="L3859" s="2">
        <f t="shared" si="365"/>
        <v>1.7954140694568022E-2</v>
      </c>
      <c r="M3859">
        <v>1615420799999</v>
      </c>
      <c r="N3859">
        <v>333453754.06366998</v>
      </c>
      <c r="O3859">
        <v>138601</v>
      </c>
      <c r="P3859">
        <v>85670.361000000004</v>
      </c>
      <c r="Q3859">
        <v>155083745.37529999</v>
      </c>
      <c r="R3859">
        <v>0</v>
      </c>
    </row>
    <row r="3860" spans="1:18" x14ac:dyDescent="0.3">
      <c r="A3860" s="1">
        <v>44266</v>
      </c>
      <c r="B3860" s="5">
        <f t="shared" si="360"/>
        <v>44266</v>
      </c>
      <c r="C3860">
        <v>1796.8</v>
      </c>
      <c r="D3860">
        <v>1809.32</v>
      </c>
      <c r="E3860">
        <v>1770</v>
      </c>
      <c r="F3860">
        <v>1780.6</v>
      </c>
      <c r="G3860">
        <v>184425.79699999999</v>
      </c>
      <c r="H3860" s="2">
        <f t="shared" si="361"/>
        <v>-5.9530495338648848E-3</v>
      </c>
      <c r="I3860" s="2">
        <f t="shared" si="362"/>
        <v>-3.0686285521734136E-2</v>
      </c>
      <c r="J3860" s="2">
        <f t="shared" si="363"/>
        <v>4.0435808154555275E-3</v>
      </c>
      <c r="K3860" s="2">
        <f t="shared" si="364"/>
        <v>1.2147590699764121E-2</v>
      </c>
      <c r="L3860" s="2">
        <f t="shared" si="365"/>
        <v>2.7181848815006182E-2</v>
      </c>
      <c r="M3860">
        <v>1615424399999</v>
      </c>
      <c r="N3860">
        <v>330057079.37769997</v>
      </c>
      <c r="O3860">
        <v>147679</v>
      </c>
      <c r="P3860">
        <v>87648.368000000002</v>
      </c>
      <c r="Q3860">
        <v>156928283.12601</v>
      </c>
      <c r="R3860">
        <v>0</v>
      </c>
    </row>
    <row r="3861" spans="1:18" x14ac:dyDescent="0.3">
      <c r="A3861" s="1">
        <v>44266.041666666672</v>
      </c>
      <c r="B3861" s="5">
        <f t="shared" si="360"/>
        <v>44266</v>
      </c>
      <c r="C3861">
        <v>1780.6</v>
      </c>
      <c r="D3861">
        <v>1793.46</v>
      </c>
      <c r="E3861">
        <v>1765.08</v>
      </c>
      <c r="F3861">
        <v>1787.8</v>
      </c>
      <c r="G3861">
        <v>133692.58499999999</v>
      </c>
      <c r="H3861" s="2">
        <f t="shared" si="361"/>
        <v>-1.270835663944514E-2</v>
      </c>
      <c r="I3861" s="2">
        <f t="shared" si="362"/>
        <v>-3.4589998881306538E-2</v>
      </c>
      <c r="J3861" s="2">
        <f t="shared" si="363"/>
        <v>8.6139389193422566E-3</v>
      </c>
      <c r="K3861" s="2">
        <f t="shared" si="364"/>
        <v>-3.8091509117350597E-3</v>
      </c>
      <c r="L3861" s="2">
        <f t="shared" si="365"/>
        <v>1.772010291978976E-2</v>
      </c>
      <c r="M3861">
        <v>1615427999999</v>
      </c>
      <c r="N3861">
        <v>237690546.19621</v>
      </c>
      <c r="O3861">
        <v>113392</v>
      </c>
      <c r="P3861">
        <v>70035.508000000002</v>
      </c>
      <c r="Q3861">
        <v>124560113.42096999</v>
      </c>
      <c r="R3861">
        <v>0</v>
      </c>
    </row>
    <row r="3862" spans="1:18" x14ac:dyDescent="0.3">
      <c r="A3862" s="1">
        <v>44266.083333333328</v>
      </c>
      <c r="B3862" s="5">
        <f t="shared" si="360"/>
        <v>44266</v>
      </c>
      <c r="C3862">
        <v>1787.68</v>
      </c>
      <c r="D3862">
        <v>1805</v>
      </c>
      <c r="E3862">
        <v>1780.01</v>
      </c>
      <c r="F3862">
        <v>1803.2</v>
      </c>
      <c r="G3862">
        <v>78503.005000000005</v>
      </c>
      <c r="H3862" s="2">
        <f t="shared" si="361"/>
        <v>-1.2860470275066538E-2</v>
      </c>
      <c r="I3862" s="2">
        <f t="shared" si="362"/>
        <v>-4.2834960070984973E-2</v>
      </c>
      <c r="J3862" s="2">
        <f t="shared" si="363"/>
        <v>1.3864241348704454E-4</v>
      </c>
      <c r="K3862" s="2">
        <f t="shared" si="364"/>
        <v>-8.4294587400177701E-3</v>
      </c>
      <c r="L3862" s="2">
        <f t="shared" si="365"/>
        <v>4.9689440993789802E-3</v>
      </c>
      <c r="M3862">
        <v>1615431599999</v>
      </c>
      <c r="N3862">
        <v>140702954.97845</v>
      </c>
      <c r="O3862">
        <v>81397</v>
      </c>
      <c r="P3862">
        <v>37186.120000000003</v>
      </c>
      <c r="Q3862">
        <v>66670660.436889999</v>
      </c>
      <c r="R3862">
        <v>0</v>
      </c>
    </row>
    <row r="3863" spans="1:18" x14ac:dyDescent="0.3">
      <c r="A3863" s="1">
        <v>44266.125</v>
      </c>
      <c r="B3863" s="5">
        <f t="shared" si="360"/>
        <v>44266</v>
      </c>
      <c r="C3863">
        <v>1803.07</v>
      </c>
      <c r="D3863">
        <v>1808</v>
      </c>
      <c r="E3863">
        <v>1786.79</v>
      </c>
      <c r="F3863">
        <v>1803.45</v>
      </c>
      <c r="G3863">
        <v>80878.418999999994</v>
      </c>
      <c r="H3863" s="2">
        <f t="shared" si="361"/>
        <v>-9.2378496770080254E-3</v>
      </c>
      <c r="I3863" s="2">
        <f t="shared" si="362"/>
        <v>-4.2967645346419392E-2</v>
      </c>
      <c r="J3863" s="2">
        <f t="shared" si="363"/>
        <v>-6.7648118883256725E-4</v>
      </c>
      <c r="K3863" s="2">
        <f t="shared" si="364"/>
        <v>-1.9257534170617485E-2</v>
      </c>
      <c r="L3863" s="2">
        <f t="shared" si="365"/>
        <v>9.0825916992429701E-3</v>
      </c>
      <c r="M3863">
        <v>1615435199999</v>
      </c>
      <c r="N3863">
        <v>145382091.07596999</v>
      </c>
      <c r="O3863">
        <v>74793</v>
      </c>
      <c r="P3863">
        <v>38605.008000000002</v>
      </c>
      <c r="Q3863">
        <v>69404477.647440001</v>
      </c>
      <c r="R3863">
        <v>0</v>
      </c>
    </row>
    <row r="3864" spans="1:18" x14ac:dyDescent="0.3">
      <c r="A3864" s="1">
        <v>44266.166666666672</v>
      </c>
      <c r="B3864" s="5">
        <f t="shared" si="360"/>
        <v>44266</v>
      </c>
      <c r="C3864">
        <v>1803.45</v>
      </c>
      <c r="D3864">
        <v>1818.77</v>
      </c>
      <c r="E3864">
        <v>1793.82</v>
      </c>
      <c r="F3864">
        <v>1802.23</v>
      </c>
      <c r="G3864">
        <v>97599.142000000007</v>
      </c>
      <c r="H3864" s="2">
        <f t="shared" si="361"/>
        <v>-4.6664410202915674E-3</v>
      </c>
      <c r="I3864" s="2">
        <f t="shared" si="362"/>
        <v>-4.2319792701264514E-2</v>
      </c>
      <c r="J3864" s="2">
        <f t="shared" si="363"/>
        <v>-1.1785399199880198E-2</v>
      </c>
      <c r="K3864" s="2">
        <f t="shared" si="364"/>
        <v>-3.0362384379352236E-2</v>
      </c>
      <c r="L3864" s="2">
        <f t="shared" si="365"/>
        <v>9.8711041321029036E-3</v>
      </c>
      <c r="M3864">
        <v>1615438799999</v>
      </c>
      <c r="N3864">
        <v>176270453.58842999</v>
      </c>
      <c r="O3864">
        <v>85148</v>
      </c>
      <c r="P3864">
        <v>49387.074000000001</v>
      </c>
      <c r="Q3864">
        <v>89229258.736929998</v>
      </c>
      <c r="R3864">
        <v>0</v>
      </c>
    </row>
    <row r="3865" spans="1:18" x14ac:dyDescent="0.3">
      <c r="A3865" s="1">
        <v>44266.208333333328</v>
      </c>
      <c r="B3865" s="5">
        <f t="shared" si="360"/>
        <v>44266</v>
      </c>
      <c r="C3865">
        <v>1802.19</v>
      </c>
      <c r="D3865">
        <v>1802.24</v>
      </c>
      <c r="E3865">
        <v>1776.27</v>
      </c>
      <c r="F3865">
        <v>1780.99</v>
      </c>
      <c r="G3865">
        <v>81115.237999999998</v>
      </c>
      <c r="H3865" s="2">
        <f t="shared" si="361"/>
        <v>-2.6502113992779019E-3</v>
      </c>
      <c r="I3865" s="2">
        <f t="shared" si="362"/>
        <v>-3.0898545191157756E-2</v>
      </c>
      <c r="J3865" s="2">
        <f t="shared" si="363"/>
        <v>3.9360131163004297E-3</v>
      </c>
      <c r="K3865" s="2">
        <f t="shared" si="364"/>
        <v>-2.3986659105329045E-2</v>
      </c>
      <c r="L3865" s="2">
        <f t="shared" si="365"/>
        <v>1.4986047086171128E-2</v>
      </c>
      <c r="M3865">
        <v>1615442399999</v>
      </c>
      <c r="N3865">
        <v>145024544.25033</v>
      </c>
      <c r="O3865">
        <v>74550</v>
      </c>
      <c r="P3865">
        <v>35142.491999999998</v>
      </c>
      <c r="Q3865">
        <v>62816555.795929998</v>
      </c>
      <c r="R3865">
        <v>0</v>
      </c>
    </row>
    <row r="3866" spans="1:18" x14ac:dyDescent="0.3">
      <c r="A3866" s="1">
        <v>44266.25</v>
      </c>
      <c r="B3866" s="5">
        <f t="shared" si="360"/>
        <v>44266</v>
      </c>
      <c r="C3866">
        <v>1781</v>
      </c>
      <c r="D3866">
        <v>1792.06</v>
      </c>
      <c r="E3866">
        <v>1771.39</v>
      </c>
      <c r="F3866">
        <v>1788</v>
      </c>
      <c r="G3866">
        <v>84667.236000000004</v>
      </c>
      <c r="H3866" s="2">
        <f t="shared" si="361"/>
        <v>-9.2897091722594638E-3</v>
      </c>
      <c r="I3866" s="2">
        <f t="shared" si="362"/>
        <v>-3.469798657718115E-2</v>
      </c>
      <c r="J3866" s="2">
        <f t="shared" si="363"/>
        <v>-1.0782997762863511E-2</v>
      </c>
      <c r="K3866" s="2">
        <f t="shared" si="364"/>
        <v>-1.1851230425055981E-2</v>
      </c>
      <c r="L3866" s="2">
        <f t="shared" si="365"/>
        <v>1.3993288590604003E-2</v>
      </c>
      <c r="M3866">
        <v>1615445999999</v>
      </c>
      <c r="N3866">
        <v>150951810.08522001</v>
      </c>
      <c r="O3866">
        <v>80434</v>
      </c>
      <c r="P3866">
        <v>41338.811999999998</v>
      </c>
      <c r="Q3866">
        <v>73715685.573430002</v>
      </c>
      <c r="R3866">
        <v>0</v>
      </c>
    </row>
    <row r="3867" spans="1:18" x14ac:dyDescent="0.3">
      <c r="A3867" s="1">
        <v>44266.291666666672</v>
      </c>
      <c r="B3867" s="5">
        <f t="shared" si="360"/>
        <v>44266</v>
      </c>
      <c r="C3867">
        <v>1788.17</v>
      </c>
      <c r="D3867">
        <v>1792.59</v>
      </c>
      <c r="E3867">
        <v>1766.74</v>
      </c>
      <c r="F3867">
        <v>1768.72</v>
      </c>
      <c r="G3867">
        <v>99457.759000000005</v>
      </c>
      <c r="H3867" s="2">
        <f t="shared" si="361"/>
        <v>-1.1194536161743818E-3</v>
      </c>
      <c r="I3867" s="2">
        <f t="shared" si="362"/>
        <v>-2.4175675064453395E-2</v>
      </c>
      <c r="J3867" s="2">
        <f t="shared" si="363"/>
        <v>-1.1991722827807694E-2</v>
      </c>
      <c r="K3867" s="2">
        <f t="shared" si="364"/>
        <v>6.6432222171965982E-3</v>
      </c>
      <c r="L3867" s="2">
        <f t="shared" si="365"/>
        <v>2.3615948256366259E-2</v>
      </c>
      <c r="M3867">
        <v>1615449599999</v>
      </c>
      <c r="N3867">
        <v>177099791.10405001</v>
      </c>
      <c r="O3867">
        <v>89982</v>
      </c>
      <c r="P3867">
        <v>44231.197999999997</v>
      </c>
      <c r="Q3867">
        <v>78790416.247409999</v>
      </c>
      <c r="R3867">
        <v>0</v>
      </c>
    </row>
    <row r="3868" spans="1:18" x14ac:dyDescent="0.3">
      <c r="A3868" s="1">
        <v>44266.333333333328</v>
      </c>
      <c r="B3868" s="5">
        <f t="shared" si="360"/>
        <v>44266</v>
      </c>
      <c r="C3868">
        <v>1768.44</v>
      </c>
      <c r="D3868">
        <v>1769.72</v>
      </c>
      <c r="E3868">
        <v>1725.96</v>
      </c>
      <c r="F3868">
        <v>1747.51</v>
      </c>
      <c r="G3868">
        <v>301137.22600000002</v>
      </c>
      <c r="H3868" s="2">
        <f t="shared" si="361"/>
        <v>-1.2331832149744426E-2</v>
      </c>
      <c r="I3868" s="2">
        <f t="shared" si="362"/>
        <v>-1.2331832149744426E-2</v>
      </c>
      <c r="J3868" s="2">
        <f t="shared" si="363"/>
        <v>-5.2875233904240426E-3</v>
      </c>
      <c r="K3868" s="2">
        <f t="shared" si="364"/>
        <v>2.4617884876195317E-2</v>
      </c>
      <c r="L3868" s="2">
        <f t="shared" si="365"/>
        <v>2.7833889362578912E-2</v>
      </c>
      <c r="M3868">
        <v>1615453199999</v>
      </c>
      <c r="N3868">
        <v>525002684.15586001</v>
      </c>
      <c r="O3868">
        <v>200174</v>
      </c>
      <c r="P3868">
        <v>143720.27499999999</v>
      </c>
      <c r="Q3868">
        <v>250549905.99168</v>
      </c>
      <c r="R3868">
        <v>0</v>
      </c>
    </row>
    <row r="3869" spans="1:18" x14ac:dyDescent="0.3">
      <c r="A3869" s="1">
        <v>44266.375</v>
      </c>
      <c r="B3869" s="5">
        <f t="shared" si="360"/>
        <v>44266</v>
      </c>
      <c r="C3869">
        <v>1747.44</v>
      </c>
      <c r="D3869">
        <v>1752.27</v>
      </c>
      <c r="E3869">
        <v>1735</v>
      </c>
      <c r="F3869">
        <v>1738.27</v>
      </c>
      <c r="G3869">
        <v>110625.11</v>
      </c>
      <c r="H3869" s="2">
        <f t="shared" si="361"/>
        <v>-1.8811807141583259E-3</v>
      </c>
      <c r="I3869" s="2">
        <f t="shared" si="362"/>
        <v>-1.8811807141583259E-3</v>
      </c>
      <c r="J3869" s="2">
        <f t="shared" si="363"/>
        <v>1.6418623113785502E-2</v>
      </c>
      <c r="K3869" s="2">
        <f t="shared" si="364"/>
        <v>4.359506866021956E-2</v>
      </c>
      <c r="L3869" s="2">
        <f t="shared" si="365"/>
        <v>3.3401025157196562E-2</v>
      </c>
      <c r="M3869">
        <v>1615456799999</v>
      </c>
      <c r="N3869">
        <v>192919869.85591999</v>
      </c>
      <c r="O3869">
        <v>98158</v>
      </c>
      <c r="P3869">
        <v>53481.35</v>
      </c>
      <c r="Q3869">
        <v>93293375.882359996</v>
      </c>
      <c r="R3869">
        <v>0</v>
      </c>
    </row>
    <row r="3870" spans="1:18" x14ac:dyDescent="0.3">
      <c r="A3870" s="1">
        <v>44266.416666666672</v>
      </c>
      <c r="B3870" s="5">
        <f t="shared" si="360"/>
        <v>44266</v>
      </c>
      <c r="C3870">
        <v>1738.27</v>
      </c>
      <c r="D3870">
        <v>1767</v>
      </c>
      <c r="E3870">
        <v>1735.01</v>
      </c>
      <c r="F3870">
        <v>1766.81</v>
      </c>
      <c r="G3870">
        <v>124623.232</v>
      </c>
      <c r="H3870" s="2">
        <f t="shared" si="361"/>
        <v>-1.7998539741115316E-2</v>
      </c>
      <c r="I3870" s="2">
        <f t="shared" si="362"/>
        <v>-1.7998539741115316E-2</v>
      </c>
      <c r="J3870" s="2">
        <f t="shared" si="363"/>
        <v>7.7314482032591059E-3</v>
      </c>
      <c r="K3870" s="2">
        <f t="shared" si="364"/>
        <v>2.5379073018604315E-2</v>
      </c>
      <c r="L3870" s="2">
        <f t="shared" si="365"/>
        <v>1.2293342238271165E-2</v>
      </c>
      <c r="M3870">
        <v>1615460399999</v>
      </c>
      <c r="N3870">
        <v>218456977.93331999</v>
      </c>
      <c r="O3870">
        <v>98560</v>
      </c>
      <c r="P3870">
        <v>68890.263000000006</v>
      </c>
      <c r="Q3870">
        <v>120802198.29517999</v>
      </c>
      <c r="R3870">
        <v>0</v>
      </c>
    </row>
    <row r="3871" spans="1:18" x14ac:dyDescent="0.3">
      <c r="A3871" s="1">
        <v>44266.458333333328</v>
      </c>
      <c r="B3871" s="5">
        <f t="shared" si="360"/>
        <v>44266</v>
      </c>
      <c r="C3871">
        <v>1766.9</v>
      </c>
      <c r="D3871">
        <v>1783.28</v>
      </c>
      <c r="E3871">
        <v>1763.34</v>
      </c>
      <c r="F3871">
        <v>1780.47</v>
      </c>
      <c r="G3871">
        <v>120765.88</v>
      </c>
      <c r="H3871" s="2">
        <f t="shared" si="361"/>
        <v>-9.6210551146608259E-3</v>
      </c>
      <c r="I3871" s="2">
        <f t="shared" si="362"/>
        <v>-1.3069582750621977E-2</v>
      </c>
      <c r="J3871" s="2">
        <f t="shared" si="363"/>
        <v>5.6501934882362548E-3</v>
      </c>
      <c r="K3871" s="2">
        <f t="shared" si="364"/>
        <v>9.9805107640116297E-3</v>
      </c>
      <c r="L3871" s="2">
        <f t="shared" si="365"/>
        <v>4.9425151785764676E-4</v>
      </c>
      <c r="M3871">
        <v>1615463999999</v>
      </c>
      <c r="N3871">
        <v>214017440.44248</v>
      </c>
      <c r="O3871">
        <v>97564</v>
      </c>
      <c r="P3871">
        <v>58978.125999999997</v>
      </c>
      <c r="Q3871">
        <v>104546365.67987999</v>
      </c>
      <c r="R3871">
        <v>0</v>
      </c>
    </row>
    <row r="3872" spans="1:18" x14ac:dyDescent="0.3">
      <c r="A3872" s="1">
        <v>44266.5</v>
      </c>
      <c r="B3872" s="5">
        <f t="shared" si="360"/>
        <v>44266</v>
      </c>
      <c r="C3872">
        <v>1780.58</v>
      </c>
      <c r="D3872">
        <v>1797.46</v>
      </c>
      <c r="E3872">
        <v>1769.22</v>
      </c>
      <c r="F3872">
        <v>1790.53</v>
      </c>
      <c r="G3872">
        <v>120078.52</v>
      </c>
      <c r="H3872" s="2">
        <f t="shared" si="361"/>
        <v>-1.1901504023948184E-2</v>
      </c>
      <c r="I3872" s="2">
        <f t="shared" si="362"/>
        <v>-1.8614600146325322E-2</v>
      </c>
      <c r="J3872" s="2">
        <f t="shared" si="363"/>
        <v>1.3135775440791253E-2</v>
      </c>
      <c r="K3872" s="2">
        <f t="shared" si="364"/>
        <v>3.395642630952711E-3</v>
      </c>
      <c r="L3872" s="2">
        <f t="shared" si="365"/>
        <v>-8.8968070906380037E-3</v>
      </c>
      <c r="M3872">
        <v>1615467599999</v>
      </c>
      <c r="N3872">
        <v>213856887.30779001</v>
      </c>
      <c r="O3872">
        <v>100219</v>
      </c>
      <c r="P3872">
        <v>56313.936000000002</v>
      </c>
      <c r="Q3872">
        <v>100346384.40605</v>
      </c>
      <c r="R3872">
        <v>0</v>
      </c>
    </row>
    <row r="3873" spans="1:18" x14ac:dyDescent="0.3">
      <c r="A3873" s="1">
        <v>44266.541666666672</v>
      </c>
      <c r="B3873" s="5">
        <f t="shared" si="360"/>
        <v>44266</v>
      </c>
      <c r="C3873">
        <v>1790.53</v>
      </c>
      <c r="D3873">
        <v>1819.9</v>
      </c>
      <c r="E3873">
        <v>1790.52</v>
      </c>
      <c r="F3873">
        <v>1814.05</v>
      </c>
      <c r="G3873">
        <v>160934.94899999999</v>
      </c>
      <c r="H3873" s="2">
        <f t="shared" si="361"/>
        <v>-1.2970976544196655E-2</v>
      </c>
      <c r="I3873" s="2">
        <f t="shared" si="362"/>
        <v>-3.1338717234916325E-2</v>
      </c>
      <c r="J3873" s="2">
        <f t="shared" si="363"/>
        <v>-1.3230065323446283E-3</v>
      </c>
      <c r="K3873" s="2">
        <f t="shared" si="364"/>
        <v>-8.6215925691132123E-3</v>
      </c>
      <c r="L3873" s="2">
        <f t="shared" si="365"/>
        <v>-2.3577078911827143E-2</v>
      </c>
      <c r="M3873">
        <v>1615471199999</v>
      </c>
      <c r="N3873">
        <v>290440031.36306</v>
      </c>
      <c r="O3873">
        <v>116950</v>
      </c>
      <c r="P3873">
        <v>76025.372000000003</v>
      </c>
      <c r="Q3873">
        <v>137240225.21948999</v>
      </c>
      <c r="R3873">
        <v>0</v>
      </c>
    </row>
    <row r="3874" spans="1:18" x14ac:dyDescent="0.3">
      <c r="A3874" s="1">
        <v>44266.583333333328</v>
      </c>
      <c r="B3874" s="5">
        <f t="shared" si="360"/>
        <v>44266</v>
      </c>
      <c r="C3874">
        <v>1814.04</v>
      </c>
      <c r="D3874">
        <v>1824.66</v>
      </c>
      <c r="E3874">
        <v>1801.1</v>
      </c>
      <c r="F3874">
        <v>1811.65</v>
      </c>
      <c r="G3874">
        <v>152314.867</v>
      </c>
      <c r="H3874" s="2">
        <f t="shared" si="361"/>
        <v>-5.8234206386443832E-3</v>
      </c>
      <c r="I3874" s="2">
        <f t="shared" si="362"/>
        <v>-5.0633400491264857E-2</v>
      </c>
      <c r="J3874" s="2">
        <f t="shared" si="363"/>
        <v>-7.4020920155659642E-3</v>
      </c>
      <c r="K3874" s="2">
        <f t="shared" si="364"/>
        <v>1.6283498468245838E-3</v>
      </c>
      <c r="L3874" s="2">
        <f t="shared" si="365"/>
        <v>-3.5382110231004904E-2</v>
      </c>
      <c r="M3874">
        <v>1615474799999</v>
      </c>
      <c r="N3874">
        <v>276240326.64872998</v>
      </c>
      <c r="O3874">
        <v>111239</v>
      </c>
      <c r="P3874">
        <v>66932.657000000007</v>
      </c>
      <c r="Q3874">
        <v>121399556.88818</v>
      </c>
      <c r="R3874">
        <v>0</v>
      </c>
    </row>
    <row r="3875" spans="1:18" x14ac:dyDescent="0.3">
      <c r="A3875" s="1">
        <v>44266.625</v>
      </c>
      <c r="B3875" s="5">
        <f t="shared" si="360"/>
        <v>44266</v>
      </c>
      <c r="C3875">
        <v>1811.65</v>
      </c>
      <c r="D3875">
        <v>1819.21</v>
      </c>
      <c r="E3875">
        <v>1770</v>
      </c>
      <c r="F3875">
        <v>1798.24</v>
      </c>
      <c r="G3875">
        <v>197005.761</v>
      </c>
      <c r="H3875" s="2">
        <f t="shared" si="361"/>
        <v>-1.57042441498354E-2</v>
      </c>
      <c r="I3875" s="2">
        <f t="shared" si="362"/>
        <v>-4.3553696948127052E-2</v>
      </c>
      <c r="J3875" s="2">
        <f t="shared" si="363"/>
        <v>-9.0644185425758916E-4</v>
      </c>
      <c r="K3875" s="2">
        <f t="shared" si="364"/>
        <v>-4.4487943767235194E-4</v>
      </c>
      <c r="L3875" s="2">
        <f t="shared" si="365"/>
        <v>-2.3172657709760736E-2</v>
      </c>
      <c r="M3875">
        <v>1615478399999</v>
      </c>
      <c r="N3875">
        <v>353396993.97701001</v>
      </c>
      <c r="O3875">
        <v>136840</v>
      </c>
      <c r="P3875">
        <v>90631.797000000006</v>
      </c>
      <c r="Q3875">
        <v>162612968.11708999</v>
      </c>
      <c r="R3875">
        <v>0</v>
      </c>
    </row>
    <row r="3876" spans="1:18" x14ac:dyDescent="0.3">
      <c r="A3876" s="1">
        <v>44266.666666666672</v>
      </c>
      <c r="B3876" s="5">
        <f t="shared" si="360"/>
        <v>44266</v>
      </c>
      <c r="C3876">
        <v>1798.25</v>
      </c>
      <c r="D3876">
        <v>1809.64</v>
      </c>
      <c r="E3876">
        <v>1788.33</v>
      </c>
      <c r="F3876">
        <v>1796.61</v>
      </c>
      <c r="G3876">
        <v>137775.98800000001</v>
      </c>
      <c r="H3876" s="2">
        <f t="shared" si="361"/>
        <v>-4.608679680064065E-3</v>
      </c>
      <c r="I3876" s="2">
        <f t="shared" si="362"/>
        <v>-4.268594742320253E-2</v>
      </c>
      <c r="J3876" s="2">
        <f t="shared" si="363"/>
        <v>1.0018868869705599E-3</v>
      </c>
      <c r="K3876" s="2">
        <f t="shared" si="364"/>
        <v>9.0225480209951137E-3</v>
      </c>
      <c r="L3876" s="2">
        <f t="shared" si="365"/>
        <v>-1.1081982177545413E-2</v>
      </c>
      <c r="M3876">
        <v>1615481999999</v>
      </c>
      <c r="N3876">
        <v>248075065.54944</v>
      </c>
      <c r="O3876">
        <v>109565</v>
      </c>
      <c r="P3876">
        <v>66205.737999999998</v>
      </c>
      <c r="Q3876">
        <v>119242434.69054</v>
      </c>
      <c r="R3876">
        <v>0</v>
      </c>
    </row>
    <row r="3877" spans="1:18" x14ac:dyDescent="0.3">
      <c r="A3877" s="1">
        <v>44266.708333333328</v>
      </c>
      <c r="B3877" s="5">
        <f t="shared" si="360"/>
        <v>44266</v>
      </c>
      <c r="C3877">
        <v>1796.61</v>
      </c>
      <c r="D3877">
        <v>1807</v>
      </c>
      <c r="E3877">
        <v>1782.14</v>
      </c>
      <c r="F3877">
        <v>1798.41</v>
      </c>
      <c r="G3877">
        <v>125728.69500000001</v>
      </c>
      <c r="H3877" s="2">
        <f t="shared" si="361"/>
        <v>-9.0468802998203701E-3</v>
      </c>
      <c r="I3877" s="2">
        <f t="shared" si="362"/>
        <v>-4.3644107850823732E-2</v>
      </c>
      <c r="J3877" s="2">
        <f t="shared" si="363"/>
        <v>9.0023965614070001E-3</v>
      </c>
      <c r="K3877" s="2">
        <f t="shared" si="364"/>
        <v>2.3581941826390951E-2</v>
      </c>
      <c r="L3877" s="2">
        <f t="shared" si="365"/>
        <v>-1.2555535167175558E-2</v>
      </c>
      <c r="M3877">
        <v>1615485599999</v>
      </c>
      <c r="N3877">
        <v>225692464.04174</v>
      </c>
      <c r="O3877">
        <v>96765</v>
      </c>
      <c r="P3877">
        <v>58724.233999999997</v>
      </c>
      <c r="Q3877">
        <v>105428701.20418</v>
      </c>
      <c r="R3877">
        <v>0</v>
      </c>
    </row>
    <row r="3878" spans="1:18" x14ac:dyDescent="0.3">
      <c r="A3878" s="1">
        <v>44266.75</v>
      </c>
      <c r="B3878" s="5">
        <f t="shared" si="360"/>
        <v>44266</v>
      </c>
      <c r="C3878">
        <v>1798.39</v>
      </c>
      <c r="D3878">
        <v>1821.66</v>
      </c>
      <c r="E3878">
        <v>1792.02</v>
      </c>
      <c r="F3878">
        <v>1814.6</v>
      </c>
      <c r="G3878">
        <v>119544.47100000001</v>
      </c>
      <c r="H3878" s="2">
        <f t="shared" si="361"/>
        <v>-1.244351372203234E-2</v>
      </c>
      <c r="I3878" s="2">
        <f t="shared" si="362"/>
        <v>-5.2176788272897512E-2</v>
      </c>
      <c r="J3878" s="2">
        <f t="shared" si="363"/>
        <v>-9.4566295602336314E-3</v>
      </c>
      <c r="K3878" s="2">
        <f t="shared" si="364"/>
        <v>7.9686983357214469E-3</v>
      </c>
      <c r="L3878" s="2">
        <f t="shared" si="365"/>
        <v>-2.5939601013997504E-2</v>
      </c>
      <c r="M3878">
        <v>1615489199999</v>
      </c>
      <c r="N3878">
        <v>216228287.26330999</v>
      </c>
      <c r="O3878">
        <v>98999</v>
      </c>
      <c r="P3878">
        <v>62139.504999999997</v>
      </c>
      <c r="Q3878">
        <v>112405243.86943001</v>
      </c>
      <c r="R3878">
        <v>0</v>
      </c>
    </row>
    <row r="3879" spans="1:18" x14ac:dyDescent="0.3">
      <c r="A3879" s="1">
        <v>44266.791666666672</v>
      </c>
      <c r="B3879" s="5">
        <f t="shared" si="360"/>
        <v>44266</v>
      </c>
      <c r="C3879">
        <v>1814.6</v>
      </c>
      <c r="D3879">
        <v>1820.42</v>
      </c>
      <c r="E3879">
        <v>1786.11</v>
      </c>
      <c r="F3879">
        <v>1797.44</v>
      </c>
      <c r="G3879">
        <v>92132.445999999996</v>
      </c>
      <c r="H3879" s="2">
        <f t="shared" si="361"/>
        <v>-6.3034092932171548E-3</v>
      </c>
      <c r="I3879" s="2">
        <f t="shared" si="362"/>
        <v>-4.3128004272743437E-2</v>
      </c>
      <c r="J3879" s="2">
        <f t="shared" si="363"/>
        <v>8.5566138508099687E-3</v>
      </c>
      <c r="K3879" s="2">
        <f t="shared" si="364"/>
        <v>1.7558305145095154E-2</v>
      </c>
      <c r="L3879" s="2">
        <f t="shared" si="365"/>
        <v>-1.2273010503827675E-2</v>
      </c>
      <c r="M3879">
        <v>1615492799999</v>
      </c>
      <c r="N3879">
        <v>166535055.40245</v>
      </c>
      <c r="O3879">
        <v>76883</v>
      </c>
      <c r="P3879">
        <v>39963.767</v>
      </c>
      <c r="Q3879">
        <v>72274782.150889993</v>
      </c>
      <c r="R3879">
        <v>0</v>
      </c>
    </row>
    <row r="3880" spans="1:18" x14ac:dyDescent="0.3">
      <c r="A3880" s="1">
        <v>44266.833333333328</v>
      </c>
      <c r="B3880" s="5">
        <f t="shared" si="360"/>
        <v>44266</v>
      </c>
      <c r="C3880">
        <v>1797.29</v>
      </c>
      <c r="D3880">
        <v>1819.6</v>
      </c>
      <c r="E3880">
        <v>1793.54</v>
      </c>
      <c r="F3880">
        <v>1812.82</v>
      </c>
      <c r="G3880">
        <v>102637.363</v>
      </c>
      <c r="H3880" s="2">
        <f t="shared" si="361"/>
        <v>-1.0635363687514499E-2</v>
      </c>
      <c r="I3880" s="2">
        <f t="shared" si="362"/>
        <v>-5.1246124822100336E-2</v>
      </c>
      <c r="J3880" s="2">
        <f t="shared" si="363"/>
        <v>1.5445548923776142E-2</v>
      </c>
      <c r="K3880" s="2">
        <f t="shared" si="364"/>
        <v>3.6738341368696137E-3</v>
      </c>
      <c r="L3880" s="2">
        <f t="shared" si="365"/>
        <v>-3.9954325305325278E-2</v>
      </c>
      <c r="M3880">
        <v>1615496399999</v>
      </c>
      <c r="N3880">
        <v>185731734.32927999</v>
      </c>
      <c r="O3880">
        <v>91034</v>
      </c>
      <c r="P3880">
        <v>52627.247000000003</v>
      </c>
      <c r="Q3880">
        <v>95243675.042329997</v>
      </c>
      <c r="R3880">
        <v>0</v>
      </c>
    </row>
    <row r="3881" spans="1:18" x14ac:dyDescent="0.3">
      <c r="A3881" s="1">
        <v>44266.875</v>
      </c>
      <c r="B3881" s="5">
        <f t="shared" si="360"/>
        <v>44266</v>
      </c>
      <c r="C3881">
        <v>1812.83</v>
      </c>
      <c r="D3881">
        <v>1847.49</v>
      </c>
      <c r="E3881">
        <v>1812.83</v>
      </c>
      <c r="F3881">
        <v>1840.82</v>
      </c>
      <c r="G3881">
        <v>179313.34899999999</v>
      </c>
      <c r="H3881" s="2">
        <f t="shared" si="361"/>
        <v>-1.5205180300083665E-2</v>
      </c>
      <c r="I3881" s="2">
        <f t="shared" si="362"/>
        <v>-6.5677252528764329E-2</v>
      </c>
      <c r="J3881" s="2">
        <f t="shared" si="363"/>
        <v>-6.3884573179343596E-3</v>
      </c>
      <c r="K3881" s="2">
        <f t="shared" si="364"/>
        <v>-1.5569148531632604E-2</v>
      </c>
      <c r="L3881" s="2">
        <f t="shared" si="365"/>
        <v>-5.3329494464423366E-2</v>
      </c>
      <c r="M3881">
        <v>1615499999999</v>
      </c>
      <c r="N3881">
        <v>329335641.81172001</v>
      </c>
      <c r="O3881">
        <v>133469</v>
      </c>
      <c r="P3881">
        <v>91613.917000000001</v>
      </c>
      <c r="Q3881">
        <v>168227749.00194001</v>
      </c>
      <c r="R3881">
        <v>0</v>
      </c>
    </row>
    <row r="3882" spans="1:18" x14ac:dyDescent="0.3">
      <c r="A3882" s="1">
        <v>44266.916666666672</v>
      </c>
      <c r="B3882" s="5">
        <f t="shared" si="360"/>
        <v>44266</v>
      </c>
      <c r="C3882">
        <v>1840.97</v>
      </c>
      <c r="D3882">
        <v>1850.07</v>
      </c>
      <c r="E3882">
        <v>1816.92</v>
      </c>
      <c r="F3882">
        <v>1829.06</v>
      </c>
      <c r="G3882">
        <v>100120.538</v>
      </c>
      <c r="H3882" s="2">
        <f t="shared" si="361"/>
        <v>-6.6372890993187106E-3</v>
      </c>
      <c r="I3882" s="2">
        <f t="shared" si="362"/>
        <v>-5.9669994423364958E-2</v>
      </c>
      <c r="J3882" s="2">
        <f t="shared" si="363"/>
        <v>-3.280373525194058E-5</v>
      </c>
      <c r="K3882" s="2">
        <f t="shared" si="364"/>
        <v>-5.046307939597372E-3</v>
      </c>
      <c r="L3882" s="2">
        <f t="shared" si="365"/>
        <v>-3.8631865548423683E-2</v>
      </c>
      <c r="M3882">
        <v>1615503599999</v>
      </c>
      <c r="N3882">
        <v>183641534.68369001</v>
      </c>
      <c r="O3882">
        <v>82159</v>
      </c>
      <c r="P3882">
        <v>44468.593000000001</v>
      </c>
      <c r="Q3882">
        <v>81593345.086700007</v>
      </c>
      <c r="R3882">
        <v>0</v>
      </c>
    </row>
    <row r="3883" spans="1:18" x14ac:dyDescent="0.3">
      <c r="A3883" s="1">
        <v>44266.958333333328</v>
      </c>
      <c r="B3883" s="5">
        <f t="shared" si="360"/>
        <v>44266</v>
      </c>
      <c r="C3883">
        <v>1829.07</v>
      </c>
      <c r="D3883">
        <v>1842.99</v>
      </c>
      <c r="E3883">
        <v>1823.11</v>
      </c>
      <c r="F3883">
        <v>1829</v>
      </c>
      <c r="G3883">
        <v>76034.19</v>
      </c>
      <c r="H3883" s="2">
        <f t="shared" si="361"/>
        <v>-3.2203389830508522E-3</v>
      </c>
      <c r="I3883" s="2">
        <f t="shared" si="362"/>
        <v>-5.9639147074904253E-2</v>
      </c>
      <c r="J3883" s="2">
        <f t="shared" si="363"/>
        <v>-5.205030071077088E-3</v>
      </c>
      <c r="K3883" s="2">
        <f t="shared" si="364"/>
        <v>-4.9097867687261099E-3</v>
      </c>
      <c r="L3883" s="2">
        <f t="shared" si="365"/>
        <v>-3.7337342810278784E-2</v>
      </c>
      <c r="M3883">
        <v>1615507199999</v>
      </c>
      <c r="N3883">
        <v>139379279.98967001</v>
      </c>
      <c r="O3883">
        <v>78997</v>
      </c>
      <c r="P3883">
        <v>36552.796000000002</v>
      </c>
      <c r="Q3883">
        <v>67017390.08467</v>
      </c>
      <c r="R3883">
        <v>0</v>
      </c>
    </row>
    <row r="3884" spans="1:18" x14ac:dyDescent="0.3">
      <c r="A3884" s="1">
        <v>44267</v>
      </c>
      <c r="B3884" s="5">
        <f t="shared" si="360"/>
        <v>44267</v>
      </c>
      <c r="C3884">
        <v>1828.96</v>
      </c>
      <c r="D3884">
        <v>1846.59</v>
      </c>
      <c r="E3884">
        <v>1796.34</v>
      </c>
      <c r="F3884">
        <v>1819.48</v>
      </c>
      <c r="G3884">
        <v>180964.07699999999</v>
      </c>
      <c r="H3884" s="2">
        <f t="shared" si="361"/>
        <v>-1.2717919405544453E-2</v>
      </c>
      <c r="I3884" s="2">
        <f t="shared" si="362"/>
        <v>-5.4718930683491984E-2</v>
      </c>
      <c r="J3884" s="2">
        <f t="shared" si="363"/>
        <v>-4.0231274869743094E-3</v>
      </c>
      <c r="K3884" s="2">
        <f t="shared" si="364"/>
        <v>-6.485369446215361E-3</v>
      </c>
      <c r="L3884" s="2">
        <f t="shared" si="365"/>
        <v>-2.860157847297029E-2</v>
      </c>
      <c r="M3884">
        <v>1615510799999</v>
      </c>
      <c r="N3884">
        <v>329062632.26919001</v>
      </c>
      <c r="O3884">
        <v>129344</v>
      </c>
      <c r="P3884">
        <v>83554.067999999999</v>
      </c>
      <c r="Q3884">
        <v>151949082.06564999</v>
      </c>
      <c r="R3884">
        <v>0</v>
      </c>
    </row>
    <row r="3885" spans="1:18" x14ac:dyDescent="0.3">
      <c r="A3885" s="1">
        <v>44267.041666666672</v>
      </c>
      <c r="B3885" s="5">
        <f t="shared" si="360"/>
        <v>44267</v>
      </c>
      <c r="C3885">
        <v>1819.49</v>
      </c>
      <c r="D3885">
        <v>1827.79</v>
      </c>
      <c r="E3885">
        <v>1804.66</v>
      </c>
      <c r="F3885">
        <v>1812.16</v>
      </c>
      <c r="G3885">
        <v>89018.111000000004</v>
      </c>
      <c r="H3885" s="2">
        <f t="shared" si="361"/>
        <v>-4.1387073989052059E-3</v>
      </c>
      <c r="I3885" s="2">
        <f t="shared" si="362"/>
        <v>-5.0900582730001753E-2</v>
      </c>
      <c r="J3885" s="2">
        <f t="shared" si="363"/>
        <v>4.232518099946958E-3</v>
      </c>
      <c r="K3885" s="2">
        <f t="shared" si="364"/>
        <v>4.74571781741151E-4</v>
      </c>
      <c r="L3885" s="2">
        <f t="shared" si="365"/>
        <v>-3.1757681440932495E-2</v>
      </c>
      <c r="M3885">
        <v>1615514399999</v>
      </c>
      <c r="N3885">
        <v>161827775.59139001</v>
      </c>
      <c r="O3885">
        <v>86343</v>
      </c>
      <c r="P3885">
        <v>41680.055999999997</v>
      </c>
      <c r="Q3885">
        <v>75788990.358669996</v>
      </c>
      <c r="R3885">
        <v>0</v>
      </c>
    </row>
    <row r="3886" spans="1:18" x14ac:dyDescent="0.3">
      <c r="A3886" s="1">
        <v>44267.083333333328</v>
      </c>
      <c r="B3886" s="5">
        <f t="shared" si="360"/>
        <v>44267</v>
      </c>
      <c r="C3886">
        <v>1812.16</v>
      </c>
      <c r="D3886">
        <v>1822</v>
      </c>
      <c r="E3886">
        <v>1805.37</v>
      </c>
      <c r="F3886">
        <v>1819.83</v>
      </c>
      <c r="G3886">
        <v>56311.413999999997</v>
      </c>
      <c r="H3886" s="2">
        <f t="shared" si="361"/>
        <v>-7.9457971348971812E-3</v>
      </c>
      <c r="I3886" s="2">
        <f t="shared" si="362"/>
        <v>-5.4900732486001358E-2</v>
      </c>
      <c r="J3886" s="2">
        <f t="shared" si="363"/>
        <v>1.0440535654421268E-4</v>
      </c>
      <c r="K3886" s="2">
        <f t="shared" si="364"/>
        <v>-5.1323475269667851E-3</v>
      </c>
      <c r="L3886" s="2">
        <f t="shared" si="365"/>
        <v>-4.3493073528846016E-2</v>
      </c>
      <c r="M3886">
        <v>1615517999999</v>
      </c>
      <c r="N3886">
        <v>102133681.46191999</v>
      </c>
      <c r="O3886">
        <v>66352</v>
      </c>
      <c r="P3886">
        <v>30135.418000000001</v>
      </c>
      <c r="Q3886">
        <v>54656610.576269999</v>
      </c>
      <c r="R3886">
        <v>0</v>
      </c>
    </row>
    <row r="3887" spans="1:18" x14ac:dyDescent="0.3">
      <c r="A3887" s="1">
        <v>44267.125</v>
      </c>
      <c r="B3887" s="5">
        <f t="shared" si="360"/>
        <v>44267</v>
      </c>
      <c r="C3887">
        <v>1819.8</v>
      </c>
      <c r="D3887">
        <v>1828</v>
      </c>
      <c r="E3887">
        <v>1810</v>
      </c>
      <c r="F3887">
        <v>1820.02</v>
      </c>
      <c r="G3887">
        <v>58795.913</v>
      </c>
      <c r="H3887" s="2">
        <f t="shared" si="361"/>
        <v>-5.5054340062197227E-3</v>
      </c>
      <c r="I3887" s="2">
        <f t="shared" si="362"/>
        <v>-5.4999395611037172E-2</v>
      </c>
      <c r="J3887" s="2">
        <f t="shared" si="363"/>
        <v>-6.7801452731288681E-3</v>
      </c>
      <c r="K3887" s="2">
        <f t="shared" si="364"/>
        <v>-1.3115240491862634E-2</v>
      </c>
      <c r="L3887" s="2">
        <f t="shared" si="365"/>
        <v>-3.8120460214722818E-2</v>
      </c>
      <c r="M3887">
        <v>1615521599999</v>
      </c>
      <c r="N3887">
        <v>106948905.34491</v>
      </c>
      <c r="O3887">
        <v>61513</v>
      </c>
      <c r="P3887">
        <v>30787.29</v>
      </c>
      <c r="Q3887">
        <v>56006262.626249999</v>
      </c>
      <c r="R3887">
        <v>0</v>
      </c>
    </row>
    <row r="3888" spans="1:18" x14ac:dyDescent="0.3">
      <c r="A3888" s="1">
        <v>44267.166666666672</v>
      </c>
      <c r="B3888" s="5">
        <f t="shared" si="360"/>
        <v>44267</v>
      </c>
      <c r="C3888">
        <v>1820.01</v>
      </c>
      <c r="D3888">
        <v>1825</v>
      </c>
      <c r="E3888">
        <v>1800.34</v>
      </c>
      <c r="F3888">
        <v>1807.68</v>
      </c>
      <c r="G3888">
        <v>65965.978000000003</v>
      </c>
      <c r="H3888" s="2">
        <f t="shared" si="361"/>
        <v>-4.0604531775536579E-3</v>
      </c>
      <c r="I3888" s="2">
        <f t="shared" si="362"/>
        <v>-4.8548415648787424E-2</v>
      </c>
      <c r="J3888" s="2">
        <f t="shared" si="363"/>
        <v>2.9540626659585456E-3</v>
      </c>
      <c r="K3888" s="2">
        <f t="shared" si="364"/>
        <v>-6.2787661533015848E-3</v>
      </c>
      <c r="L3888" s="2">
        <f t="shared" si="365"/>
        <v>-2.5966985307134038E-2</v>
      </c>
      <c r="M3888">
        <v>1615525199999</v>
      </c>
      <c r="N3888">
        <v>119360777.61922</v>
      </c>
      <c r="O3888">
        <v>69863</v>
      </c>
      <c r="P3888">
        <v>33337.989000000001</v>
      </c>
      <c r="Q3888">
        <v>60339170.517499998</v>
      </c>
      <c r="R3888">
        <v>0</v>
      </c>
    </row>
    <row r="3889" spans="1:18" x14ac:dyDescent="0.3">
      <c r="A3889" s="1">
        <v>44267.208333333328</v>
      </c>
      <c r="B3889" s="5">
        <f t="shared" si="360"/>
        <v>44267</v>
      </c>
      <c r="C3889">
        <v>1807.69</v>
      </c>
      <c r="D3889">
        <v>1815.12</v>
      </c>
      <c r="E3889">
        <v>1797.28</v>
      </c>
      <c r="F3889">
        <v>1813.02</v>
      </c>
      <c r="G3889">
        <v>60436.417000000001</v>
      </c>
      <c r="H3889" s="2">
        <f t="shared" si="361"/>
        <v>-8.6816471963905295E-3</v>
      </c>
      <c r="I3889" s="2">
        <f t="shared" si="362"/>
        <v>-5.1350784878269384E-2</v>
      </c>
      <c r="J3889" s="2">
        <f t="shared" si="363"/>
        <v>-1.3954617158111748E-3</v>
      </c>
      <c r="K3889" s="2">
        <f t="shared" si="364"/>
        <v>-1.3507848782694065E-2</v>
      </c>
      <c r="L3889" s="2">
        <f t="shared" si="365"/>
        <v>-2.1880619077561225E-2</v>
      </c>
      <c r="M3889">
        <v>1615528799999</v>
      </c>
      <c r="N3889">
        <v>109330531.04117</v>
      </c>
      <c r="O3889">
        <v>65646</v>
      </c>
      <c r="P3889">
        <v>29684.796999999999</v>
      </c>
      <c r="Q3889">
        <v>53713186.644510001</v>
      </c>
      <c r="R3889">
        <v>0</v>
      </c>
    </row>
    <row r="3890" spans="1:18" x14ac:dyDescent="0.3">
      <c r="A3890" s="1">
        <v>44267.25</v>
      </c>
      <c r="B3890" s="5">
        <f t="shared" si="360"/>
        <v>44267</v>
      </c>
      <c r="C3890">
        <v>1813.02</v>
      </c>
      <c r="D3890">
        <v>1819.99</v>
      </c>
      <c r="E3890">
        <v>1805.15</v>
      </c>
      <c r="F3890">
        <v>1810.49</v>
      </c>
      <c r="G3890">
        <v>55765.108999999997</v>
      </c>
      <c r="H3890" s="2">
        <f t="shared" si="361"/>
        <v>-2.9494777656876581E-3</v>
      </c>
      <c r="I3890" s="2">
        <f t="shared" si="362"/>
        <v>-5.0025131318040983E-2</v>
      </c>
      <c r="J3890" s="2">
        <f t="shared" si="363"/>
        <v>-7.9205077078580155E-3</v>
      </c>
      <c r="K3890" s="2">
        <f t="shared" si="364"/>
        <v>-1.6095090279427127E-2</v>
      </c>
      <c r="L3890" s="2">
        <f t="shared" si="365"/>
        <v>-2.0574540593982893E-2</v>
      </c>
      <c r="M3890">
        <v>1615532399999</v>
      </c>
      <c r="N3890">
        <v>101121769.26602</v>
      </c>
      <c r="O3890">
        <v>67183</v>
      </c>
      <c r="P3890">
        <v>26401.678</v>
      </c>
      <c r="Q3890">
        <v>47884322.989320002</v>
      </c>
      <c r="R3890">
        <v>0</v>
      </c>
    </row>
    <row r="3891" spans="1:18" x14ac:dyDescent="0.3">
      <c r="A3891" s="1">
        <v>44267.291666666672</v>
      </c>
      <c r="B3891" s="5">
        <f t="shared" si="360"/>
        <v>44267</v>
      </c>
      <c r="C3891">
        <v>1810.49</v>
      </c>
      <c r="D3891">
        <v>1810.5</v>
      </c>
      <c r="E3891">
        <v>1787.25</v>
      </c>
      <c r="F3891">
        <v>1796.15</v>
      </c>
      <c r="G3891">
        <v>98546.33</v>
      </c>
      <c r="H3891" s="2">
        <f t="shared" si="361"/>
        <v>-4.9550427302842426E-3</v>
      </c>
      <c r="I3891" s="2">
        <f t="shared" si="362"/>
        <v>-4.2440776104445632E-2</v>
      </c>
      <c r="J3891" s="2">
        <f t="shared" si="363"/>
        <v>1.002143473540773E-4</v>
      </c>
      <c r="K3891" s="2">
        <f t="shared" si="364"/>
        <v>-1.1997884363778133E-2</v>
      </c>
      <c r="L3891" s="2">
        <f t="shared" si="365"/>
        <v>-1.2988892909834959E-2</v>
      </c>
      <c r="M3891">
        <v>1615535999999</v>
      </c>
      <c r="N3891">
        <v>177054669.24639001</v>
      </c>
      <c r="O3891">
        <v>89170</v>
      </c>
      <c r="P3891">
        <v>46475.097000000002</v>
      </c>
      <c r="Q3891">
        <v>83523803.904730007</v>
      </c>
      <c r="R3891">
        <v>0</v>
      </c>
    </row>
    <row r="3892" spans="1:18" x14ac:dyDescent="0.3">
      <c r="A3892" s="1">
        <v>44267.333333333328</v>
      </c>
      <c r="B3892" s="5">
        <f t="shared" si="360"/>
        <v>44267</v>
      </c>
      <c r="C3892">
        <v>1796.03</v>
      </c>
      <c r="D3892">
        <v>1807.27</v>
      </c>
      <c r="E3892">
        <v>1777.21</v>
      </c>
      <c r="F3892">
        <v>1796.33</v>
      </c>
      <c r="G3892">
        <v>124465.15399999999</v>
      </c>
      <c r="H3892" s="2">
        <f t="shared" si="361"/>
        <v>-1.0643924000601213E-2</v>
      </c>
      <c r="I3892" s="2">
        <f t="shared" si="362"/>
        <v>-4.2536727661398488E-2</v>
      </c>
      <c r="J3892" s="2">
        <f t="shared" si="363"/>
        <v>-4.3421865692828687E-3</v>
      </c>
      <c r="K3892" s="2">
        <f t="shared" si="364"/>
        <v>-1.3945099174427877E-2</v>
      </c>
      <c r="L3892" s="2">
        <f t="shared" si="365"/>
        <v>-2.020786826473886E-3</v>
      </c>
      <c r="M3892">
        <v>1615539599999</v>
      </c>
      <c r="N3892">
        <v>223135975.10624</v>
      </c>
      <c r="O3892">
        <v>108193</v>
      </c>
      <c r="P3892">
        <v>64190.250999999997</v>
      </c>
      <c r="Q3892">
        <v>115128830.08453999</v>
      </c>
      <c r="R3892">
        <v>0</v>
      </c>
    </row>
    <row r="3893" spans="1:18" x14ac:dyDescent="0.3">
      <c r="A3893" s="1">
        <v>44267.375</v>
      </c>
      <c r="B3893" s="5">
        <f t="shared" si="360"/>
        <v>44267</v>
      </c>
      <c r="C3893">
        <v>1796.32</v>
      </c>
      <c r="D3893">
        <v>1802.29</v>
      </c>
      <c r="E3893">
        <v>1781.49</v>
      </c>
      <c r="F3893">
        <v>1788.53</v>
      </c>
      <c r="G3893">
        <v>82058.622000000003</v>
      </c>
      <c r="H3893" s="2">
        <f t="shared" si="361"/>
        <v>-3.9361934102307705E-3</v>
      </c>
      <c r="I3893" s="2">
        <f t="shared" si="362"/>
        <v>-3.8361112198285641E-2</v>
      </c>
      <c r="J3893" s="2">
        <f t="shared" si="363"/>
        <v>-4.0144699837296738E-3</v>
      </c>
      <c r="K3893" s="2">
        <f t="shared" si="364"/>
        <v>-2.2912671299894383E-2</v>
      </c>
      <c r="L3893" s="2">
        <f t="shared" si="365"/>
        <v>-2.627856396034689E-4</v>
      </c>
      <c r="M3893">
        <v>1615543199999</v>
      </c>
      <c r="N3893">
        <v>147047863.77720001</v>
      </c>
      <c r="O3893">
        <v>78475</v>
      </c>
      <c r="P3893">
        <v>39790.703000000001</v>
      </c>
      <c r="Q3893">
        <v>71316584.91268</v>
      </c>
      <c r="R3893">
        <v>0</v>
      </c>
    </row>
    <row r="3894" spans="1:18" x14ac:dyDescent="0.3">
      <c r="A3894" s="1">
        <v>44267.416666666672</v>
      </c>
      <c r="B3894" s="5">
        <f t="shared" si="360"/>
        <v>44267</v>
      </c>
      <c r="C3894">
        <v>1788.53</v>
      </c>
      <c r="D3894">
        <v>1788.53</v>
      </c>
      <c r="E3894">
        <v>1757.2</v>
      </c>
      <c r="F3894">
        <v>1781.35</v>
      </c>
      <c r="G3894">
        <v>157630.87700000001</v>
      </c>
      <c r="H3894" s="2">
        <f t="shared" si="361"/>
        <v>-1.3557133634602869E-2</v>
      </c>
      <c r="I3894" s="2">
        <f t="shared" si="362"/>
        <v>-3.448508153928187E-2</v>
      </c>
      <c r="J3894" s="2">
        <f t="shared" si="363"/>
        <v>-3.7892609537709676E-3</v>
      </c>
      <c r="K3894" s="2">
        <f t="shared" si="364"/>
        <v>-1.3910797990288271E-2</v>
      </c>
      <c r="L3894" s="2">
        <f t="shared" si="365"/>
        <v>5.950543127403396E-3</v>
      </c>
      <c r="M3894">
        <v>1615546799999</v>
      </c>
      <c r="N3894">
        <v>279445724.13964999</v>
      </c>
      <c r="O3894">
        <v>130578</v>
      </c>
      <c r="P3894">
        <v>72714.611000000004</v>
      </c>
      <c r="Q3894">
        <v>128936453.71747001</v>
      </c>
      <c r="R3894">
        <v>0</v>
      </c>
    </row>
    <row r="3895" spans="1:18" x14ac:dyDescent="0.3">
      <c r="A3895" s="1">
        <v>44267.458333333328</v>
      </c>
      <c r="B3895" s="5">
        <f t="shared" si="360"/>
        <v>44267</v>
      </c>
      <c r="C3895">
        <v>1781.27</v>
      </c>
      <c r="D3895">
        <v>1792.4</v>
      </c>
      <c r="E3895">
        <v>1770.62</v>
      </c>
      <c r="F3895">
        <v>1774.6</v>
      </c>
      <c r="G3895">
        <v>99904.353000000003</v>
      </c>
      <c r="H3895" s="2">
        <f t="shared" si="361"/>
        <v>-2.2427589315902052E-3</v>
      </c>
      <c r="I3895" s="2">
        <f t="shared" si="362"/>
        <v>-3.0812577482249415E-2</v>
      </c>
      <c r="J3895" s="2">
        <f t="shared" si="363"/>
        <v>-1.8708441338892712E-3</v>
      </c>
      <c r="K3895" s="2">
        <f t="shared" si="364"/>
        <v>1.183365265412073E-3</v>
      </c>
      <c r="L3895" s="2">
        <f t="shared" si="365"/>
        <v>5.1059393666178288E-2</v>
      </c>
      <c r="M3895">
        <v>1615550399999</v>
      </c>
      <c r="N3895">
        <v>178025559.07837</v>
      </c>
      <c r="O3895">
        <v>87421</v>
      </c>
      <c r="P3895">
        <v>45041.52</v>
      </c>
      <c r="Q3895">
        <v>80282405.353190005</v>
      </c>
      <c r="R3895">
        <v>0</v>
      </c>
    </row>
    <row r="3896" spans="1:18" x14ac:dyDescent="0.3">
      <c r="A3896" s="1">
        <v>44267.5</v>
      </c>
      <c r="B3896" s="5">
        <f t="shared" si="360"/>
        <v>44267</v>
      </c>
      <c r="C3896">
        <v>1774.92</v>
      </c>
      <c r="D3896">
        <v>1785.55</v>
      </c>
      <c r="E3896">
        <v>1765</v>
      </c>
      <c r="F3896">
        <v>1771.28</v>
      </c>
      <c r="G3896">
        <v>97635.672999999995</v>
      </c>
      <c r="H3896" s="2">
        <f t="shared" si="361"/>
        <v>-3.545458651370792E-3</v>
      </c>
      <c r="I3896" s="2">
        <f t="shared" si="362"/>
        <v>-2.8995980308025748E-2</v>
      </c>
      <c r="J3896" s="2">
        <f t="shared" si="363"/>
        <v>-1.3397091368953506E-2</v>
      </c>
      <c r="K3896" s="2">
        <f t="shared" si="364"/>
        <v>2.5687638318052652E-3</v>
      </c>
      <c r="L3896" s="2">
        <f t="shared" si="365"/>
        <v>5.8742830043810201E-2</v>
      </c>
      <c r="M3896">
        <v>1615553999999</v>
      </c>
      <c r="N3896">
        <v>173116873.00997001</v>
      </c>
      <c r="O3896">
        <v>90048</v>
      </c>
      <c r="P3896">
        <v>49664.332999999999</v>
      </c>
      <c r="Q3896">
        <v>88075157.12579</v>
      </c>
      <c r="R3896">
        <v>0</v>
      </c>
    </row>
    <row r="3897" spans="1:18" x14ac:dyDescent="0.3">
      <c r="A3897" s="1">
        <v>44267.541666666672</v>
      </c>
      <c r="B3897" s="5">
        <f t="shared" si="360"/>
        <v>44267</v>
      </c>
      <c r="C3897">
        <v>1771.28</v>
      </c>
      <c r="D3897">
        <v>1771.31</v>
      </c>
      <c r="E3897">
        <v>1719.92</v>
      </c>
      <c r="F3897">
        <v>1747.55</v>
      </c>
      <c r="G3897">
        <v>375053.11900000001</v>
      </c>
      <c r="H3897" s="2">
        <f t="shared" si="361"/>
        <v>-1.5810706417555886E-2</v>
      </c>
      <c r="I3897" s="2">
        <f t="shared" si="362"/>
        <v>-1.5810706417555886E-2</v>
      </c>
      <c r="J3897" s="2">
        <f t="shared" si="363"/>
        <v>5.1615118308487862E-3</v>
      </c>
      <c r="K3897" s="2">
        <f t="shared" si="364"/>
        <v>1.1433149266115494E-2</v>
      </c>
      <c r="L3897" s="2">
        <f t="shared" si="365"/>
        <v>7.9459815169809156E-2</v>
      </c>
      <c r="M3897">
        <v>1615557599999</v>
      </c>
      <c r="N3897">
        <v>652946801.64039004</v>
      </c>
      <c r="O3897">
        <v>232287</v>
      </c>
      <c r="P3897">
        <v>175392.421</v>
      </c>
      <c r="Q3897">
        <v>305356249.03083998</v>
      </c>
      <c r="R3897">
        <v>0</v>
      </c>
    </row>
    <row r="3898" spans="1:18" x14ac:dyDescent="0.3">
      <c r="A3898" s="1">
        <v>44267.583333333328</v>
      </c>
      <c r="B3898" s="5">
        <f t="shared" si="360"/>
        <v>44267</v>
      </c>
      <c r="C3898">
        <v>1747.8</v>
      </c>
      <c r="D3898">
        <v>1757.23</v>
      </c>
      <c r="E3898">
        <v>1735</v>
      </c>
      <c r="F3898">
        <v>1756.57</v>
      </c>
      <c r="G3898">
        <v>127314.416</v>
      </c>
      <c r="H3898" s="2">
        <f t="shared" si="361"/>
        <v>-1.2279613109639764E-2</v>
      </c>
      <c r="I3898" s="2">
        <f t="shared" si="362"/>
        <v>-1.8297022037265687E-2</v>
      </c>
      <c r="J3898" s="2">
        <f t="shared" si="363"/>
        <v>1.1459833653085338E-2</v>
      </c>
      <c r="K3898" s="2">
        <f t="shared" si="364"/>
        <v>1.0708369151243735E-2</v>
      </c>
      <c r="L3898" s="2">
        <f t="shared" si="365"/>
        <v>7.4639780936711864E-2</v>
      </c>
      <c r="M3898">
        <v>1615561199999</v>
      </c>
      <c r="N3898">
        <v>222431839.19867</v>
      </c>
      <c r="O3898">
        <v>108225</v>
      </c>
      <c r="P3898">
        <v>63125.712</v>
      </c>
      <c r="Q3898">
        <v>110334282.59344999</v>
      </c>
      <c r="R3898">
        <v>0</v>
      </c>
    </row>
    <row r="3899" spans="1:18" x14ac:dyDescent="0.3">
      <c r="A3899" s="1">
        <v>44267.625</v>
      </c>
      <c r="B3899" s="5">
        <f t="shared" si="360"/>
        <v>44267</v>
      </c>
      <c r="C3899">
        <v>1756.57</v>
      </c>
      <c r="D3899">
        <v>1782.05</v>
      </c>
      <c r="E3899">
        <v>1748.13</v>
      </c>
      <c r="F3899">
        <v>1776.7</v>
      </c>
      <c r="G3899">
        <v>157523.742</v>
      </c>
      <c r="H3899" s="2">
        <f t="shared" si="361"/>
        <v>-1.6080373726571673E-2</v>
      </c>
      <c r="I3899" s="2">
        <f t="shared" si="362"/>
        <v>-2.9419710699611579E-2</v>
      </c>
      <c r="J3899" s="2">
        <f t="shared" si="363"/>
        <v>-4.896718635674091E-4</v>
      </c>
      <c r="K3899" s="2">
        <f t="shared" si="364"/>
        <v>-2.0436764788653083E-2</v>
      </c>
      <c r="L3899" s="2">
        <f t="shared" si="365"/>
        <v>5.8276580176732207E-2</v>
      </c>
      <c r="M3899">
        <v>1615564799999</v>
      </c>
      <c r="N3899">
        <v>278073299.16143</v>
      </c>
      <c r="O3899">
        <v>124253</v>
      </c>
      <c r="P3899">
        <v>81842.573000000004</v>
      </c>
      <c r="Q3899">
        <v>144491282.17177001</v>
      </c>
      <c r="R3899">
        <v>0</v>
      </c>
    </row>
    <row r="3900" spans="1:18" x14ac:dyDescent="0.3">
      <c r="A3900" s="1">
        <v>44267.666666666672</v>
      </c>
      <c r="B3900" s="5">
        <f t="shared" si="360"/>
        <v>44267</v>
      </c>
      <c r="C3900">
        <v>1776.71</v>
      </c>
      <c r="D3900">
        <v>1785.29</v>
      </c>
      <c r="E3900">
        <v>1772</v>
      </c>
      <c r="F3900">
        <v>1775.83</v>
      </c>
      <c r="G3900">
        <v>131070.481</v>
      </c>
      <c r="H3900" s="2">
        <f t="shared" si="361"/>
        <v>-2.1567379760449867E-3</v>
      </c>
      <c r="I3900" s="2">
        <f t="shared" si="362"/>
        <v>-2.8944212002274927E-2</v>
      </c>
      <c r="J3900" s="2">
        <f t="shared" si="363"/>
        <v>-4.6738708097058268E-3</v>
      </c>
      <c r="K3900" s="2">
        <f t="shared" si="364"/>
        <v>-1.868422089952293E-2</v>
      </c>
      <c r="L3900" s="2">
        <f t="shared" si="365"/>
        <v>5.8581057871530451E-2</v>
      </c>
      <c r="M3900">
        <v>1615568399999</v>
      </c>
      <c r="N3900">
        <v>233191867.0878</v>
      </c>
      <c r="O3900">
        <v>106511</v>
      </c>
      <c r="P3900">
        <v>66872.600000000006</v>
      </c>
      <c r="Q3900">
        <v>118993504.88175</v>
      </c>
      <c r="R3900">
        <v>0</v>
      </c>
    </row>
    <row r="3901" spans="1:18" x14ac:dyDescent="0.3">
      <c r="A3901" s="1">
        <v>44267.708333333328</v>
      </c>
      <c r="B3901" s="5">
        <f t="shared" si="360"/>
        <v>44267</v>
      </c>
      <c r="C3901">
        <v>1775.83</v>
      </c>
      <c r="D3901">
        <v>1787.76</v>
      </c>
      <c r="E3901">
        <v>1761.38</v>
      </c>
      <c r="F3901">
        <v>1767.53</v>
      </c>
      <c r="G3901">
        <v>105349.573</v>
      </c>
      <c r="H3901" s="2">
        <f t="shared" si="361"/>
        <v>-3.4794317493903604E-3</v>
      </c>
      <c r="I3901" s="2">
        <f t="shared" si="362"/>
        <v>-2.438431030873589E-2</v>
      </c>
      <c r="J3901" s="2">
        <f t="shared" si="363"/>
        <v>4.4412258914983127E-3</v>
      </c>
      <c r="K3901" s="2">
        <f t="shared" si="364"/>
        <v>-5.1654003043795083E-3</v>
      </c>
      <c r="L3901" s="2">
        <f t="shared" si="365"/>
        <v>6.780082940600729E-2</v>
      </c>
      <c r="M3901">
        <v>1615571999999</v>
      </c>
      <c r="N3901">
        <v>186961937.68454</v>
      </c>
      <c r="O3901">
        <v>80425</v>
      </c>
      <c r="P3901">
        <v>48301.885999999999</v>
      </c>
      <c r="Q3901">
        <v>85749574.286080003</v>
      </c>
      <c r="R3901">
        <v>0</v>
      </c>
    </row>
    <row r="3902" spans="1:18" x14ac:dyDescent="0.3">
      <c r="A3902" s="1">
        <v>44267.75</v>
      </c>
      <c r="B3902" s="5">
        <f t="shared" si="360"/>
        <v>44267</v>
      </c>
      <c r="C3902">
        <v>1767.53</v>
      </c>
      <c r="D3902">
        <v>1788</v>
      </c>
      <c r="E3902">
        <v>1760.16</v>
      </c>
      <c r="F3902">
        <v>1775.38</v>
      </c>
      <c r="G3902">
        <v>109170.796</v>
      </c>
      <c r="H3902" s="2">
        <f t="shared" si="361"/>
        <v>-8.5728125809686473E-3</v>
      </c>
      <c r="I3902" s="2">
        <f t="shared" si="362"/>
        <v>-2.8698081537473663E-2</v>
      </c>
      <c r="J3902" s="2">
        <f t="shared" si="363"/>
        <v>-1.9708456781083461E-2</v>
      </c>
      <c r="K3902" s="2">
        <f t="shared" si="364"/>
        <v>-8.2630197478850143E-3</v>
      </c>
      <c r="L3902" s="2">
        <f t="shared" si="365"/>
        <v>7.976883822054992E-2</v>
      </c>
      <c r="M3902">
        <v>1615575599999</v>
      </c>
      <c r="N3902">
        <v>194164504.18371001</v>
      </c>
      <c r="O3902">
        <v>87906</v>
      </c>
      <c r="P3902">
        <v>55443.743999999999</v>
      </c>
      <c r="Q3902">
        <v>98608529.249650002</v>
      </c>
      <c r="R3902">
        <v>0</v>
      </c>
    </row>
    <row r="3903" spans="1:18" x14ac:dyDescent="0.3">
      <c r="A3903" s="1">
        <v>44267.791666666672</v>
      </c>
      <c r="B3903" s="5">
        <f t="shared" si="360"/>
        <v>44267</v>
      </c>
      <c r="C3903">
        <v>1775.38</v>
      </c>
      <c r="D3903">
        <v>1783.3</v>
      </c>
      <c r="E3903">
        <v>1740.1</v>
      </c>
      <c r="F3903">
        <v>1740.39</v>
      </c>
      <c r="G3903">
        <v>149190.61499999999</v>
      </c>
      <c r="H3903" s="2">
        <f t="shared" si="361"/>
        <v>-1.6662931871602726E-4</v>
      </c>
      <c r="I3903" s="2">
        <f t="shared" si="362"/>
        <v>-9.1703583679519918E-3</v>
      </c>
      <c r="J3903" s="2">
        <f t="shared" si="363"/>
        <v>1.2985595182688492E-3</v>
      </c>
      <c r="K3903" s="2">
        <f t="shared" si="364"/>
        <v>1.5542493349191888E-2</v>
      </c>
      <c r="L3903" s="2">
        <f t="shared" si="365"/>
        <v>0.10096587546469449</v>
      </c>
      <c r="M3903">
        <v>1615579199999</v>
      </c>
      <c r="N3903">
        <v>262553515.49401999</v>
      </c>
      <c r="O3903">
        <v>113313</v>
      </c>
      <c r="P3903">
        <v>67823.163</v>
      </c>
      <c r="Q3903">
        <v>119392672.90803</v>
      </c>
      <c r="R3903">
        <v>0</v>
      </c>
    </row>
    <row r="3904" spans="1:18" x14ac:dyDescent="0.3">
      <c r="A3904" s="1">
        <v>44267.833333333328</v>
      </c>
      <c r="B3904" s="5">
        <f t="shared" si="360"/>
        <v>44267</v>
      </c>
      <c r="C3904">
        <v>1740.4</v>
      </c>
      <c r="D3904">
        <v>1753.43</v>
      </c>
      <c r="E3904">
        <v>1724.43</v>
      </c>
      <c r="F3904">
        <v>1742.65</v>
      </c>
      <c r="G3904">
        <v>148345.86600000001</v>
      </c>
      <c r="H3904" s="2">
        <f t="shared" si="361"/>
        <v>-1.045534100364387E-2</v>
      </c>
      <c r="I3904" s="2">
        <f t="shared" si="362"/>
        <v>-1.045534100364387E-2</v>
      </c>
      <c r="J3904" s="2">
        <f t="shared" si="363"/>
        <v>9.0379594296043919E-3</v>
      </c>
      <c r="K3904" s="2">
        <f t="shared" si="364"/>
        <v>6.8631107795598112E-3</v>
      </c>
      <c r="L3904" s="2">
        <f t="shared" si="365"/>
        <v>0.10732505092818401</v>
      </c>
      <c r="M3904">
        <v>1615582799999</v>
      </c>
      <c r="N3904">
        <v>257880581.28200999</v>
      </c>
      <c r="O3904">
        <v>112497</v>
      </c>
      <c r="P3904">
        <v>72558.335000000006</v>
      </c>
      <c r="Q3904">
        <v>126177341.64704999</v>
      </c>
      <c r="R3904">
        <v>0</v>
      </c>
    </row>
    <row r="3905" spans="1:18" x14ac:dyDescent="0.3">
      <c r="A3905" s="1">
        <v>44267.875</v>
      </c>
      <c r="B3905" s="5">
        <f t="shared" si="360"/>
        <v>44267</v>
      </c>
      <c r="C3905">
        <v>1742.65</v>
      </c>
      <c r="D3905">
        <v>1762.99</v>
      </c>
      <c r="E3905">
        <v>1729.43</v>
      </c>
      <c r="F3905">
        <v>1758.4</v>
      </c>
      <c r="G3905">
        <v>101966.636</v>
      </c>
      <c r="H3905" s="2">
        <f t="shared" si="361"/>
        <v>-1.6475204731574156E-2</v>
      </c>
      <c r="I3905" s="2">
        <f t="shared" si="362"/>
        <v>-1.6532074613284875E-2</v>
      </c>
      <c r="J3905" s="2">
        <f t="shared" si="363"/>
        <v>1.3136942675158192E-3</v>
      </c>
      <c r="K3905" s="2">
        <f t="shared" si="364"/>
        <v>-1.0077343039126441E-2</v>
      </c>
      <c r="L3905" s="2">
        <f t="shared" si="365"/>
        <v>0.10103503184713358</v>
      </c>
      <c r="M3905">
        <v>1615586399999</v>
      </c>
      <c r="N3905">
        <v>178300905.41652</v>
      </c>
      <c r="O3905">
        <v>85941</v>
      </c>
      <c r="P3905">
        <v>51939.08</v>
      </c>
      <c r="Q3905">
        <v>90868785.23646</v>
      </c>
      <c r="R3905">
        <v>0</v>
      </c>
    </row>
    <row r="3906" spans="1:18" x14ac:dyDescent="0.3">
      <c r="A3906" s="1">
        <v>44267.916666666672</v>
      </c>
      <c r="B3906" s="5">
        <f t="shared" si="360"/>
        <v>44267</v>
      </c>
      <c r="C3906">
        <v>1758.4</v>
      </c>
      <c r="D3906">
        <v>1769.13</v>
      </c>
      <c r="E3906">
        <v>1754.56</v>
      </c>
      <c r="F3906">
        <v>1760.71</v>
      </c>
      <c r="G3906">
        <v>55893.425000000003</v>
      </c>
      <c r="H3906" s="2">
        <f t="shared" si="361"/>
        <v>-3.4929091105293519E-3</v>
      </c>
      <c r="I3906" s="2">
        <f t="shared" si="362"/>
        <v>-1.7822355754212871E-2</v>
      </c>
      <c r="J3906" s="2">
        <f t="shared" si="363"/>
        <v>3.8223216770507662E-3</v>
      </c>
      <c r="K3906" s="2">
        <f t="shared" si="364"/>
        <v>-5.7192836980536343E-3</v>
      </c>
      <c r="L3906" s="2">
        <f t="shared" si="365"/>
        <v>8.9838758228214743E-2</v>
      </c>
      <c r="M3906">
        <v>1615589999999</v>
      </c>
      <c r="N3906">
        <v>98523551.79084</v>
      </c>
      <c r="O3906">
        <v>54421</v>
      </c>
      <c r="P3906">
        <v>25752.023000000001</v>
      </c>
      <c r="Q3906">
        <v>45405048.944810003</v>
      </c>
      <c r="R3906">
        <v>0</v>
      </c>
    </row>
    <row r="3907" spans="1:18" x14ac:dyDescent="0.3">
      <c r="A3907" s="1">
        <v>44267.958333333328</v>
      </c>
      <c r="B3907" s="5">
        <f t="shared" ref="B3907:B3970" si="366">INT(A3907)</f>
        <v>44267</v>
      </c>
      <c r="C3907">
        <v>1760.72</v>
      </c>
      <c r="D3907">
        <v>1777</v>
      </c>
      <c r="E3907">
        <v>1760</v>
      </c>
      <c r="F3907">
        <v>1767.44</v>
      </c>
      <c r="G3907">
        <v>64841.55</v>
      </c>
      <c r="H3907" s="2">
        <f t="shared" ref="H3907:H3970" si="367">E3907/F3907-1</f>
        <v>-4.209478115240195E-3</v>
      </c>
      <c r="I3907" s="2">
        <f t="shared" ref="I3907:I3970" si="368">MIN(E3907:E3930)/F3907-1</f>
        <v>-2.1562259539220641E-2</v>
      </c>
      <c r="J3907" s="2">
        <f t="shared" ref="J3907:J3970" si="369">F3908/F3907-1</f>
        <v>-7.2590865885122646E-3</v>
      </c>
      <c r="K3907" s="2">
        <f t="shared" ref="K3907:K3970" si="370">F3911/F3907-1</f>
        <v>-3.7907934639931362E-3</v>
      </c>
      <c r="L3907" s="2">
        <f t="shared" ref="L3907:L3970" si="371">F3930/F3907-1</f>
        <v>8.7986013669488106E-2</v>
      </c>
      <c r="M3907">
        <v>1615593599999</v>
      </c>
      <c r="N3907">
        <v>114691314.03455</v>
      </c>
      <c r="O3907">
        <v>65436</v>
      </c>
      <c r="P3907">
        <v>32031.974999999999</v>
      </c>
      <c r="Q3907">
        <v>56672943.025179997</v>
      </c>
      <c r="R3907">
        <v>0</v>
      </c>
    </row>
    <row r="3908" spans="1:18" x14ac:dyDescent="0.3">
      <c r="A3908" s="1">
        <v>44268</v>
      </c>
      <c r="B3908" s="5">
        <f t="shared" si="366"/>
        <v>44268</v>
      </c>
      <c r="C3908">
        <v>1767.32</v>
      </c>
      <c r="D3908">
        <v>1769.96</v>
      </c>
      <c r="E3908">
        <v>1738.31</v>
      </c>
      <c r="F3908">
        <v>1754.61</v>
      </c>
      <c r="G3908">
        <v>108981.44899999999</v>
      </c>
      <c r="H3908" s="2">
        <f t="shared" si="367"/>
        <v>-9.2898136907916262E-3</v>
      </c>
      <c r="I3908" s="2">
        <f t="shared" si="368"/>
        <v>-1.4407760129031555E-2</v>
      </c>
      <c r="J3908" s="2">
        <f t="shared" si="369"/>
        <v>-7.9390861786948763E-3</v>
      </c>
      <c r="K3908" s="2">
        <f t="shared" si="370"/>
        <v>1.0680436108309044E-2</v>
      </c>
      <c r="L3908" s="2">
        <f t="shared" si="371"/>
        <v>9.7075703432671689E-2</v>
      </c>
      <c r="M3908">
        <v>1615597199999</v>
      </c>
      <c r="N3908">
        <v>190917939.17771</v>
      </c>
      <c r="O3908">
        <v>99359</v>
      </c>
      <c r="P3908">
        <v>49343.243999999999</v>
      </c>
      <c r="Q3908">
        <v>86450437.758279994</v>
      </c>
      <c r="R3908">
        <v>0</v>
      </c>
    </row>
    <row r="3909" spans="1:18" x14ac:dyDescent="0.3">
      <c r="A3909" s="1">
        <v>44268.041666666672</v>
      </c>
      <c r="B3909" s="5">
        <f t="shared" si="366"/>
        <v>44268</v>
      </c>
      <c r="C3909">
        <v>1754.6</v>
      </c>
      <c r="D3909">
        <v>1756</v>
      </c>
      <c r="E3909">
        <v>1729.33</v>
      </c>
      <c r="F3909">
        <v>1740.68</v>
      </c>
      <c r="G3909">
        <v>83663.462</v>
      </c>
      <c r="H3909" s="2">
        <f t="shared" si="367"/>
        <v>-6.5204402877037104E-3</v>
      </c>
      <c r="I3909" s="2">
        <f t="shared" si="368"/>
        <v>-6.5204402877037104E-3</v>
      </c>
      <c r="J3909" s="2">
        <f t="shared" si="369"/>
        <v>5.7219017855092424E-3</v>
      </c>
      <c r="K3909" s="2">
        <f t="shared" si="370"/>
        <v>1.87053335478089E-2</v>
      </c>
      <c r="L3909" s="2">
        <f t="shared" si="371"/>
        <v>0.10130523703380279</v>
      </c>
      <c r="M3909">
        <v>1615600799999</v>
      </c>
      <c r="N3909">
        <v>145544674.20480001</v>
      </c>
      <c r="O3909">
        <v>82645</v>
      </c>
      <c r="P3909">
        <v>40519.565999999999</v>
      </c>
      <c r="Q3909">
        <v>70497749.898949996</v>
      </c>
      <c r="R3909">
        <v>0</v>
      </c>
    </row>
    <row r="3910" spans="1:18" x14ac:dyDescent="0.3">
      <c r="A3910" s="1">
        <v>44268.083333333328</v>
      </c>
      <c r="B3910" s="5">
        <f t="shared" si="366"/>
        <v>44268</v>
      </c>
      <c r="C3910">
        <v>1740.72</v>
      </c>
      <c r="D3910">
        <v>1753.84</v>
      </c>
      <c r="E3910">
        <v>1738.54</v>
      </c>
      <c r="F3910">
        <v>1750.64</v>
      </c>
      <c r="G3910">
        <v>54695.786999999997</v>
      </c>
      <c r="H3910" s="2">
        <f t="shared" si="367"/>
        <v>-6.9117579856510236E-3</v>
      </c>
      <c r="I3910" s="2">
        <f t="shared" si="368"/>
        <v>-6.9117579856510236E-3</v>
      </c>
      <c r="J3910" s="2">
        <f t="shared" si="369"/>
        <v>5.7693186491796222E-3</v>
      </c>
      <c r="K3910" s="2">
        <f t="shared" si="370"/>
        <v>1.266965224146599E-2</v>
      </c>
      <c r="L3910" s="2">
        <f t="shared" si="371"/>
        <v>8.9875702600191953E-2</v>
      </c>
      <c r="M3910">
        <v>1615604399999</v>
      </c>
      <c r="N3910">
        <v>95544966.743670002</v>
      </c>
      <c r="O3910">
        <v>65170</v>
      </c>
      <c r="P3910">
        <v>28541.704000000002</v>
      </c>
      <c r="Q3910">
        <v>49861005.833290003</v>
      </c>
      <c r="R3910">
        <v>0</v>
      </c>
    </row>
    <row r="3911" spans="1:18" x14ac:dyDescent="0.3">
      <c r="A3911" s="1">
        <v>44268.125</v>
      </c>
      <c r="B3911" s="5">
        <f t="shared" si="366"/>
        <v>44268</v>
      </c>
      <c r="C3911">
        <v>1750.64</v>
      </c>
      <c r="D3911">
        <v>1765.04</v>
      </c>
      <c r="E3911">
        <v>1747.23</v>
      </c>
      <c r="F3911">
        <v>1760.74</v>
      </c>
      <c r="G3911">
        <v>52098.258999999998</v>
      </c>
      <c r="H3911" s="2">
        <f t="shared" si="367"/>
        <v>-7.6729102536433613E-3</v>
      </c>
      <c r="I3911" s="2">
        <f t="shared" si="368"/>
        <v>-7.6729102536433613E-3</v>
      </c>
      <c r="J3911" s="2">
        <f t="shared" si="369"/>
        <v>7.161761532083144E-3</v>
      </c>
      <c r="K3911" s="2">
        <f t="shared" si="370"/>
        <v>1.8151459045628648E-2</v>
      </c>
      <c r="L3911" s="2">
        <f t="shared" si="371"/>
        <v>8.3629610277496935E-2</v>
      </c>
      <c r="M3911">
        <v>1615607999999</v>
      </c>
      <c r="N3911">
        <v>91565692.34443</v>
      </c>
      <c r="O3911">
        <v>62087</v>
      </c>
      <c r="P3911">
        <v>28984.392</v>
      </c>
      <c r="Q3911">
        <v>50940030.930880003</v>
      </c>
      <c r="R3911">
        <v>0</v>
      </c>
    </row>
    <row r="3912" spans="1:18" x14ac:dyDescent="0.3">
      <c r="A3912" s="1">
        <v>44268.166666666672</v>
      </c>
      <c r="B3912" s="5">
        <f t="shared" si="366"/>
        <v>44268</v>
      </c>
      <c r="C3912">
        <v>1760.75</v>
      </c>
      <c r="D3912">
        <v>1774.35</v>
      </c>
      <c r="E3912">
        <v>1749.83</v>
      </c>
      <c r="F3912">
        <v>1773.35</v>
      </c>
      <c r="G3912">
        <v>71685.828999999998</v>
      </c>
      <c r="H3912" s="2">
        <f t="shared" si="367"/>
        <v>-1.326303324216882E-2</v>
      </c>
      <c r="I3912" s="2">
        <f t="shared" si="368"/>
        <v>-1.326303324216882E-2</v>
      </c>
      <c r="J3912" s="2">
        <f t="shared" si="369"/>
        <v>-6.2029492204018766E-5</v>
      </c>
      <c r="K3912" s="2">
        <f t="shared" si="370"/>
        <v>8.295034821101277E-3</v>
      </c>
      <c r="L3912" s="2">
        <f t="shared" si="371"/>
        <v>7.9155271097076207E-2</v>
      </c>
      <c r="M3912">
        <v>1615611599999</v>
      </c>
      <c r="N3912">
        <v>126078598.28470001</v>
      </c>
      <c r="O3912">
        <v>67834</v>
      </c>
      <c r="P3912">
        <v>34456.283000000003</v>
      </c>
      <c r="Q3912">
        <v>60627072.20775</v>
      </c>
      <c r="R3912">
        <v>0</v>
      </c>
    </row>
    <row r="3913" spans="1:18" x14ac:dyDescent="0.3">
      <c r="A3913" s="1">
        <v>44268.208333333328</v>
      </c>
      <c r="B3913" s="5">
        <f t="shared" si="366"/>
        <v>44268</v>
      </c>
      <c r="C3913">
        <v>1773.36</v>
      </c>
      <c r="D3913">
        <v>1784.16</v>
      </c>
      <c r="E3913">
        <v>1768.97</v>
      </c>
      <c r="F3913">
        <v>1773.24</v>
      </c>
      <c r="G3913">
        <v>75225.31</v>
      </c>
      <c r="H3913" s="2">
        <f t="shared" si="367"/>
        <v>-2.4080214748144479E-3</v>
      </c>
      <c r="I3913" s="2">
        <f t="shared" si="368"/>
        <v>-3.9588549773296178E-3</v>
      </c>
      <c r="J3913" s="2">
        <f t="shared" si="369"/>
        <v>-2.3685457129329901E-4</v>
      </c>
      <c r="K3913" s="2">
        <f t="shared" si="370"/>
        <v>1.0551307211657868E-2</v>
      </c>
      <c r="L3913" s="2">
        <f t="shared" si="371"/>
        <v>7.5263359725699974E-2</v>
      </c>
      <c r="M3913">
        <v>1615615199999</v>
      </c>
      <c r="N3913">
        <v>133599786.94973999</v>
      </c>
      <c r="O3913">
        <v>69865</v>
      </c>
      <c r="P3913">
        <v>35989.358999999997</v>
      </c>
      <c r="Q3913">
        <v>63929712.522480004</v>
      </c>
      <c r="R3913">
        <v>0</v>
      </c>
    </row>
    <row r="3914" spans="1:18" x14ac:dyDescent="0.3">
      <c r="A3914" s="1">
        <v>44268.25</v>
      </c>
      <c r="B3914" s="5">
        <f t="shared" si="366"/>
        <v>44268</v>
      </c>
      <c r="C3914">
        <v>1773.24</v>
      </c>
      <c r="D3914">
        <v>1777.37</v>
      </c>
      <c r="E3914">
        <v>1766.22</v>
      </c>
      <c r="F3914">
        <v>1772.82</v>
      </c>
      <c r="G3914">
        <v>41490.902999999998</v>
      </c>
      <c r="H3914" s="2">
        <f t="shared" si="367"/>
        <v>-3.7228821877008933E-3</v>
      </c>
      <c r="I3914" s="2">
        <f t="shared" si="368"/>
        <v>-3.7228821877008933E-3</v>
      </c>
      <c r="J3914" s="2">
        <f t="shared" si="369"/>
        <v>1.1213772407802303E-2</v>
      </c>
      <c r="K3914" s="2">
        <f t="shared" si="370"/>
        <v>5.2114709897225886E-2</v>
      </c>
      <c r="L3914" s="2">
        <f t="shared" si="371"/>
        <v>7.2404417820196132E-2</v>
      </c>
      <c r="M3914">
        <v>1615618799999</v>
      </c>
      <c r="N3914">
        <v>73502913.016670004</v>
      </c>
      <c r="O3914">
        <v>47722</v>
      </c>
      <c r="P3914">
        <v>20340.228999999999</v>
      </c>
      <c r="Q3914">
        <v>36042211.511550002</v>
      </c>
      <c r="R3914">
        <v>0</v>
      </c>
    </row>
    <row r="3915" spans="1:18" x14ac:dyDescent="0.3">
      <c r="A3915" s="1">
        <v>44268.291666666672</v>
      </c>
      <c r="B3915" s="5">
        <f t="shared" si="366"/>
        <v>44268</v>
      </c>
      <c r="C3915">
        <v>1772.83</v>
      </c>
      <c r="D3915">
        <v>1793.16</v>
      </c>
      <c r="E3915">
        <v>1767.57</v>
      </c>
      <c r="F3915">
        <v>1792.7</v>
      </c>
      <c r="G3915">
        <v>66289.498999999996</v>
      </c>
      <c r="H3915" s="2">
        <f t="shared" si="367"/>
        <v>-1.4017961733697848E-2</v>
      </c>
      <c r="I3915" s="2">
        <f t="shared" si="368"/>
        <v>-1.4017961733697848E-2</v>
      </c>
      <c r="J3915" s="2">
        <f t="shared" si="369"/>
        <v>-2.5882746694929626E-3</v>
      </c>
      <c r="K3915" s="2">
        <f t="shared" si="370"/>
        <v>4.6092486194009075E-2</v>
      </c>
      <c r="L3915" s="2">
        <f t="shared" si="371"/>
        <v>6.0896971049255288E-2</v>
      </c>
      <c r="M3915">
        <v>1615622399999</v>
      </c>
      <c r="N3915">
        <v>117982977.02594</v>
      </c>
      <c r="O3915">
        <v>67046</v>
      </c>
      <c r="P3915">
        <v>35888.32</v>
      </c>
      <c r="Q3915">
        <v>63894977.639930002</v>
      </c>
      <c r="R3915">
        <v>0</v>
      </c>
    </row>
    <row r="3916" spans="1:18" x14ac:dyDescent="0.3">
      <c r="A3916" s="1">
        <v>44268.333333333328</v>
      </c>
      <c r="B3916" s="5">
        <f t="shared" si="366"/>
        <v>44268</v>
      </c>
      <c r="C3916">
        <v>1792.71</v>
      </c>
      <c r="D3916">
        <v>1801.3</v>
      </c>
      <c r="E3916">
        <v>1782.09</v>
      </c>
      <c r="F3916">
        <v>1788.06</v>
      </c>
      <c r="G3916">
        <v>90235.142999999996</v>
      </c>
      <c r="H3916" s="2">
        <f t="shared" si="367"/>
        <v>-3.3388141337539201E-3</v>
      </c>
      <c r="I3916" s="2">
        <f t="shared" si="368"/>
        <v>-3.3388141337539201E-3</v>
      </c>
      <c r="J3916" s="2">
        <f t="shared" si="369"/>
        <v>2.1755422077558428E-3</v>
      </c>
      <c r="K3916" s="2">
        <f t="shared" si="370"/>
        <v>5.5003747077838616E-2</v>
      </c>
      <c r="L3916" s="2">
        <f t="shared" si="371"/>
        <v>5.6804581501739504E-2</v>
      </c>
      <c r="M3916">
        <v>1615625999999</v>
      </c>
      <c r="N3916">
        <v>161654467.4508</v>
      </c>
      <c r="O3916">
        <v>79464</v>
      </c>
      <c r="P3916">
        <v>44652.786</v>
      </c>
      <c r="Q3916">
        <v>79999014.660300002</v>
      </c>
      <c r="R3916">
        <v>0</v>
      </c>
    </row>
    <row r="3917" spans="1:18" x14ac:dyDescent="0.3">
      <c r="A3917" s="1">
        <v>44268.375</v>
      </c>
      <c r="B3917" s="5">
        <f t="shared" si="366"/>
        <v>44268</v>
      </c>
      <c r="C3917">
        <v>1788.06</v>
      </c>
      <c r="D3917">
        <v>1794.14</v>
      </c>
      <c r="E3917">
        <v>1783.46</v>
      </c>
      <c r="F3917">
        <v>1791.95</v>
      </c>
      <c r="G3917">
        <v>60633.004999999997</v>
      </c>
      <c r="H3917" s="2">
        <f t="shared" si="367"/>
        <v>-4.7378554089121394E-3</v>
      </c>
      <c r="I3917" s="2">
        <f t="shared" si="368"/>
        <v>-4.7378554089121394E-3</v>
      </c>
      <c r="J3917" s="2">
        <f t="shared" si="369"/>
        <v>4.0882837132732552E-2</v>
      </c>
      <c r="K3917" s="2">
        <f t="shared" si="370"/>
        <v>5.3422249504729402E-2</v>
      </c>
      <c r="L3917" s="2">
        <f t="shared" si="371"/>
        <v>6.0392310053293929E-2</v>
      </c>
      <c r="M3917">
        <v>1615629599999</v>
      </c>
      <c r="N3917">
        <v>108501525.3696</v>
      </c>
      <c r="O3917">
        <v>54021</v>
      </c>
      <c r="P3917">
        <v>34631.864000000001</v>
      </c>
      <c r="Q3917">
        <v>61983206.28554</v>
      </c>
      <c r="R3917">
        <v>0</v>
      </c>
    </row>
    <row r="3918" spans="1:18" x14ac:dyDescent="0.3">
      <c r="A3918" s="1">
        <v>44268.416666666672</v>
      </c>
      <c r="B3918" s="5">
        <f t="shared" si="366"/>
        <v>44268</v>
      </c>
      <c r="C3918">
        <v>1791.94</v>
      </c>
      <c r="D3918">
        <v>1867.22</v>
      </c>
      <c r="E3918">
        <v>1790.5</v>
      </c>
      <c r="F3918">
        <v>1865.21</v>
      </c>
      <c r="G3918">
        <v>306027.054</v>
      </c>
      <c r="H3918" s="2">
        <f t="shared" si="367"/>
        <v>-4.0054471078323606E-2</v>
      </c>
      <c r="I3918" s="2">
        <f t="shared" si="368"/>
        <v>-4.0054471078323606E-2</v>
      </c>
      <c r="J3918" s="2">
        <f t="shared" si="369"/>
        <v>5.4256625259354596E-3</v>
      </c>
      <c r="K3918" s="2">
        <f t="shared" si="370"/>
        <v>8.0580738898032855E-3</v>
      </c>
      <c r="L3918" s="2">
        <f t="shared" si="371"/>
        <v>2.2083304292814132E-2</v>
      </c>
      <c r="M3918">
        <v>1615633199999</v>
      </c>
      <c r="N3918">
        <v>561276833.39324999</v>
      </c>
      <c r="O3918">
        <v>227120</v>
      </c>
      <c r="P3918">
        <v>157336.78099999999</v>
      </c>
      <c r="Q3918">
        <v>288572053.80853999</v>
      </c>
      <c r="R3918">
        <v>0</v>
      </c>
    </row>
    <row r="3919" spans="1:18" x14ac:dyDescent="0.3">
      <c r="A3919" s="1">
        <v>44268.458333333328</v>
      </c>
      <c r="B3919" s="5">
        <f t="shared" si="366"/>
        <v>44268</v>
      </c>
      <c r="C3919">
        <v>1865.04</v>
      </c>
      <c r="D3919">
        <v>1895.02</v>
      </c>
      <c r="E3919">
        <v>1858.92</v>
      </c>
      <c r="F3919">
        <v>1875.33</v>
      </c>
      <c r="G3919">
        <v>281239.239</v>
      </c>
      <c r="H3919" s="2">
        <f t="shared" si="367"/>
        <v>-8.7504599190542098E-3</v>
      </c>
      <c r="I3919" s="2">
        <f t="shared" si="368"/>
        <v>-8.7504599190542098E-3</v>
      </c>
      <c r="J3919" s="2">
        <f t="shared" si="369"/>
        <v>5.9082934736820469E-3</v>
      </c>
      <c r="K3919" s="2">
        <f t="shared" si="370"/>
        <v>2.4155748588248205E-3</v>
      </c>
      <c r="L3919" s="2">
        <f t="shared" si="371"/>
        <v>-1.3490958924562424E-3</v>
      </c>
      <c r="M3919">
        <v>1615636799999</v>
      </c>
      <c r="N3919">
        <v>527688601.66685998</v>
      </c>
      <c r="O3919">
        <v>195716</v>
      </c>
      <c r="P3919">
        <v>137135.96100000001</v>
      </c>
      <c r="Q3919">
        <v>257358099.67486</v>
      </c>
      <c r="R3919">
        <v>0</v>
      </c>
    </row>
    <row r="3920" spans="1:18" x14ac:dyDescent="0.3">
      <c r="A3920" s="1">
        <v>44268.5</v>
      </c>
      <c r="B3920" s="5">
        <f t="shared" si="366"/>
        <v>44268</v>
      </c>
      <c r="C3920">
        <v>1875.3</v>
      </c>
      <c r="D3920">
        <v>1904.53</v>
      </c>
      <c r="E3920">
        <v>1859</v>
      </c>
      <c r="F3920">
        <v>1886.41</v>
      </c>
      <c r="G3920">
        <v>234335.47</v>
      </c>
      <c r="H3920" s="2">
        <f t="shared" si="367"/>
        <v>-1.4530245280718446E-2</v>
      </c>
      <c r="I3920" s="2">
        <f t="shared" si="368"/>
        <v>-1.9301212355744557E-2</v>
      </c>
      <c r="J3920" s="2">
        <f t="shared" si="369"/>
        <v>6.7323646503147927E-4</v>
      </c>
      <c r="K3920" s="2">
        <f t="shared" si="370"/>
        <v>5.0890315466944891E-4</v>
      </c>
      <c r="L3920" s="2">
        <f t="shared" si="371"/>
        <v>-2.199945929039826E-3</v>
      </c>
      <c r="M3920">
        <v>1615640399999</v>
      </c>
      <c r="N3920">
        <v>442457168.57432002</v>
      </c>
      <c r="O3920">
        <v>172082</v>
      </c>
      <c r="P3920">
        <v>115514.8</v>
      </c>
      <c r="Q3920">
        <v>218173442.29815</v>
      </c>
      <c r="R3920">
        <v>0</v>
      </c>
    </row>
    <row r="3921" spans="1:18" x14ac:dyDescent="0.3">
      <c r="A3921" s="1">
        <v>44268.541666666672</v>
      </c>
      <c r="B3921" s="5">
        <f t="shared" si="366"/>
        <v>44268</v>
      </c>
      <c r="C3921">
        <v>1886.41</v>
      </c>
      <c r="D3921">
        <v>1896.71</v>
      </c>
      <c r="E3921">
        <v>1871.04</v>
      </c>
      <c r="F3921">
        <v>1887.68</v>
      </c>
      <c r="G3921">
        <v>130689.236</v>
      </c>
      <c r="H3921" s="2">
        <f t="shared" si="367"/>
        <v>-8.815053398881223E-3</v>
      </c>
      <c r="I3921" s="2">
        <f t="shared" si="368"/>
        <v>-1.9961010340735719E-2</v>
      </c>
      <c r="J3921" s="2">
        <f t="shared" si="369"/>
        <v>-3.9413459908459458E-3</v>
      </c>
      <c r="K3921" s="2">
        <f t="shared" si="370"/>
        <v>1.5532293609086256E-2</v>
      </c>
      <c r="L3921" s="2">
        <f t="shared" si="371"/>
        <v>-1.4833022546190122E-4</v>
      </c>
      <c r="M3921">
        <v>1615643999999</v>
      </c>
      <c r="N3921">
        <v>246078552.37619001</v>
      </c>
      <c r="O3921">
        <v>106467</v>
      </c>
      <c r="P3921">
        <v>64079.866000000002</v>
      </c>
      <c r="Q3921">
        <v>120703681.367</v>
      </c>
      <c r="R3921">
        <v>0</v>
      </c>
    </row>
    <row r="3922" spans="1:18" x14ac:dyDescent="0.3">
      <c r="A3922" s="1">
        <v>44268.583333333328</v>
      </c>
      <c r="B3922" s="5">
        <f t="shared" si="366"/>
        <v>44268</v>
      </c>
      <c r="C3922">
        <v>1887.68</v>
      </c>
      <c r="D3922">
        <v>1898.42</v>
      </c>
      <c r="E3922">
        <v>1879.59</v>
      </c>
      <c r="F3922">
        <v>1880.24</v>
      </c>
      <c r="G3922">
        <v>78458.23</v>
      </c>
      <c r="H3922" s="2">
        <f t="shared" si="367"/>
        <v>-3.4570054886617907E-4</v>
      </c>
      <c r="I3922" s="2">
        <f t="shared" si="368"/>
        <v>-1.6083053227247568E-2</v>
      </c>
      <c r="J3922" s="2">
        <f t="shared" si="369"/>
        <v>-2.0210185933711156E-4</v>
      </c>
      <c r="K3922" s="2">
        <f t="shared" si="370"/>
        <v>1.9077351827426314E-2</v>
      </c>
      <c r="L3922" s="2">
        <f t="shared" si="371"/>
        <v>-6.3077053993106924E-3</v>
      </c>
      <c r="M3922">
        <v>1615647599999</v>
      </c>
      <c r="N3922">
        <v>148124688.36787</v>
      </c>
      <c r="O3922">
        <v>77854</v>
      </c>
      <c r="P3922">
        <v>38813.81</v>
      </c>
      <c r="Q3922">
        <v>73299403.28497</v>
      </c>
      <c r="R3922">
        <v>0</v>
      </c>
    </row>
    <row r="3923" spans="1:18" x14ac:dyDescent="0.3">
      <c r="A3923" s="1">
        <v>44268.625</v>
      </c>
      <c r="B3923" s="5">
        <f t="shared" si="366"/>
        <v>44268</v>
      </c>
      <c r="C3923">
        <v>1880.4</v>
      </c>
      <c r="D3923">
        <v>1894.75</v>
      </c>
      <c r="E3923">
        <v>1865</v>
      </c>
      <c r="F3923">
        <v>1879.86</v>
      </c>
      <c r="G3923">
        <v>112000.003</v>
      </c>
      <c r="H3923" s="2">
        <f t="shared" si="367"/>
        <v>-7.9048439777429369E-3</v>
      </c>
      <c r="I3923" s="2">
        <f t="shared" si="368"/>
        <v>-1.5884161586501078E-2</v>
      </c>
      <c r="J3923" s="2">
        <f t="shared" si="369"/>
        <v>3.9949783494515057E-3</v>
      </c>
      <c r="K3923" s="2">
        <f t="shared" si="370"/>
        <v>2.6501973551221969E-2</v>
      </c>
      <c r="L3923" s="2">
        <f t="shared" si="371"/>
        <v>-4.2237187875692195E-3</v>
      </c>
      <c r="M3923">
        <v>1615651199999</v>
      </c>
      <c r="N3923">
        <v>210590086.43621001</v>
      </c>
      <c r="O3923">
        <v>94895</v>
      </c>
      <c r="P3923">
        <v>51252.978000000003</v>
      </c>
      <c r="Q3923">
        <v>96394753.136050001</v>
      </c>
      <c r="R3923">
        <v>0</v>
      </c>
    </row>
    <row r="3924" spans="1:18" x14ac:dyDescent="0.3">
      <c r="A3924" s="1">
        <v>44268.666666666672</v>
      </c>
      <c r="B3924" s="5">
        <f t="shared" si="366"/>
        <v>44268</v>
      </c>
      <c r="C3924">
        <v>1879.86</v>
      </c>
      <c r="D3924">
        <v>1896.95</v>
      </c>
      <c r="E3924">
        <v>1875</v>
      </c>
      <c r="F3924">
        <v>1887.37</v>
      </c>
      <c r="G3924">
        <v>112817.811</v>
      </c>
      <c r="H3924" s="2">
        <f t="shared" si="367"/>
        <v>-6.5540937918902031E-3</v>
      </c>
      <c r="I3924" s="2">
        <f t="shared" si="368"/>
        <v>-2.183991480207903E-2</v>
      </c>
      <c r="J3924" s="2">
        <f t="shared" si="369"/>
        <v>1.5699094507171329E-2</v>
      </c>
      <c r="K3924" s="2">
        <f t="shared" si="370"/>
        <v>2.5797803292412214E-2</v>
      </c>
      <c r="L3924" s="2">
        <f t="shared" si="371"/>
        <v>-1.5031498858199432E-2</v>
      </c>
      <c r="M3924">
        <v>1615654799999</v>
      </c>
      <c r="N3924">
        <v>212873520.28053001</v>
      </c>
      <c r="O3924">
        <v>94688</v>
      </c>
      <c r="P3924">
        <v>55244.985000000001</v>
      </c>
      <c r="Q3924">
        <v>104254339.02896</v>
      </c>
      <c r="R3924">
        <v>0</v>
      </c>
    </row>
    <row r="3925" spans="1:18" x14ac:dyDescent="0.3">
      <c r="A3925" s="1">
        <v>44268.708333333328</v>
      </c>
      <c r="B3925" s="5">
        <f t="shared" si="366"/>
        <v>44268</v>
      </c>
      <c r="C3925">
        <v>1887.36</v>
      </c>
      <c r="D3925">
        <v>1921.2</v>
      </c>
      <c r="E3925">
        <v>1886.58</v>
      </c>
      <c r="F3925">
        <v>1917</v>
      </c>
      <c r="G3925">
        <v>141917.84899999999</v>
      </c>
      <c r="H3925" s="2">
        <f t="shared" si="367"/>
        <v>-1.5868544600939005E-2</v>
      </c>
      <c r="I3925" s="2">
        <f t="shared" si="368"/>
        <v>-4.2253521126760618E-2</v>
      </c>
      <c r="J3925" s="2">
        <f t="shared" si="369"/>
        <v>-4.642670839853924E-4</v>
      </c>
      <c r="K3925" s="2">
        <f t="shared" si="370"/>
        <v>9.859154929579006E-4</v>
      </c>
      <c r="L3925" s="2">
        <f t="shared" si="371"/>
        <v>-3.1904016692749115E-2</v>
      </c>
      <c r="M3925">
        <v>1615658399999</v>
      </c>
      <c r="N3925">
        <v>270005441.71092999</v>
      </c>
      <c r="O3925">
        <v>115021</v>
      </c>
      <c r="P3925">
        <v>77394.906000000003</v>
      </c>
      <c r="Q3925">
        <v>147229952.91453999</v>
      </c>
      <c r="R3925">
        <v>0</v>
      </c>
    </row>
    <row r="3926" spans="1:18" x14ac:dyDescent="0.3">
      <c r="A3926" s="1">
        <v>44268.75</v>
      </c>
      <c r="B3926" s="5">
        <f t="shared" si="366"/>
        <v>44268</v>
      </c>
      <c r="C3926">
        <v>1916.99</v>
      </c>
      <c r="D3926">
        <v>1924.83</v>
      </c>
      <c r="E3926">
        <v>1903.6</v>
      </c>
      <c r="F3926">
        <v>1916.11</v>
      </c>
      <c r="G3926">
        <v>117960.246</v>
      </c>
      <c r="H3926" s="2">
        <f t="shared" si="367"/>
        <v>-6.5288527276617936E-3</v>
      </c>
      <c r="I3926" s="2">
        <f t="shared" si="368"/>
        <v>-4.1808664429495157E-2</v>
      </c>
      <c r="J3926" s="2">
        <f t="shared" si="369"/>
        <v>7.082056875649112E-3</v>
      </c>
      <c r="K3926" s="2">
        <f t="shared" si="370"/>
        <v>3.5697324266352748E-3</v>
      </c>
      <c r="L3926" s="2">
        <f t="shared" si="371"/>
        <v>-3.1115123870758876E-2</v>
      </c>
      <c r="M3926">
        <v>1615661999999</v>
      </c>
      <c r="N3926">
        <v>225703143.60589999</v>
      </c>
      <c r="O3926">
        <v>90926</v>
      </c>
      <c r="P3926">
        <v>61809.843999999997</v>
      </c>
      <c r="Q3926">
        <v>118282390.98909999</v>
      </c>
      <c r="R3926">
        <v>0</v>
      </c>
    </row>
    <row r="3927" spans="1:18" x14ac:dyDescent="0.3">
      <c r="A3927" s="1">
        <v>44268.791666666672</v>
      </c>
      <c r="B3927" s="5">
        <f t="shared" si="366"/>
        <v>44268</v>
      </c>
      <c r="C3927">
        <v>1916.11</v>
      </c>
      <c r="D3927">
        <v>1931.61</v>
      </c>
      <c r="E3927">
        <v>1906.3</v>
      </c>
      <c r="F3927">
        <v>1929.68</v>
      </c>
      <c r="G3927">
        <v>101289.952</v>
      </c>
      <c r="H3927" s="2">
        <f t="shared" si="367"/>
        <v>-1.211599850752465E-2</v>
      </c>
      <c r="I3927" s="2">
        <f t="shared" si="368"/>
        <v>-4.854690933211725E-2</v>
      </c>
      <c r="J3927" s="2">
        <f t="shared" si="369"/>
        <v>3.306247668007023E-3</v>
      </c>
      <c r="K3927" s="2">
        <f t="shared" si="370"/>
        <v>-2.4563658223125673E-3</v>
      </c>
      <c r="L3927" s="2">
        <f t="shared" si="371"/>
        <v>-2.7548609095808696E-2</v>
      </c>
      <c r="M3927">
        <v>1615665599999</v>
      </c>
      <c r="N3927">
        <v>194540930.55972999</v>
      </c>
      <c r="O3927">
        <v>87383</v>
      </c>
      <c r="P3927">
        <v>50358.845999999998</v>
      </c>
      <c r="Q3927">
        <v>96758004.409610003</v>
      </c>
      <c r="R3927">
        <v>0</v>
      </c>
    </row>
    <row r="3928" spans="1:18" x14ac:dyDescent="0.3">
      <c r="A3928" s="1">
        <v>44268.833333333328</v>
      </c>
      <c r="B3928" s="5">
        <f t="shared" si="366"/>
        <v>44268</v>
      </c>
      <c r="C3928">
        <v>1929.56</v>
      </c>
      <c r="D3928">
        <v>1948.75</v>
      </c>
      <c r="E3928">
        <v>1927.74</v>
      </c>
      <c r="F3928">
        <v>1936.06</v>
      </c>
      <c r="G3928">
        <v>133565.35500000001</v>
      </c>
      <c r="H3928" s="2">
        <f t="shared" si="367"/>
        <v>-4.2973874776607301E-3</v>
      </c>
      <c r="I3928" s="2">
        <f t="shared" si="368"/>
        <v>-5.1682282573887184E-2</v>
      </c>
      <c r="J3928" s="2">
        <f t="shared" si="369"/>
        <v>-8.8685268018552366E-3</v>
      </c>
      <c r="K3928" s="2">
        <f t="shared" si="370"/>
        <v>-9.8344059584930532E-3</v>
      </c>
      <c r="L3928" s="2">
        <f t="shared" si="371"/>
        <v>-3.2349204053593317E-2</v>
      </c>
      <c r="M3928">
        <v>1615669199999</v>
      </c>
      <c r="N3928">
        <v>259000303.92563</v>
      </c>
      <c r="O3928">
        <v>109498</v>
      </c>
      <c r="P3928">
        <v>66027.630999999994</v>
      </c>
      <c r="Q3928">
        <v>128049051.89721</v>
      </c>
      <c r="R3928">
        <v>0</v>
      </c>
    </row>
    <row r="3929" spans="1:18" x14ac:dyDescent="0.3">
      <c r="A3929" s="1">
        <v>44268.875</v>
      </c>
      <c r="B3929" s="5">
        <f t="shared" si="366"/>
        <v>44268</v>
      </c>
      <c r="C3929">
        <v>1936.06</v>
      </c>
      <c r="D3929">
        <v>1939.9</v>
      </c>
      <c r="E3929">
        <v>1900</v>
      </c>
      <c r="F3929">
        <v>1918.89</v>
      </c>
      <c r="G3929">
        <v>153516.99799999999</v>
      </c>
      <c r="H3929" s="2">
        <f t="shared" si="367"/>
        <v>-9.8442328637911025E-3</v>
      </c>
      <c r="I3929" s="2">
        <f t="shared" si="368"/>
        <v>-4.3196848177852853E-2</v>
      </c>
      <c r="J3929" s="2">
        <f t="shared" si="369"/>
        <v>2.1158065339856869E-3</v>
      </c>
      <c r="K3929" s="2">
        <f t="shared" si="370"/>
        <v>-5.6855786418189558E-3</v>
      </c>
      <c r="L3929" s="2">
        <f t="shared" si="371"/>
        <v>-2.093918880185941E-2</v>
      </c>
      <c r="M3929">
        <v>1615672799999</v>
      </c>
      <c r="N3929">
        <v>294263986.64835</v>
      </c>
      <c r="O3929">
        <v>115279</v>
      </c>
      <c r="P3929">
        <v>66972.157999999996</v>
      </c>
      <c r="Q3929">
        <v>128350106.75458001</v>
      </c>
      <c r="R3929">
        <v>0</v>
      </c>
    </row>
    <row r="3930" spans="1:18" x14ac:dyDescent="0.3">
      <c r="A3930" s="1">
        <v>44268.916666666672</v>
      </c>
      <c r="B3930" s="5">
        <f t="shared" si="366"/>
        <v>44268</v>
      </c>
      <c r="C3930">
        <v>1918.9</v>
      </c>
      <c r="D3930">
        <v>1925.96</v>
      </c>
      <c r="E3930">
        <v>1910.43</v>
      </c>
      <c r="F3930">
        <v>1922.95</v>
      </c>
      <c r="G3930">
        <v>58188.5</v>
      </c>
      <c r="H3930" s="2">
        <f t="shared" si="367"/>
        <v>-6.5108297147611349E-3</v>
      </c>
      <c r="I3930" s="2">
        <f t="shared" si="368"/>
        <v>-4.5216984320965214E-2</v>
      </c>
      <c r="J3930" s="2">
        <f t="shared" si="369"/>
        <v>1.0348683013079452E-3</v>
      </c>
      <c r="K3930" s="2">
        <f t="shared" si="370"/>
        <v>-7.7797134610884111E-3</v>
      </c>
      <c r="L3930" s="2">
        <f t="shared" si="371"/>
        <v>-2.6272133960841382E-2</v>
      </c>
      <c r="M3930">
        <v>1615676399999</v>
      </c>
      <c r="N3930">
        <v>111628164.00731</v>
      </c>
      <c r="O3930">
        <v>56655</v>
      </c>
      <c r="P3930">
        <v>28794.242999999999</v>
      </c>
      <c r="Q3930">
        <v>55247785.823749997</v>
      </c>
      <c r="R3930">
        <v>0</v>
      </c>
    </row>
    <row r="3931" spans="1:18" x14ac:dyDescent="0.3">
      <c r="A3931" s="1">
        <v>44268.958333333328</v>
      </c>
      <c r="B3931" s="5">
        <f t="shared" si="366"/>
        <v>44268</v>
      </c>
      <c r="C3931">
        <v>1922.73</v>
      </c>
      <c r="D3931">
        <v>1945.16</v>
      </c>
      <c r="E3931">
        <v>1922.44</v>
      </c>
      <c r="F3931">
        <v>1924.94</v>
      </c>
      <c r="G3931">
        <v>96725.792000000001</v>
      </c>
      <c r="H3931" s="2">
        <f t="shared" si="367"/>
        <v>-1.2987417789644962E-3</v>
      </c>
      <c r="I3931" s="2">
        <f t="shared" si="368"/>
        <v>-4.6204037528442488E-2</v>
      </c>
      <c r="J3931" s="2">
        <f t="shared" si="369"/>
        <v>-4.1144139557597326E-3</v>
      </c>
      <c r="K3931" s="2">
        <f t="shared" si="370"/>
        <v>-5.8287531039928897E-3</v>
      </c>
      <c r="L3931" s="2">
        <f t="shared" si="371"/>
        <v>-2.1647427971780986E-2</v>
      </c>
      <c r="M3931">
        <v>1615679999999</v>
      </c>
      <c r="N3931">
        <v>186923340.49364001</v>
      </c>
      <c r="O3931">
        <v>84028</v>
      </c>
      <c r="P3931">
        <v>47532.112000000001</v>
      </c>
      <c r="Q3931">
        <v>91851145.824949995</v>
      </c>
      <c r="R3931">
        <v>0</v>
      </c>
    </row>
    <row r="3932" spans="1:18" x14ac:dyDescent="0.3">
      <c r="A3932" s="1">
        <v>44269</v>
      </c>
      <c r="B3932" s="5">
        <f t="shared" si="366"/>
        <v>44269</v>
      </c>
      <c r="C3932">
        <v>1924.94</v>
      </c>
      <c r="D3932">
        <v>1935.88</v>
      </c>
      <c r="E3932">
        <v>1915.21</v>
      </c>
      <c r="F3932">
        <v>1917.02</v>
      </c>
      <c r="G3932">
        <v>83664.422000000006</v>
      </c>
      <c r="H3932" s="2">
        <f t="shared" si="367"/>
        <v>-9.4417376970501454E-4</v>
      </c>
      <c r="I3932" s="2">
        <f t="shared" si="368"/>
        <v>-4.2263513161052035E-2</v>
      </c>
      <c r="J3932" s="2">
        <f t="shared" si="369"/>
        <v>-4.715652418858407E-3</v>
      </c>
      <c r="K3932" s="2">
        <f t="shared" si="370"/>
        <v>-5.3833554162189268E-3</v>
      </c>
      <c r="L3932" s="2">
        <f t="shared" si="371"/>
        <v>-3.467882442541026E-2</v>
      </c>
      <c r="M3932">
        <v>1615683599999</v>
      </c>
      <c r="N3932">
        <v>161056749.37232</v>
      </c>
      <c r="O3932">
        <v>77697</v>
      </c>
      <c r="P3932">
        <v>39602.85</v>
      </c>
      <c r="Q3932">
        <v>76240738.136519998</v>
      </c>
      <c r="R3932">
        <v>0</v>
      </c>
    </row>
    <row r="3933" spans="1:18" x14ac:dyDescent="0.3">
      <c r="A3933" s="1">
        <v>44269.041666666672</v>
      </c>
      <c r="B3933" s="5">
        <f t="shared" si="366"/>
        <v>44269</v>
      </c>
      <c r="C3933">
        <v>1917.02</v>
      </c>
      <c r="D3933">
        <v>1917.02</v>
      </c>
      <c r="E3933">
        <v>1890.25</v>
      </c>
      <c r="F3933">
        <v>1907.98</v>
      </c>
      <c r="G3933">
        <v>132055.644</v>
      </c>
      <c r="H3933" s="2">
        <f t="shared" si="367"/>
        <v>-9.2925502363756518E-3</v>
      </c>
      <c r="I3933" s="2">
        <f t="shared" si="368"/>
        <v>-3.7725762324552714E-2</v>
      </c>
      <c r="J3933" s="2">
        <f t="shared" si="369"/>
        <v>5.2411450852662966E-6</v>
      </c>
      <c r="K3933" s="2">
        <f t="shared" si="370"/>
        <v>-3.563978658057243E-3</v>
      </c>
      <c r="L3933" s="2">
        <f t="shared" si="371"/>
        <v>-1.712282099393081E-2</v>
      </c>
      <c r="M3933">
        <v>1615687199999</v>
      </c>
      <c r="N3933">
        <v>251490754.00454</v>
      </c>
      <c r="O3933">
        <v>98217</v>
      </c>
      <c r="P3933">
        <v>67661.876999999993</v>
      </c>
      <c r="Q3933">
        <v>128874845.84608001</v>
      </c>
      <c r="R3933">
        <v>0</v>
      </c>
    </row>
    <row r="3934" spans="1:18" x14ac:dyDescent="0.3">
      <c r="A3934" s="1">
        <v>44269.083333333328</v>
      </c>
      <c r="B3934" s="5">
        <f t="shared" si="366"/>
        <v>44269</v>
      </c>
      <c r="C3934">
        <v>1907.97</v>
      </c>
      <c r="D3934">
        <v>1913.65</v>
      </c>
      <c r="E3934">
        <v>1900.5</v>
      </c>
      <c r="F3934">
        <v>1907.99</v>
      </c>
      <c r="G3934">
        <v>52692.116000000002</v>
      </c>
      <c r="H3934" s="2">
        <f t="shared" si="367"/>
        <v>-3.9255970943243845E-3</v>
      </c>
      <c r="I3934" s="2">
        <f t="shared" si="368"/>
        <v>-3.7730805717011151E-2</v>
      </c>
      <c r="J3934" s="2">
        <f t="shared" si="369"/>
        <v>3.0031603939224549E-3</v>
      </c>
      <c r="K3934" s="2">
        <f t="shared" si="370"/>
        <v>-3.2075639809433509E-3</v>
      </c>
      <c r="L3934" s="2">
        <f t="shared" si="371"/>
        <v>-9.717032059916475E-3</v>
      </c>
      <c r="M3934">
        <v>1615690799999</v>
      </c>
      <c r="N3934">
        <v>100501506.72950999</v>
      </c>
      <c r="O3934">
        <v>58671</v>
      </c>
      <c r="P3934">
        <v>23294.678</v>
      </c>
      <c r="Q3934">
        <v>44435355.936590001</v>
      </c>
      <c r="R3934">
        <v>0</v>
      </c>
    </row>
    <row r="3935" spans="1:18" x14ac:dyDescent="0.3">
      <c r="A3935" s="1">
        <v>44269.125</v>
      </c>
      <c r="B3935" s="5">
        <f t="shared" si="366"/>
        <v>44269</v>
      </c>
      <c r="C3935">
        <v>1908</v>
      </c>
      <c r="D3935">
        <v>1922.49</v>
      </c>
      <c r="E3935">
        <v>1897.06</v>
      </c>
      <c r="F3935">
        <v>1913.72</v>
      </c>
      <c r="G3935">
        <v>75295.971000000005</v>
      </c>
      <c r="H3935" s="2">
        <f t="shared" si="367"/>
        <v>-8.7055577618461166E-3</v>
      </c>
      <c r="I3935" s="2">
        <f t="shared" si="368"/>
        <v>-4.0612001755742755E-2</v>
      </c>
      <c r="J3935" s="2">
        <f t="shared" si="369"/>
        <v>-3.6682482285810281E-3</v>
      </c>
      <c r="K3935" s="2">
        <f t="shared" si="370"/>
        <v>-1.2588048408335606E-2</v>
      </c>
      <c r="L3935" s="2">
        <f t="shared" si="371"/>
        <v>-1.467821833915095E-2</v>
      </c>
      <c r="M3935">
        <v>1615694399999</v>
      </c>
      <c r="N3935">
        <v>144006861.01146999</v>
      </c>
      <c r="O3935">
        <v>67639</v>
      </c>
      <c r="P3935">
        <v>38927.889000000003</v>
      </c>
      <c r="Q3935">
        <v>74462882.886969998</v>
      </c>
      <c r="R3935">
        <v>0</v>
      </c>
    </row>
    <row r="3936" spans="1:18" x14ac:dyDescent="0.3">
      <c r="A3936" s="1">
        <v>44269.166666666672</v>
      </c>
      <c r="B3936" s="5">
        <f t="shared" si="366"/>
        <v>44269</v>
      </c>
      <c r="C3936">
        <v>1913.71</v>
      </c>
      <c r="D3936">
        <v>1913.71</v>
      </c>
      <c r="E3936">
        <v>1901</v>
      </c>
      <c r="F3936">
        <v>1906.7</v>
      </c>
      <c r="G3936">
        <v>65008.423000000003</v>
      </c>
      <c r="H3936" s="2">
        <f t="shared" si="367"/>
        <v>-2.9894582262548486E-3</v>
      </c>
      <c r="I3936" s="2">
        <f t="shared" si="368"/>
        <v>-3.7079771332669043E-2</v>
      </c>
      <c r="J3936" s="2">
        <f t="shared" si="369"/>
        <v>-2.8950542822677727E-3</v>
      </c>
      <c r="K3936" s="2">
        <f t="shared" si="370"/>
        <v>-3.4247653013058654E-3</v>
      </c>
      <c r="L3936" s="2">
        <f t="shared" si="371"/>
        <v>-9.4141710809252377E-3</v>
      </c>
      <c r="M3936">
        <v>1615697999999</v>
      </c>
      <c r="N3936">
        <v>123913827.36040001</v>
      </c>
      <c r="O3936">
        <v>64087</v>
      </c>
      <c r="P3936">
        <v>30871.632000000001</v>
      </c>
      <c r="Q3936">
        <v>58844825.949969999</v>
      </c>
      <c r="R3936">
        <v>0</v>
      </c>
    </row>
    <row r="3937" spans="1:18" x14ac:dyDescent="0.3">
      <c r="A3937" s="1">
        <v>44269.208333333328</v>
      </c>
      <c r="B3937" s="5">
        <f t="shared" si="366"/>
        <v>44269</v>
      </c>
      <c r="C3937">
        <v>1906.74</v>
      </c>
      <c r="D3937">
        <v>1910.14</v>
      </c>
      <c r="E3937">
        <v>1893.2</v>
      </c>
      <c r="F3937">
        <v>1901.18</v>
      </c>
      <c r="G3937">
        <v>68707.293999999994</v>
      </c>
      <c r="H3937" s="2">
        <f t="shared" si="367"/>
        <v>-4.1973931979086831E-3</v>
      </c>
      <c r="I3937" s="2">
        <f t="shared" si="368"/>
        <v>-3.4283971007479597E-2</v>
      </c>
      <c r="J3937" s="2">
        <f t="shared" si="369"/>
        <v>3.6293249455598975E-4</v>
      </c>
      <c r="K3937" s="2">
        <f t="shared" si="370"/>
        <v>2.7456632196847242E-3</v>
      </c>
      <c r="L3937" s="2">
        <f t="shared" si="371"/>
        <v>-1.8635794611767453E-2</v>
      </c>
      <c r="M3937">
        <v>1615701599999</v>
      </c>
      <c r="N3937">
        <v>130575152.83573</v>
      </c>
      <c r="O3937">
        <v>65507</v>
      </c>
      <c r="P3937">
        <v>31688.173999999999</v>
      </c>
      <c r="Q3937">
        <v>60222851.960129999</v>
      </c>
      <c r="R3937">
        <v>0</v>
      </c>
    </row>
    <row r="3938" spans="1:18" x14ac:dyDescent="0.3">
      <c r="A3938" s="1">
        <v>44269.25</v>
      </c>
      <c r="B3938" s="5">
        <f t="shared" si="366"/>
        <v>44269</v>
      </c>
      <c r="C3938">
        <v>1901.05</v>
      </c>
      <c r="D3938">
        <v>1902.97</v>
      </c>
      <c r="E3938">
        <v>1881.6</v>
      </c>
      <c r="F3938">
        <v>1901.87</v>
      </c>
      <c r="G3938">
        <v>96853.471999999994</v>
      </c>
      <c r="H3938" s="2">
        <f t="shared" si="367"/>
        <v>-1.065793140435467E-2</v>
      </c>
      <c r="I3938" s="2">
        <f t="shared" si="368"/>
        <v>-3.4634333576953114E-2</v>
      </c>
      <c r="J3938" s="2">
        <f t="shared" si="369"/>
        <v>-6.4357711094868986E-3</v>
      </c>
      <c r="K3938" s="2">
        <f t="shared" si="370"/>
        <v>-1.5284956385031578E-2</v>
      </c>
      <c r="L3938" s="2">
        <f t="shared" si="371"/>
        <v>-2.9907406920557045E-2</v>
      </c>
      <c r="M3938">
        <v>1615705199999</v>
      </c>
      <c r="N3938">
        <v>183274992.26337999</v>
      </c>
      <c r="O3938">
        <v>76668</v>
      </c>
      <c r="P3938">
        <v>47013.485000000001</v>
      </c>
      <c r="Q3938">
        <v>88987126.903129995</v>
      </c>
      <c r="R3938">
        <v>0</v>
      </c>
    </row>
    <row r="3939" spans="1:18" x14ac:dyDescent="0.3">
      <c r="A3939" s="1">
        <v>44269.291666666672</v>
      </c>
      <c r="B3939" s="5">
        <f t="shared" si="366"/>
        <v>44269</v>
      </c>
      <c r="C3939">
        <v>1901.87</v>
      </c>
      <c r="D3939">
        <v>1908.09</v>
      </c>
      <c r="E3939">
        <v>1889.13</v>
      </c>
      <c r="F3939">
        <v>1889.63</v>
      </c>
      <c r="G3939">
        <v>57180.423999999999</v>
      </c>
      <c r="H3939" s="2">
        <f t="shared" si="367"/>
        <v>-2.646020649544889E-4</v>
      </c>
      <c r="I3939" s="2">
        <f t="shared" si="368"/>
        <v>-4.7728920476495462E-2</v>
      </c>
      <c r="J3939" s="2">
        <f t="shared" si="369"/>
        <v>5.5778115292410835E-3</v>
      </c>
      <c r="K3939" s="2">
        <f t="shared" si="370"/>
        <v>-3.900234437429595E-3</v>
      </c>
      <c r="L3939" s="2">
        <f t="shared" si="371"/>
        <v>-4.0674629424808151E-2</v>
      </c>
      <c r="M3939">
        <v>1615708799999</v>
      </c>
      <c r="N3939">
        <v>108553154.39686</v>
      </c>
      <c r="O3939">
        <v>61632</v>
      </c>
      <c r="P3939">
        <v>28172.053</v>
      </c>
      <c r="Q3939">
        <v>53492809.425889999</v>
      </c>
      <c r="R3939">
        <v>0</v>
      </c>
    </row>
    <row r="3940" spans="1:18" x14ac:dyDescent="0.3">
      <c r="A3940" s="1">
        <v>44269.333333333328</v>
      </c>
      <c r="B3940" s="5">
        <f t="shared" si="366"/>
        <v>44269</v>
      </c>
      <c r="C3940">
        <v>1889.63</v>
      </c>
      <c r="D3940">
        <v>1905.02</v>
      </c>
      <c r="E3940">
        <v>1886.11</v>
      </c>
      <c r="F3940">
        <v>1900.17</v>
      </c>
      <c r="G3940">
        <v>81612.86</v>
      </c>
      <c r="H3940" s="2">
        <f t="shared" si="367"/>
        <v>-7.3993379539726289E-3</v>
      </c>
      <c r="I3940" s="2">
        <f t="shared" si="368"/>
        <v>-6.7504486440686851E-2</v>
      </c>
      <c r="J3940" s="2">
        <f t="shared" si="369"/>
        <v>3.2786540151670263E-3</v>
      </c>
      <c r="K3940" s="2">
        <f t="shared" si="370"/>
        <v>-6.720451328039112E-3</v>
      </c>
      <c r="L3940" s="2">
        <f t="shared" si="371"/>
        <v>-5.5921312303635951E-2</v>
      </c>
      <c r="M3940">
        <v>1615712399999</v>
      </c>
      <c r="N3940">
        <v>154760001.28575</v>
      </c>
      <c r="O3940">
        <v>81305</v>
      </c>
      <c r="P3940">
        <v>41985.705000000002</v>
      </c>
      <c r="Q3940">
        <v>79619735.326710001</v>
      </c>
      <c r="R3940">
        <v>0</v>
      </c>
    </row>
    <row r="3941" spans="1:18" x14ac:dyDescent="0.3">
      <c r="A3941" s="1">
        <v>44269.375</v>
      </c>
      <c r="B3941" s="5">
        <f t="shared" si="366"/>
        <v>44269</v>
      </c>
      <c r="C3941">
        <v>1900.17</v>
      </c>
      <c r="D3941">
        <v>1910</v>
      </c>
      <c r="E3941">
        <v>1897.17</v>
      </c>
      <c r="F3941">
        <v>1906.4</v>
      </c>
      <c r="G3941">
        <v>56107.828000000001</v>
      </c>
      <c r="H3941" s="2">
        <f t="shared" si="367"/>
        <v>-4.8415862358371919E-3</v>
      </c>
      <c r="I3941" s="2">
        <f t="shared" si="368"/>
        <v>-7.0551825430130055E-2</v>
      </c>
      <c r="J3941" s="2">
        <f t="shared" si="369"/>
        <v>-1.7624842635333704E-2</v>
      </c>
      <c r="K3941" s="2">
        <f t="shared" si="370"/>
        <v>-1.9943348720100729E-2</v>
      </c>
      <c r="L3941" s="2">
        <f t="shared" si="371"/>
        <v>-6.0805707091901029E-2</v>
      </c>
      <c r="M3941">
        <v>1615715999999</v>
      </c>
      <c r="N3941">
        <v>106970574.20682</v>
      </c>
      <c r="O3941">
        <v>66965</v>
      </c>
      <c r="P3941">
        <v>31734.125</v>
      </c>
      <c r="Q3941">
        <v>60513033.108050004</v>
      </c>
      <c r="R3941">
        <v>0</v>
      </c>
    </row>
    <row r="3942" spans="1:18" x14ac:dyDescent="0.3">
      <c r="A3942" s="1">
        <v>44269.416666666672</v>
      </c>
      <c r="B3942" s="5">
        <f t="shared" si="366"/>
        <v>44269</v>
      </c>
      <c r="C3942">
        <v>1906.41</v>
      </c>
      <c r="D3942">
        <v>1908.79</v>
      </c>
      <c r="E3942">
        <v>1867.17</v>
      </c>
      <c r="F3942">
        <v>1872.8</v>
      </c>
      <c r="G3942">
        <v>134055.71299999999</v>
      </c>
      <c r="H3942" s="2">
        <f t="shared" si="367"/>
        <v>-3.0061939342160837E-3</v>
      </c>
      <c r="I3942" s="2">
        <f t="shared" si="368"/>
        <v>-7.6676633917129422E-2</v>
      </c>
      <c r="J3942" s="2">
        <f t="shared" si="369"/>
        <v>5.0512601452370465E-3</v>
      </c>
      <c r="K3942" s="2">
        <f t="shared" si="370"/>
        <v>-4.6988466467312584E-4</v>
      </c>
      <c r="L3942" s="2">
        <f t="shared" si="371"/>
        <v>-5.5964331482272534E-2</v>
      </c>
      <c r="M3942">
        <v>1615719599999</v>
      </c>
      <c r="N3942">
        <v>252768472.09466001</v>
      </c>
      <c r="O3942">
        <v>111646</v>
      </c>
      <c r="P3942">
        <v>58231.957999999999</v>
      </c>
      <c r="Q3942">
        <v>109798139.31454</v>
      </c>
      <c r="R3942">
        <v>0</v>
      </c>
    </row>
    <row r="3943" spans="1:18" x14ac:dyDescent="0.3">
      <c r="A3943" s="1">
        <v>44269.458333333328</v>
      </c>
      <c r="B3943" s="5">
        <f t="shared" si="366"/>
        <v>44269</v>
      </c>
      <c r="C3943">
        <v>1872.79</v>
      </c>
      <c r="D3943">
        <v>1884.42</v>
      </c>
      <c r="E3943">
        <v>1850</v>
      </c>
      <c r="F3943">
        <v>1882.26</v>
      </c>
      <c r="G3943">
        <v>182123.97200000001</v>
      </c>
      <c r="H3943" s="2">
        <f t="shared" si="367"/>
        <v>-1.7138971236704825E-2</v>
      </c>
      <c r="I3943" s="2">
        <f t="shared" si="368"/>
        <v>-8.1317140033789093E-2</v>
      </c>
      <c r="J3943" s="2">
        <f t="shared" si="369"/>
        <v>2.7307598312666936E-3</v>
      </c>
      <c r="K3943" s="2">
        <f t="shared" si="370"/>
        <v>-1.235748515082935E-2</v>
      </c>
      <c r="L3943" s="2">
        <f t="shared" si="371"/>
        <v>-5.2909799921371126E-2</v>
      </c>
      <c r="M3943">
        <v>1615723199999</v>
      </c>
      <c r="N3943">
        <v>340112456.86049002</v>
      </c>
      <c r="O3943">
        <v>129621</v>
      </c>
      <c r="P3943">
        <v>88266.29</v>
      </c>
      <c r="Q3943">
        <v>164931605.21392</v>
      </c>
      <c r="R3943">
        <v>0</v>
      </c>
    </row>
    <row r="3944" spans="1:18" x14ac:dyDescent="0.3">
      <c r="A3944" s="1">
        <v>44269.5</v>
      </c>
      <c r="B3944" s="5">
        <f t="shared" si="366"/>
        <v>44269</v>
      </c>
      <c r="C3944">
        <v>1882.27</v>
      </c>
      <c r="D3944">
        <v>1890.4</v>
      </c>
      <c r="E3944">
        <v>1875.16</v>
      </c>
      <c r="F3944">
        <v>1887.4</v>
      </c>
      <c r="G3944">
        <v>83341.172000000006</v>
      </c>
      <c r="H3944" s="2">
        <f t="shared" si="367"/>
        <v>-6.4851117940023517E-3</v>
      </c>
      <c r="I3944" s="2">
        <f t="shared" si="368"/>
        <v>-8.381901027869032E-2</v>
      </c>
      <c r="J3944" s="2">
        <f t="shared" si="369"/>
        <v>-1.0077355091660523E-2</v>
      </c>
      <c r="K3944" s="2">
        <f t="shared" si="370"/>
        <v>-1.6721415704143316E-2</v>
      </c>
      <c r="L3944" s="2">
        <f t="shared" si="371"/>
        <v>-6.158207057327536E-2</v>
      </c>
      <c r="M3944">
        <v>1615726799999</v>
      </c>
      <c r="N3944">
        <v>156970286.83326</v>
      </c>
      <c r="O3944">
        <v>73417</v>
      </c>
      <c r="P3944">
        <v>38637.103000000003</v>
      </c>
      <c r="Q3944">
        <v>72795046.018999994</v>
      </c>
      <c r="R3944">
        <v>0</v>
      </c>
    </row>
    <row r="3945" spans="1:18" x14ac:dyDescent="0.3">
      <c r="A3945" s="1">
        <v>44269.541666666672</v>
      </c>
      <c r="B3945" s="5">
        <f t="shared" si="366"/>
        <v>44269</v>
      </c>
      <c r="C3945">
        <v>1887.54</v>
      </c>
      <c r="D3945">
        <v>1888.4</v>
      </c>
      <c r="E3945">
        <v>1859.13</v>
      </c>
      <c r="F3945">
        <v>1868.38</v>
      </c>
      <c r="G3945">
        <v>99371.547000000006</v>
      </c>
      <c r="H3945" s="2">
        <f t="shared" si="367"/>
        <v>-4.9508130037786424E-3</v>
      </c>
      <c r="I3945" s="2">
        <f t="shared" si="368"/>
        <v>-7.4492340958477454E-2</v>
      </c>
      <c r="J3945" s="2">
        <f t="shared" si="369"/>
        <v>1.8946895171216838E-3</v>
      </c>
      <c r="K3945" s="2">
        <f t="shared" si="370"/>
        <v>-6.3638017962085458E-3</v>
      </c>
      <c r="L3945" s="2">
        <f t="shared" si="371"/>
        <v>-4.746357807298307E-2</v>
      </c>
      <c r="M3945">
        <v>1615730399999</v>
      </c>
      <c r="N3945">
        <v>185887806.55732</v>
      </c>
      <c r="O3945">
        <v>85409</v>
      </c>
      <c r="P3945">
        <v>46562.497000000003</v>
      </c>
      <c r="Q3945">
        <v>87072932.549480006</v>
      </c>
      <c r="R3945">
        <v>0</v>
      </c>
    </row>
    <row r="3946" spans="1:18" x14ac:dyDescent="0.3">
      <c r="A3946" s="1">
        <v>44269.583333333328</v>
      </c>
      <c r="B3946" s="5">
        <f t="shared" si="366"/>
        <v>44269</v>
      </c>
      <c r="C3946">
        <v>1868.32</v>
      </c>
      <c r="D3946">
        <v>1886.45</v>
      </c>
      <c r="E3946">
        <v>1866.44</v>
      </c>
      <c r="F3946">
        <v>1871.92</v>
      </c>
      <c r="G3946">
        <v>73635.766000000003</v>
      </c>
      <c r="H3946" s="2">
        <f t="shared" si="367"/>
        <v>-2.9274755331424318E-3</v>
      </c>
      <c r="I3946" s="2">
        <f t="shared" si="368"/>
        <v>-7.6242574468994406E-2</v>
      </c>
      <c r="J3946" s="2">
        <f t="shared" si="369"/>
        <v>-6.9020043591606628E-3</v>
      </c>
      <c r="K3946" s="2">
        <f t="shared" si="370"/>
        <v>2.4573699730756626E-3</v>
      </c>
      <c r="L3946" s="2">
        <f t="shared" si="371"/>
        <v>-4.4254027949912511E-2</v>
      </c>
      <c r="M3946">
        <v>1615733999999</v>
      </c>
      <c r="N3946">
        <v>138142674.34461001</v>
      </c>
      <c r="O3946">
        <v>72467</v>
      </c>
      <c r="P3946">
        <v>36139.864999999998</v>
      </c>
      <c r="Q3946">
        <v>67809473.586899996</v>
      </c>
      <c r="R3946">
        <v>0</v>
      </c>
    </row>
    <row r="3947" spans="1:18" x14ac:dyDescent="0.3">
      <c r="A3947" s="1">
        <v>44269.625</v>
      </c>
      <c r="B3947" s="5">
        <f t="shared" si="366"/>
        <v>44269</v>
      </c>
      <c r="C3947">
        <v>1871.93</v>
      </c>
      <c r="D3947">
        <v>1873.5</v>
      </c>
      <c r="E3947">
        <v>1846.15</v>
      </c>
      <c r="F3947">
        <v>1859</v>
      </c>
      <c r="G3947">
        <v>153168.18799999999</v>
      </c>
      <c r="H3947" s="2">
        <f t="shared" si="367"/>
        <v>-6.9123184507798863E-3</v>
      </c>
      <c r="I3947" s="2">
        <f t="shared" si="368"/>
        <v>-6.9822485207100549E-2</v>
      </c>
      <c r="J3947" s="2">
        <f t="shared" si="369"/>
        <v>-1.6998386229155615E-3</v>
      </c>
      <c r="K3947" s="2">
        <f t="shared" si="370"/>
        <v>7.7622377622377225E-3</v>
      </c>
      <c r="L3947" s="2">
        <f t="shared" si="371"/>
        <v>-4.4179666487358826E-2</v>
      </c>
      <c r="M3947">
        <v>1615737599999</v>
      </c>
      <c r="N3947">
        <v>284385525.46752</v>
      </c>
      <c r="O3947">
        <v>116173</v>
      </c>
      <c r="P3947">
        <v>77277.531000000003</v>
      </c>
      <c r="Q3947">
        <v>143509722.6965</v>
      </c>
      <c r="R3947">
        <v>0</v>
      </c>
    </row>
    <row r="3948" spans="1:18" x14ac:dyDescent="0.3">
      <c r="A3948" s="1">
        <v>44269.666666666672</v>
      </c>
      <c r="B3948" s="5">
        <f t="shared" si="366"/>
        <v>44269</v>
      </c>
      <c r="C3948">
        <v>1859.01</v>
      </c>
      <c r="D3948">
        <v>1872</v>
      </c>
      <c r="E3948">
        <v>1836</v>
      </c>
      <c r="F3948">
        <v>1855.84</v>
      </c>
      <c r="G3948">
        <v>151999.05100000001</v>
      </c>
      <c r="H3948" s="2">
        <f t="shared" si="367"/>
        <v>-1.0690576773859761E-2</v>
      </c>
      <c r="I3948" s="2">
        <f t="shared" si="368"/>
        <v>-6.8238641262177713E-2</v>
      </c>
      <c r="J3948" s="2">
        <f t="shared" si="369"/>
        <v>3.5024571083708267E-4</v>
      </c>
      <c r="K3948" s="2">
        <f t="shared" si="370"/>
        <v>1.2323260625916044E-2</v>
      </c>
      <c r="L3948" s="2">
        <f t="shared" si="371"/>
        <v>-4.7892059660315511E-2</v>
      </c>
      <c r="M3948">
        <v>1615741199999</v>
      </c>
      <c r="N3948">
        <v>281936503.59097999</v>
      </c>
      <c r="O3948">
        <v>118138</v>
      </c>
      <c r="P3948">
        <v>72860.172999999995</v>
      </c>
      <c r="Q3948">
        <v>135228025.55603999</v>
      </c>
      <c r="R3948">
        <v>0</v>
      </c>
    </row>
    <row r="3949" spans="1:18" x14ac:dyDescent="0.3">
      <c r="A3949" s="1">
        <v>44269.708333333328</v>
      </c>
      <c r="B3949" s="5">
        <f t="shared" si="366"/>
        <v>44269</v>
      </c>
      <c r="C3949">
        <v>1855.84</v>
      </c>
      <c r="D3949">
        <v>1868.49</v>
      </c>
      <c r="E3949">
        <v>1852.1</v>
      </c>
      <c r="F3949">
        <v>1856.49</v>
      </c>
      <c r="G3949">
        <v>70865.107999999993</v>
      </c>
      <c r="H3949" s="2">
        <f t="shared" si="367"/>
        <v>-2.3646774289115546E-3</v>
      </c>
      <c r="I3949" s="2">
        <f t="shared" si="368"/>
        <v>-6.856487242053555E-2</v>
      </c>
      <c r="J3949" s="2">
        <f t="shared" si="369"/>
        <v>1.0789177426218322E-2</v>
      </c>
      <c r="K3949" s="2">
        <f t="shared" si="370"/>
        <v>8.5860952657972334E-3</v>
      </c>
      <c r="L3949" s="2">
        <f t="shared" si="371"/>
        <v>-4.5375951392143232E-2</v>
      </c>
      <c r="M3949">
        <v>1615744799999</v>
      </c>
      <c r="N3949">
        <v>131908244.33744</v>
      </c>
      <c r="O3949">
        <v>64130</v>
      </c>
      <c r="P3949">
        <v>37348.885999999999</v>
      </c>
      <c r="Q3949">
        <v>69535985.25508</v>
      </c>
      <c r="R3949">
        <v>0</v>
      </c>
    </row>
    <row r="3950" spans="1:18" x14ac:dyDescent="0.3">
      <c r="A3950" s="1">
        <v>44269.75</v>
      </c>
      <c r="B3950" s="5">
        <f t="shared" si="366"/>
        <v>44269</v>
      </c>
      <c r="C3950">
        <v>1856.5</v>
      </c>
      <c r="D3950">
        <v>1881.5</v>
      </c>
      <c r="E3950">
        <v>1856.36</v>
      </c>
      <c r="F3950">
        <v>1876.52</v>
      </c>
      <c r="G3950">
        <v>79620.092000000004</v>
      </c>
      <c r="H3950" s="2">
        <f t="shared" si="367"/>
        <v>-1.0743290772280645E-2</v>
      </c>
      <c r="I3950" s="2">
        <f t="shared" si="368"/>
        <v>-7.8507023639502904E-2</v>
      </c>
      <c r="J3950" s="2">
        <f t="shared" si="369"/>
        <v>-1.6466651034894308E-3</v>
      </c>
      <c r="K3950" s="2">
        <f t="shared" si="370"/>
        <v>3.5970839639332119E-3</v>
      </c>
      <c r="L3950" s="2">
        <f t="shared" si="371"/>
        <v>-5.5538976403129214E-2</v>
      </c>
      <c r="M3950">
        <v>1615748399999</v>
      </c>
      <c r="N3950">
        <v>149054932.81342</v>
      </c>
      <c r="O3950">
        <v>68538</v>
      </c>
      <c r="P3950">
        <v>43787.478000000003</v>
      </c>
      <c r="Q3950">
        <v>81985754.641110003</v>
      </c>
      <c r="R3950">
        <v>0</v>
      </c>
    </row>
    <row r="3951" spans="1:18" x14ac:dyDescent="0.3">
      <c r="A3951" s="1">
        <v>44269.791666666672</v>
      </c>
      <c r="B3951" s="5">
        <f t="shared" si="366"/>
        <v>44269</v>
      </c>
      <c r="C3951">
        <v>1876.52</v>
      </c>
      <c r="D3951">
        <v>1879.96</v>
      </c>
      <c r="E3951">
        <v>1863</v>
      </c>
      <c r="F3951">
        <v>1873.43</v>
      </c>
      <c r="G3951">
        <v>65187.044000000002</v>
      </c>
      <c r="H3951" s="2">
        <f t="shared" si="367"/>
        <v>-5.5673283762938119E-3</v>
      </c>
      <c r="I3951" s="2">
        <f t="shared" si="368"/>
        <v>-7.6987130557319983E-2</v>
      </c>
      <c r="J3951" s="2">
        <f t="shared" si="369"/>
        <v>2.8183599066951004E-3</v>
      </c>
      <c r="K3951" s="2">
        <f t="shared" si="370"/>
        <v>-1.2218230731866231E-2</v>
      </c>
      <c r="L3951" s="2">
        <f t="shared" si="371"/>
        <v>-4.6828544434539876E-2</v>
      </c>
      <c r="M3951">
        <v>1615751999999</v>
      </c>
      <c r="N3951">
        <v>122062138.40202001</v>
      </c>
      <c r="O3951">
        <v>55598</v>
      </c>
      <c r="P3951">
        <v>29026.992999999999</v>
      </c>
      <c r="Q3951">
        <v>54363969.974720001</v>
      </c>
      <c r="R3951">
        <v>0</v>
      </c>
    </row>
    <row r="3952" spans="1:18" x14ac:dyDescent="0.3">
      <c r="A3952" s="1">
        <v>44269.833333333328</v>
      </c>
      <c r="B3952" s="5">
        <f t="shared" si="366"/>
        <v>44269</v>
      </c>
      <c r="C3952">
        <v>1873.43</v>
      </c>
      <c r="D3952">
        <v>1881.43</v>
      </c>
      <c r="E3952">
        <v>1863</v>
      </c>
      <c r="F3952">
        <v>1878.71</v>
      </c>
      <c r="G3952">
        <v>79163.236000000004</v>
      </c>
      <c r="H3952" s="2">
        <f t="shared" si="367"/>
        <v>-8.3621208169435413E-3</v>
      </c>
      <c r="I3952" s="2">
        <f t="shared" si="368"/>
        <v>-7.9581201994985862E-2</v>
      </c>
      <c r="J3952" s="2">
        <f t="shared" si="369"/>
        <v>-3.3427192062638333E-3</v>
      </c>
      <c r="K3952" s="2">
        <f t="shared" si="370"/>
        <v>-1.8097524365123796E-3</v>
      </c>
      <c r="L3952" s="2">
        <f t="shared" si="371"/>
        <v>-4.9038968228199198E-2</v>
      </c>
      <c r="M3952">
        <v>1615755599999</v>
      </c>
      <c r="N3952">
        <v>148278675.80259001</v>
      </c>
      <c r="O3952">
        <v>63416</v>
      </c>
      <c r="P3952">
        <v>36613.152999999998</v>
      </c>
      <c r="Q3952">
        <v>68597249.471619993</v>
      </c>
      <c r="R3952">
        <v>0</v>
      </c>
    </row>
    <row r="3953" spans="1:18" x14ac:dyDescent="0.3">
      <c r="A3953" s="1">
        <v>44269.875</v>
      </c>
      <c r="B3953" s="5">
        <f t="shared" si="366"/>
        <v>44269</v>
      </c>
      <c r="C3953">
        <v>1878.71</v>
      </c>
      <c r="D3953">
        <v>1881</v>
      </c>
      <c r="E3953">
        <v>1866</v>
      </c>
      <c r="F3953">
        <v>1872.43</v>
      </c>
      <c r="G3953">
        <v>44143.834999999999</v>
      </c>
      <c r="H3953" s="2">
        <f t="shared" si="367"/>
        <v>-3.434040257846771E-3</v>
      </c>
      <c r="I3953" s="2">
        <f t="shared" si="368"/>
        <v>-7.6494181357914637E-2</v>
      </c>
      <c r="J3953" s="2">
        <f t="shared" si="369"/>
        <v>5.7892684906777347E-3</v>
      </c>
      <c r="K3953" s="2">
        <f t="shared" si="370"/>
        <v>9.0897924087949278E-3</v>
      </c>
      <c r="L3953" s="2">
        <f t="shared" si="371"/>
        <v>-4.2906810935522399E-2</v>
      </c>
      <c r="M3953">
        <v>1615759199999</v>
      </c>
      <c r="N3953">
        <v>82657949.822999999</v>
      </c>
      <c r="O3953">
        <v>38498</v>
      </c>
      <c r="P3953">
        <v>24216.45</v>
      </c>
      <c r="Q3953">
        <v>45353741.949529998</v>
      </c>
      <c r="R3953">
        <v>0</v>
      </c>
    </row>
    <row r="3954" spans="1:18" x14ac:dyDescent="0.3">
      <c r="A3954" s="1">
        <v>44269.916666666672</v>
      </c>
      <c r="B3954" s="5">
        <f t="shared" si="366"/>
        <v>44269</v>
      </c>
      <c r="C3954">
        <v>1872.44</v>
      </c>
      <c r="D3954">
        <v>1889</v>
      </c>
      <c r="E3954">
        <v>1862.16</v>
      </c>
      <c r="F3954">
        <v>1883.27</v>
      </c>
      <c r="G3954">
        <v>86415.430999999997</v>
      </c>
      <c r="H3954" s="2">
        <f t="shared" si="367"/>
        <v>-1.1209226504962033E-2</v>
      </c>
      <c r="I3954" s="2">
        <f t="shared" si="368"/>
        <v>-8.1809830773070247E-2</v>
      </c>
      <c r="J3954" s="2">
        <f t="shared" si="369"/>
        <v>-1.7379345500114218E-2</v>
      </c>
      <c r="K3954" s="2">
        <f t="shared" si="370"/>
        <v>1.2531394861066136E-3</v>
      </c>
      <c r="L3954" s="2">
        <f t="shared" si="371"/>
        <v>-4.5267008979062995E-2</v>
      </c>
      <c r="M3954">
        <v>1615762799999</v>
      </c>
      <c r="N3954">
        <v>162274160.97229999</v>
      </c>
      <c r="O3954">
        <v>61760</v>
      </c>
      <c r="P3954">
        <v>41904.629999999997</v>
      </c>
      <c r="Q3954">
        <v>78700073.428920001</v>
      </c>
      <c r="R3954">
        <v>0</v>
      </c>
    </row>
    <row r="3955" spans="1:18" x14ac:dyDescent="0.3">
      <c r="A3955" s="1">
        <v>44269.958333333328</v>
      </c>
      <c r="B3955" s="5">
        <f t="shared" si="366"/>
        <v>44269</v>
      </c>
      <c r="C3955">
        <v>1883.28</v>
      </c>
      <c r="D3955">
        <v>1897.26</v>
      </c>
      <c r="E3955">
        <v>1850</v>
      </c>
      <c r="F3955">
        <v>1850.54</v>
      </c>
      <c r="G3955">
        <v>172393.97200000001</v>
      </c>
      <c r="H3955" s="2">
        <f t="shared" si="367"/>
        <v>-2.9180671587747398E-4</v>
      </c>
      <c r="I3955" s="2">
        <f t="shared" si="368"/>
        <v>-6.5570049823294729E-2</v>
      </c>
      <c r="J3955" s="2">
        <f t="shared" si="369"/>
        <v>1.3385282133863585E-2</v>
      </c>
      <c r="K3955" s="2">
        <f t="shared" si="370"/>
        <v>2.064802706237101E-2</v>
      </c>
      <c r="L3955" s="2">
        <f t="shared" si="371"/>
        <v>-3.3800944589146953E-2</v>
      </c>
      <c r="M3955">
        <v>1615766399999</v>
      </c>
      <c r="N3955">
        <v>323831217.22534001</v>
      </c>
      <c r="O3955">
        <v>106943</v>
      </c>
      <c r="P3955">
        <v>77477.460999999996</v>
      </c>
      <c r="Q3955">
        <v>145629942.93797001</v>
      </c>
      <c r="R3955">
        <v>0</v>
      </c>
    </row>
    <row r="3956" spans="1:18" x14ac:dyDescent="0.3">
      <c r="A3956" s="1">
        <v>44270</v>
      </c>
      <c r="B3956" s="5">
        <f t="shared" si="366"/>
        <v>44270</v>
      </c>
      <c r="C3956">
        <v>1850.5</v>
      </c>
      <c r="D3956">
        <v>1886.4</v>
      </c>
      <c r="E3956">
        <v>1841</v>
      </c>
      <c r="F3956">
        <v>1875.31</v>
      </c>
      <c r="G3956">
        <v>166887.82199999999</v>
      </c>
      <c r="H3956" s="2">
        <f t="shared" si="367"/>
        <v>-1.8295641787224537E-2</v>
      </c>
      <c r="I3956" s="2">
        <f t="shared" si="368"/>
        <v>-7.7912451807967686E-2</v>
      </c>
      <c r="J3956" s="2">
        <f t="shared" si="369"/>
        <v>7.5400867056647503E-3</v>
      </c>
      <c r="K3956" s="2">
        <f t="shared" si="370"/>
        <v>-5.0978238264606235E-3</v>
      </c>
      <c r="L3956" s="2">
        <f t="shared" si="371"/>
        <v>-4.2883576582005034E-2</v>
      </c>
      <c r="M3956">
        <v>1615769999999</v>
      </c>
      <c r="N3956">
        <v>311392414.31712002</v>
      </c>
      <c r="O3956">
        <v>123489</v>
      </c>
      <c r="P3956">
        <v>86684.962</v>
      </c>
      <c r="Q3956">
        <v>161770921.94725999</v>
      </c>
      <c r="R3956">
        <v>0</v>
      </c>
    </row>
    <row r="3957" spans="1:18" x14ac:dyDescent="0.3">
      <c r="A3957" s="1">
        <v>44270.041666666672</v>
      </c>
      <c r="B3957" s="5">
        <f t="shared" si="366"/>
        <v>44270</v>
      </c>
      <c r="C3957">
        <v>1875.31</v>
      </c>
      <c r="D3957">
        <v>1895.83</v>
      </c>
      <c r="E3957">
        <v>1870.27</v>
      </c>
      <c r="F3957">
        <v>1889.45</v>
      </c>
      <c r="G3957">
        <v>87035.047999999995</v>
      </c>
      <c r="H3957" s="2">
        <f t="shared" si="367"/>
        <v>-1.0151102172589965E-2</v>
      </c>
      <c r="I3957" s="2">
        <f t="shared" si="368"/>
        <v>-8.4813040831988151E-2</v>
      </c>
      <c r="J3957" s="2">
        <f t="shared" si="369"/>
        <v>-2.0217523617983568E-3</v>
      </c>
      <c r="K3957" s="2">
        <f t="shared" si="370"/>
        <v>-2.3530657069517624E-2</v>
      </c>
      <c r="L3957" s="2">
        <f t="shared" si="371"/>
        <v>-8.2844213924687105E-2</v>
      </c>
      <c r="M3957">
        <v>1615773599999</v>
      </c>
      <c r="N3957">
        <v>163957084.70704001</v>
      </c>
      <c r="O3957">
        <v>76350</v>
      </c>
      <c r="P3957">
        <v>43836.731</v>
      </c>
      <c r="Q3957">
        <v>82597890.001839995</v>
      </c>
      <c r="R3957">
        <v>0</v>
      </c>
    </row>
    <row r="3958" spans="1:18" x14ac:dyDescent="0.3">
      <c r="A3958" s="1">
        <v>44270.083333333328</v>
      </c>
      <c r="B3958" s="5">
        <f t="shared" si="366"/>
        <v>44270</v>
      </c>
      <c r="C3958">
        <v>1889.45</v>
      </c>
      <c r="D3958">
        <v>1896.3</v>
      </c>
      <c r="E3958">
        <v>1883.76</v>
      </c>
      <c r="F3958">
        <v>1885.63</v>
      </c>
      <c r="G3958">
        <v>49448.51</v>
      </c>
      <c r="H3958" s="2">
        <f t="shared" si="367"/>
        <v>-9.9171099314299127E-4</v>
      </c>
      <c r="I3958" s="2">
        <f t="shared" si="368"/>
        <v>-9.2080630876683167E-2</v>
      </c>
      <c r="J3958" s="2">
        <f t="shared" si="369"/>
        <v>1.6546194110189649E-3</v>
      </c>
      <c r="K3958" s="2">
        <f t="shared" si="370"/>
        <v>-3.86396058611711E-2</v>
      </c>
      <c r="L3958" s="2">
        <f t="shared" si="371"/>
        <v>-7.1498650318461254E-2</v>
      </c>
      <c r="M3958">
        <v>1615777199999</v>
      </c>
      <c r="N3958">
        <v>93455371.588689998</v>
      </c>
      <c r="O3958">
        <v>47732</v>
      </c>
      <c r="P3958">
        <v>24063.664000000001</v>
      </c>
      <c r="Q3958">
        <v>45488057.424769998</v>
      </c>
      <c r="R3958">
        <v>0</v>
      </c>
    </row>
    <row r="3959" spans="1:18" x14ac:dyDescent="0.3">
      <c r="A3959" s="1">
        <v>44270.125</v>
      </c>
      <c r="B3959" s="5">
        <f t="shared" si="366"/>
        <v>44270</v>
      </c>
      <c r="C3959">
        <v>1885.63</v>
      </c>
      <c r="D3959">
        <v>1893.81</v>
      </c>
      <c r="E3959">
        <v>1885.63</v>
      </c>
      <c r="F3959">
        <v>1888.75</v>
      </c>
      <c r="G3959">
        <v>40056.364000000001</v>
      </c>
      <c r="H3959" s="2">
        <f t="shared" si="367"/>
        <v>-1.6518861681005248E-3</v>
      </c>
      <c r="I3959" s="2">
        <f t="shared" si="368"/>
        <v>-9.3580410324288543E-2</v>
      </c>
      <c r="J3959" s="2">
        <f t="shared" si="369"/>
        <v>-1.2177365982792843E-2</v>
      </c>
      <c r="K3959" s="2">
        <f t="shared" si="370"/>
        <v>-5.0213103904698797E-2</v>
      </c>
      <c r="L3959" s="2">
        <f t="shared" si="371"/>
        <v>-7.1449371277299778E-2</v>
      </c>
      <c r="M3959">
        <v>1615780799999</v>
      </c>
      <c r="N3959">
        <v>75676665.900350004</v>
      </c>
      <c r="O3959">
        <v>43862</v>
      </c>
      <c r="P3959">
        <v>21096.440999999999</v>
      </c>
      <c r="Q3959">
        <v>39855730.676420003</v>
      </c>
      <c r="R3959">
        <v>0</v>
      </c>
    </row>
    <row r="3960" spans="1:18" x14ac:dyDescent="0.3">
      <c r="A3960" s="1">
        <v>44270.166666666672</v>
      </c>
      <c r="B3960" s="5">
        <f t="shared" si="366"/>
        <v>44270</v>
      </c>
      <c r="C3960">
        <v>1888.76</v>
      </c>
      <c r="D3960">
        <v>1895.59</v>
      </c>
      <c r="E3960">
        <v>1860</v>
      </c>
      <c r="F3960">
        <v>1865.75</v>
      </c>
      <c r="G3960">
        <v>108985.07399999999</v>
      </c>
      <c r="H3960" s="2">
        <f t="shared" si="367"/>
        <v>-3.0818705614363839E-3</v>
      </c>
      <c r="I3960" s="2">
        <f t="shared" si="368"/>
        <v>-8.2406538925365092E-2</v>
      </c>
      <c r="J3960" s="2">
        <f t="shared" si="369"/>
        <v>-1.1126892670507815E-2</v>
      </c>
      <c r="K3960" s="2">
        <f t="shared" si="370"/>
        <v>-4.034302559292513E-2</v>
      </c>
      <c r="L3960" s="2">
        <f t="shared" si="371"/>
        <v>-6.1508776631381434E-2</v>
      </c>
      <c r="M3960">
        <v>1615784399999</v>
      </c>
      <c r="N3960">
        <v>204295496.67054</v>
      </c>
      <c r="O3960">
        <v>90026</v>
      </c>
      <c r="P3960">
        <v>49929.014000000003</v>
      </c>
      <c r="Q3960">
        <v>93628691.450560004</v>
      </c>
      <c r="R3960">
        <v>0</v>
      </c>
    </row>
    <row r="3961" spans="1:18" x14ac:dyDescent="0.3">
      <c r="A3961" s="1">
        <v>44270.208333333328</v>
      </c>
      <c r="B3961" s="5">
        <f t="shared" si="366"/>
        <v>44270</v>
      </c>
      <c r="C3961">
        <v>1865.81</v>
      </c>
      <c r="D3961">
        <v>1868.39</v>
      </c>
      <c r="E3961">
        <v>1844.73</v>
      </c>
      <c r="F3961">
        <v>1844.99</v>
      </c>
      <c r="G3961">
        <v>91425.808000000005</v>
      </c>
      <c r="H3961" s="2">
        <f t="shared" si="367"/>
        <v>-1.4092217301986398E-4</v>
      </c>
      <c r="I3961" s="2">
        <f t="shared" si="368"/>
        <v>-7.2081691499682909E-2</v>
      </c>
      <c r="J3961" s="2">
        <f t="shared" si="369"/>
        <v>-1.7463509287313217E-2</v>
      </c>
      <c r="K3961" s="2">
        <f t="shared" si="370"/>
        <v>-4.1734643548203554E-2</v>
      </c>
      <c r="L3961" s="2">
        <f t="shared" si="371"/>
        <v>-5.0097832508577356E-2</v>
      </c>
      <c r="M3961">
        <v>1615787999999</v>
      </c>
      <c r="N3961">
        <v>169832896.82857001</v>
      </c>
      <c r="O3961">
        <v>76581</v>
      </c>
      <c r="P3961">
        <v>37881.849000000002</v>
      </c>
      <c r="Q3961">
        <v>70392960.734500006</v>
      </c>
      <c r="R3961">
        <v>0</v>
      </c>
    </row>
    <row r="3962" spans="1:18" x14ac:dyDescent="0.3">
      <c r="A3962" s="1">
        <v>44270.25</v>
      </c>
      <c r="B3962" s="5">
        <f t="shared" si="366"/>
        <v>44270</v>
      </c>
      <c r="C3962">
        <v>1845.08</v>
      </c>
      <c r="D3962">
        <v>1855.8</v>
      </c>
      <c r="E3962">
        <v>1799.44</v>
      </c>
      <c r="F3962">
        <v>1812.77</v>
      </c>
      <c r="G3962">
        <v>279308.85800000001</v>
      </c>
      <c r="H3962" s="2">
        <f t="shared" si="367"/>
        <v>-7.3533873574694875E-3</v>
      </c>
      <c r="I3962" s="2">
        <f t="shared" si="368"/>
        <v>-5.5588960541050447E-2</v>
      </c>
      <c r="J3962" s="2">
        <f t="shared" si="369"/>
        <v>-1.0403967408992854E-2</v>
      </c>
      <c r="K3962" s="2">
        <f t="shared" si="370"/>
        <v>-1.6604423065253671E-2</v>
      </c>
      <c r="L3962" s="2">
        <f t="shared" si="371"/>
        <v>-3.2403448865548357E-2</v>
      </c>
      <c r="M3962">
        <v>1615791599999</v>
      </c>
      <c r="N3962">
        <v>508186109.35466999</v>
      </c>
      <c r="O3962">
        <v>165622</v>
      </c>
      <c r="P3962">
        <v>136153.83900000001</v>
      </c>
      <c r="Q3962">
        <v>247675535.5548</v>
      </c>
      <c r="R3962">
        <v>0</v>
      </c>
    </row>
    <row r="3963" spans="1:18" x14ac:dyDescent="0.3">
      <c r="A3963" s="1">
        <v>44270.291666666672</v>
      </c>
      <c r="B3963" s="5">
        <f t="shared" si="366"/>
        <v>44270</v>
      </c>
      <c r="C3963">
        <v>1812.98</v>
      </c>
      <c r="D3963">
        <v>1813.2</v>
      </c>
      <c r="E3963">
        <v>1771.9</v>
      </c>
      <c r="F3963">
        <v>1793.91</v>
      </c>
      <c r="G3963">
        <v>297757.36900000001</v>
      </c>
      <c r="H3963" s="2">
        <f t="shared" si="367"/>
        <v>-1.2269288871794015E-2</v>
      </c>
      <c r="I3963" s="2">
        <f t="shared" si="368"/>
        <v>-4.5660038686444748E-2</v>
      </c>
      <c r="J3963" s="2">
        <f t="shared" si="369"/>
        <v>-1.9120245720242179E-3</v>
      </c>
      <c r="K3963" s="2">
        <f t="shared" si="370"/>
        <v>-1.2676221215111139E-2</v>
      </c>
      <c r="L3963" s="2">
        <f t="shared" si="371"/>
        <v>-1.2932644335558185E-3</v>
      </c>
      <c r="M3963">
        <v>1615795199999</v>
      </c>
      <c r="N3963">
        <v>534825768.13687003</v>
      </c>
      <c r="O3963">
        <v>184462</v>
      </c>
      <c r="P3963">
        <v>140443.82999999999</v>
      </c>
      <c r="Q3963">
        <v>252359417.14816001</v>
      </c>
      <c r="R3963">
        <v>0</v>
      </c>
    </row>
    <row r="3964" spans="1:18" x14ac:dyDescent="0.3">
      <c r="A3964" s="1">
        <v>44270.333333333328</v>
      </c>
      <c r="B3964" s="5">
        <f t="shared" si="366"/>
        <v>44270</v>
      </c>
      <c r="C3964">
        <v>1794.14</v>
      </c>
      <c r="D3964">
        <v>1811.37</v>
      </c>
      <c r="E3964">
        <v>1783.22</v>
      </c>
      <c r="F3964">
        <v>1790.48</v>
      </c>
      <c r="G3964">
        <v>183985.43400000001</v>
      </c>
      <c r="H3964" s="2">
        <f t="shared" si="367"/>
        <v>-4.0547786068539926E-3</v>
      </c>
      <c r="I3964" s="2">
        <f t="shared" si="368"/>
        <v>-4.3831821634422119E-2</v>
      </c>
      <c r="J3964" s="2">
        <f t="shared" si="369"/>
        <v>-1.2560877530047865E-2</v>
      </c>
      <c r="K3964" s="2">
        <f t="shared" si="370"/>
        <v>-6.0207318707832247E-3</v>
      </c>
      <c r="L3964" s="2">
        <f t="shared" si="371"/>
        <v>5.1941378848130437E-3</v>
      </c>
      <c r="M3964">
        <v>1615798799999</v>
      </c>
      <c r="N3964">
        <v>330654268.69476002</v>
      </c>
      <c r="O3964">
        <v>121051</v>
      </c>
      <c r="P3964">
        <v>91943.850999999995</v>
      </c>
      <c r="Q3964">
        <v>165268378.9797</v>
      </c>
      <c r="R3964">
        <v>0</v>
      </c>
    </row>
    <row r="3965" spans="1:18" x14ac:dyDescent="0.3">
      <c r="A3965" s="1">
        <v>44270.375</v>
      </c>
      <c r="B3965" s="5">
        <f t="shared" si="366"/>
        <v>44270</v>
      </c>
      <c r="C3965">
        <v>1790.65</v>
      </c>
      <c r="D3965">
        <v>1798.88</v>
      </c>
      <c r="E3965">
        <v>1729.2</v>
      </c>
      <c r="F3965">
        <v>1767.99</v>
      </c>
      <c r="G3965">
        <v>460285.37599999999</v>
      </c>
      <c r="H3965" s="2">
        <f t="shared" si="367"/>
        <v>-2.1940169344849214E-2</v>
      </c>
      <c r="I3965" s="2">
        <f t="shared" si="368"/>
        <v>-3.1668731157981633E-2</v>
      </c>
      <c r="J3965" s="2">
        <f t="shared" si="369"/>
        <v>8.3032143846968332E-3</v>
      </c>
      <c r="K3965" s="2">
        <f t="shared" si="370"/>
        <v>1.1928800502265302E-2</v>
      </c>
      <c r="L3965" s="2">
        <f t="shared" si="371"/>
        <v>2.0989937725891972E-2</v>
      </c>
      <c r="M3965">
        <v>1615802399999</v>
      </c>
      <c r="N3965">
        <v>811596940.80147004</v>
      </c>
      <c r="O3965">
        <v>255587</v>
      </c>
      <c r="P3965">
        <v>220216.15700000001</v>
      </c>
      <c r="Q3965">
        <v>388447709.76159</v>
      </c>
      <c r="R3965">
        <v>0</v>
      </c>
    </row>
    <row r="3966" spans="1:18" x14ac:dyDescent="0.3">
      <c r="A3966" s="1">
        <v>44270.416666666672</v>
      </c>
      <c r="B3966" s="5">
        <f t="shared" si="366"/>
        <v>44270</v>
      </c>
      <c r="C3966">
        <v>1768.02</v>
      </c>
      <c r="D3966">
        <v>1783.69</v>
      </c>
      <c r="E3966">
        <v>1762.43</v>
      </c>
      <c r="F3966">
        <v>1782.67</v>
      </c>
      <c r="G3966">
        <v>131459.07399999999</v>
      </c>
      <c r="H3966" s="2">
        <f t="shared" si="367"/>
        <v>-1.1353755883029448E-2</v>
      </c>
      <c r="I3966" s="2">
        <f t="shared" si="368"/>
        <v>-3.9642783016486494E-2</v>
      </c>
      <c r="J3966" s="2">
        <f t="shared" si="369"/>
        <v>-6.4509976608121411E-3</v>
      </c>
      <c r="K3966" s="2">
        <f t="shared" si="370"/>
        <v>-3.2535466463227136E-3</v>
      </c>
      <c r="L3966" s="2">
        <f t="shared" si="371"/>
        <v>1.4136099221953469E-2</v>
      </c>
      <c r="M3966">
        <v>1615805999999</v>
      </c>
      <c r="N3966">
        <v>233199182.23484001</v>
      </c>
      <c r="O3966">
        <v>105198</v>
      </c>
      <c r="P3966">
        <v>66976.244999999995</v>
      </c>
      <c r="Q3966">
        <v>118829290.36198001</v>
      </c>
      <c r="R3966">
        <v>0</v>
      </c>
    </row>
    <row r="3967" spans="1:18" x14ac:dyDescent="0.3">
      <c r="A3967" s="1">
        <v>44270.458333333328</v>
      </c>
      <c r="B3967" s="5">
        <f t="shared" si="366"/>
        <v>44270</v>
      </c>
      <c r="C3967">
        <v>1782.8</v>
      </c>
      <c r="D3967">
        <v>1786</v>
      </c>
      <c r="E3967">
        <v>1767.4</v>
      </c>
      <c r="F3967">
        <v>1771.17</v>
      </c>
      <c r="G3967">
        <v>104875.481</v>
      </c>
      <c r="H3967" s="2">
        <f t="shared" si="367"/>
        <v>-2.1285365041187054E-3</v>
      </c>
      <c r="I3967" s="2">
        <f t="shared" si="368"/>
        <v>-3.3407295742362453E-2</v>
      </c>
      <c r="J3967" s="2">
        <f t="shared" si="369"/>
        <v>4.8160255650220307E-3</v>
      </c>
      <c r="K3967" s="2">
        <f t="shared" si="370"/>
        <v>-2.3769598626897093E-3</v>
      </c>
      <c r="L3967" s="2">
        <f t="shared" si="371"/>
        <v>1.4374678884579106E-2</v>
      </c>
      <c r="M3967">
        <v>1615809599999</v>
      </c>
      <c r="N3967">
        <v>186322290.97092</v>
      </c>
      <c r="O3967">
        <v>85079</v>
      </c>
      <c r="P3967">
        <v>47877.343999999997</v>
      </c>
      <c r="Q3967">
        <v>85079844.284109995</v>
      </c>
      <c r="R3967">
        <v>0</v>
      </c>
    </row>
    <row r="3968" spans="1:18" x14ac:dyDescent="0.3">
      <c r="A3968" s="1">
        <v>44270.5</v>
      </c>
      <c r="B3968" s="5">
        <f t="shared" si="366"/>
        <v>44270</v>
      </c>
      <c r="C3968">
        <v>1771</v>
      </c>
      <c r="D3968">
        <v>1783</v>
      </c>
      <c r="E3968">
        <v>1746.15</v>
      </c>
      <c r="F3968">
        <v>1779.7</v>
      </c>
      <c r="G3968">
        <v>162546.83900000001</v>
      </c>
      <c r="H3968" s="2">
        <f t="shared" si="367"/>
        <v>-1.8851491824464772E-2</v>
      </c>
      <c r="I3968" s="2">
        <f t="shared" si="368"/>
        <v>-3.80401191212002E-2</v>
      </c>
      <c r="J3968" s="2">
        <f t="shared" si="369"/>
        <v>5.2705512164969992E-3</v>
      </c>
      <c r="K3968" s="2">
        <f t="shared" si="370"/>
        <v>-4.1860987806934258E-3</v>
      </c>
      <c r="L3968" s="2">
        <f t="shared" si="371"/>
        <v>8.5520031465977642E-3</v>
      </c>
      <c r="M3968">
        <v>1615813199999</v>
      </c>
      <c r="N3968">
        <v>286624482.49668002</v>
      </c>
      <c r="O3968">
        <v>119924</v>
      </c>
      <c r="P3968">
        <v>82146.206999999995</v>
      </c>
      <c r="Q3968">
        <v>144871086.37898999</v>
      </c>
      <c r="R3968">
        <v>0</v>
      </c>
    </row>
    <row r="3969" spans="1:18" x14ac:dyDescent="0.3">
      <c r="A3969" s="1">
        <v>44270.541666666672</v>
      </c>
      <c r="B3969" s="5">
        <f t="shared" si="366"/>
        <v>44270</v>
      </c>
      <c r="C3969">
        <v>1779.7</v>
      </c>
      <c r="D3969">
        <v>1794.22</v>
      </c>
      <c r="E3969">
        <v>1776.11</v>
      </c>
      <c r="F3969">
        <v>1789.08</v>
      </c>
      <c r="G3969">
        <v>109307.48</v>
      </c>
      <c r="H3969" s="2">
        <f t="shared" si="367"/>
        <v>-7.2495360744069259E-3</v>
      </c>
      <c r="I3969" s="2">
        <f t="shared" si="368"/>
        <v>-4.3083596038187233E-2</v>
      </c>
      <c r="J3969" s="2">
        <f t="shared" si="369"/>
        <v>-6.8247367361996547E-3</v>
      </c>
      <c r="K3969" s="2">
        <f t="shared" si="370"/>
        <v>-9.3791222304200339E-3</v>
      </c>
      <c r="L3969" s="2">
        <f t="shared" si="371"/>
        <v>-4.018825318040431E-3</v>
      </c>
      <c r="M3969">
        <v>1615816799999</v>
      </c>
      <c r="N3969">
        <v>195229337.22086</v>
      </c>
      <c r="O3969">
        <v>90121</v>
      </c>
      <c r="P3969">
        <v>58874.442000000003</v>
      </c>
      <c r="Q3969">
        <v>105156857.25901</v>
      </c>
      <c r="R3969">
        <v>0</v>
      </c>
    </row>
    <row r="3970" spans="1:18" x14ac:dyDescent="0.3">
      <c r="A3970" s="1">
        <v>44270.583333333328</v>
      </c>
      <c r="B3970" s="5">
        <f t="shared" si="366"/>
        <v>44270</v>
      </c>
      <c r="C3970">
        <v>1789.08</v>
      </c>
      <c r="D3970">
        <v>1805.06</v>
      </c>
      <c r="E3970">
        <v>1775.61</v>
      </c>
      <c r="F3970">
        <v>1776.87</v>
      </c>
      <c r="G3970">
        <v>138883.37599999999</v>
      </c>
      <c r="H3970" s="2">
        <f t="shared" si="367"/>
        <v>-7.0911209036117473E-4</v>
      </c>
      <c r="I3970" s="2">
        <f t="shared" si="368"/>
        <v>-3.650801690613259E-2</v>
      </c>
      <c r="J3970" s="2">
        <f t="shared" si="369"/>
        <v>-5.5772228694276338E-3</v>
      </c>
      <c r="K3970" s="2">
        <f t="shared" si="370"/>
        <v>4.9694125062611505E-3</v>
      </c>
      <c r="L3970" s="2">
        <f t="shared" si="371"/>
        <v>5.6841524703552526E-3</v>
      </c>
      <c r="M3970">
        <v>1615820399999</v>
      </c>
      <c r="N3970">
        <v>248875853.42249</v>
      </c>
      <c r="O3970">
        <v>113490</v>
      </c>
      <c r="P3970">
        <v>66874.736000000004</v>
      </c>
      <c r="Q3970">
        <v>119909001.37946001</v>
      </c>
      <c r="R3970">
        <v>0</v>
      </c>
    </row>
    <row r="3971" spans="1:18" x14ac:dyDescent="0.3">
      <c r="A3971" s="1">
        <v>44270.625</v>
      </c>
      <c r="B3971" s="5">
        <f t="shared" ref="B3971:B4034" si="372">INT(A3971)</f>
        <v>44270</v>
      </c>
      <c r="C3971">
        <v>1776.86</v>
      </c>
      <c r="D3971">
        <v>1790</v>
      </c>
      <c r="E3971">
        <v>1763.97</v>
      </c>
      <c r="F3971">
        <v>1766.96</v>
      </c>
      <c r="G3971">
        <v>126411.444</v>
      </c>
      <c r="H3971" s="2">
        <f t="shared" ref="H3971:H4034" si="373">E3971/F3971-1</f>
        <v>-1.6921718658033935E-3</v>
      </c>
      <c r="I3971" s="2">
        <f t="shared" ref="I3971:I4034" si="374">MIN(E3971:E3994)/F3971-1</f>
        <v>-3.1104269479784508E-2</v>
      </c>
      <c r="J3971" s="2">
        <f t="shared" ref="J3971:J4034" si="375">F3972/F3971-1</f>
        <v>2.9938425318061235E-3</v>
      </c>
      <c r="K3971" s="2">
        <f t="shared" ref="K3971:K4034" si="376">F3975/F3971-1</f>
        <v>1.1103816724770121E-2</v>
      </c>
      <c r="L3971" s="2">
        <f t="shared" ref="L3971:L4034" si="377">F3994/F3971-1</f>
        <v>1.7000950785529989E-2</v>
      </c>
      <c r="M3971">
        <v>1615823999999</v>
      </c>
      <c r="N3971">
        <v>224860539.58925</v>
      </c>
      <c r="O3971">
        <v>95643</v>
      </c>
      <c r="P3971">
        <v>60919.375</v>
      </c>
      <c r="Q3971">
        <v>108415161.07235999</v>
      </c>
      <c r="R3971">
        <v>0</v>
      </c>
    </row>
    <row r="3972" spans="1:18" x14ac:dyDescent="0.3">
      <c r="A3972" s="1">
        <v>44270.666666666672</v>
      </c>
      <c r="B3972" s="5">
        <f t="shared" si="372"/>
        <v>44270</v>
      </c>
      <c r="C3972">
        <v>1767.17</v>
      </c>
      <c r="D3972">
        <v>1786.66</v>
      </c>
      <c r="E3972">
        <v>1753.08</v>
      </c>
      <c r="F3972">
        <v>1772.25</v>
      </c>
      <c r="G3972">
        <v>174111.18</v>
      </c>
      <c r="H3972" s="2">
        <f t="shared" si="373"/>
        <v>-1.081675835801954E-2</v>
      </c>
      <c r="I3972" s="2">
        <f t="shared" si="374"/>
        <v>-3.3996332345887947E-2</v>
      </c>
      <c r="J3972" s="2">
        <f t="shared" si="375"/>
        <v>2.8212723938381146E-5</v>
      </c>
      <c r="K3972" s="2">
        <f t="shared" si="376"/>
        <v>1.1194808858795202E-2</v>
      </c>
      <c r="L3972" s="2">
        <f t="shared" si="377"/>
        <v>1.8784031598250817E-2</v>
      </c>
      <c r="M3972">
        <v>1615827599999</v>
      </c>
      <c r="N3972">
        <v>308521757.26564997</v>
      </c>
      <c r="O3972">
        <v>136766</v>
      </c>
      <c r="P3972">
        <v>86180.263999999996</v>
      </c>
      <c r="Q3972">
        <v>152744986.97508001</v>
      </c>
      <c r="R3972">
        <v>0</v>
      </c>
    </row>
    <row r="3973" spans="1:18" x14ac:dyDescent="0.3">
      <c r="A3973" s="1">
        <v>44270.708333333328</v>
      </c>
      <c r="B3973" s="5">
        <f t="shared" si="372"/>
        <v>44270</v>
      </c>
      <c r="C3973">
        <v>1772.25</v>
      </c>
      <c r="D3973">
        <v>1778.77</v>
      </c>
      <c r="E3973">
        <v>1757.17</v>
      </c>
      <c r="F3973">
        <v>1772.3</v>
      </c>
      <c r="G3973">
        <v>114550.086</v>
      </c>
      <c r="H3973" s="2">
        <f t="shared" si="373"/>
        <v>-8.5369294137560559E-3</v>
      </c>
      <c r="I3973" s="2">
        <f t="shared" si="374"/>
        <v>-3.4023585171810589E-2</v>
      </c>
      <c r="J3973" s="2">
        <f t="shared" si="375"/>
        <v>7.5607967048467728E-3</v>
      </c>
      <c r="K3973" s="2">
        <f t="shared" si="376"/>
        <v>1.451221576482542E-2</v>
      </c>
      <c r="L3973" s="2">
        <f t="shared" si="377"/>
        <v>1.6396772555436367E-2</v>
      </c>
      <c r="M3973">
        <v>1615831199999</v>
      </c>
      <c r="N3973">
        <v>202528178.09009001</v>
      </c>
      <c r="O3973">
        <v>97131</v>
      </c>
      <c r="P3973">
        <v>57989.273000000001</v>
      </c>
      <c r="Q3973">
        <v>102563681.52683</v>
      </c>
      <c r="R3973">
        <v>0</v>
      </c>
    </row>
    <row r="3974" spans="1:18" x14ac:dyDescent="0.3">
      <c r="A3974" s="1">
        <v>44270.75</v>
      </c>
      <c r="B3974" s="5">
        <f t="shared" si="372"/>
        <v>44270</v>
      </c>
      <c r="C3974">
        <v>1772.36</v>
      </c>
      <c r="D3974">
        <v>1789.9</v>
      </c>
      <c r="E3974">
        <v>1765.95</v>
      </c>
      <c r="F3974">
        <v>1785.7</v>
      </c>
      <c r="G3974">
        <v>64651.063999999998</v>
      </c>
      <c r="H3974" s="2">
        <f t="shared" si="373"/>
        <v>-1.106008848070783E-2</v>
      </c>
      <c r="I3974" s="2">
        <f t="shared" si="374"/>
        <v>-4.1272330178641403E-2</v>
      </c>
      <c r="J3974" s="2">
        <f t="shared" si="375"/>
        <v>4.9280394243145231E-4</v>
      </c>
      <c r="K3974" s="2">
        <f t="shared" si="376"/>
        <v>1.2824102592821074E-3</v>
      </c>
      <c r="L3974" s="2">
        <f t="shared" si="377"/>
        <v>-5.3480427843421996E-3</v>
      </c>
      <c r="M3974">
        <v>1615834799999</v>
      </c>
      <c r="N3974">
        <v>114955934.29869001</v>
      </c>
      <c r="O3974">
        <v>65397</v>
      </c>
      <c r="P3974">
        <v>33829.78</v>
      </c>
      <c r="Q3974">
        <v>60158788.104649998</v>
      </c>
      <c r="R3974">
        <v>0</v>
      </c>
    </row>
    <row r="3975" spans="1:18" x14ac:dyDescent="0.3">
      <c r="A3975" s="1">
        <v>44270.791666666672</v>
      </c>
      <c r="B3975" s="5">
        <f t="shared" si="372"/>
        <v>44270</v>
      </c>
      <c r="C3975">
        <v>1785.71</v>
      </c>
      <c r="D3975">
        <v>1794.92</v>
      </c>
      <c r="E3975">
        <v>1783.33</v>
      </c>
      <c r="F3975">
        <v>1786.58</v>
      </c>
      <c r="G3975">
        <v>53444.197</v>
      </c>
      <c r="H3975" s="2">
        <f t="shared" si="373"/>
        <v>-1.8191180915492211E-3</v>
      </c>
      <c r="I3975" s="2">
        <f t="shared" si="374"/>
        <v>-4.17445622362278E-2</v>
      </c>
      <c r="J3975" s="2">
        <f t="shared" si="375"/>
        <v>3.0841048259804271E-3</v>
      </c>
      <c r="K3975" s="2">
        <f t="shared" si="376"/>
        <v>4.6513450279306312E-3</v>
      </c>
      <c r="L3975" s="2">
        <f t="shared" si="377"/>
        <v>-3.8229466354711139E-3</v>
      </c>
      <c r="M3975">
        <v>1615838399999</v>
      </c>
      <c r="N3975">
        <v>95566199.653720006</v>
      </c>
      <c r="O3975">
        <v>53082</v>
      </c>
      <c r="P3975">
        <v>26518.76</v>
      </c>
      <c r="Q3975">
        <v>47427802.261490002</v>
      </c>
      <c r="R3975">
        <v>0</v>
      </c>
    </row>
    <row r="3976" spans="1:18" x14ac:dyDescent="0.3">
      <c r="A3976" s="1">
        <v>44270.833333333328</v>
      </c>
      <c r="B3976" s="5">
        <f t="shared" si="372"/>
        <v>44270</v>
      </c>
      <c r="C3976">
        <v>1786.75</v>
      </c>
      <c r="D3976">
        <v>1808.88</v>
      </c>
      <c r="E3976">
        <v>1778.36</v>
      </c>
      <c r="F3976">
        <v>1792.09</v>
      </c>
      <c r="G3976">
        <v>106845.402</v>
      </c>
      <c r="H3976" s="2">
        <f t="shared" si="373"/>
        <v>-7.6614455747200383E-3</v>
      </c>
      <c r="I3976" s="2">
        <f t="shared" si="374"/>
        <v>-4.469083583971778E-2</v>
      </c>
      <c r="J3976" s="2">
        <f t="shared" si="375"/>
        <v>3.3089855978216676E-3</v>
      </c>
      <c r="K3976" s="2">
        <f t="shared" si="376"/>
        <v>-3.3017314978600276E-2</v>
      </c>
      <c r="L3976" s="2">
        <f t="shared" si="377"/>
        <v>-3.2978254440345633E-3</v>
      </c>
      <c r="M3976">
        <v>1615841999999</v>
      </c>
      <c r="N3976">
        <v>191802755.40402001</v>
      </c>
      <c r="O3976">
        <v>81324</v>
      </c>
      <c r="P3976">
        <v>53031.254999999997</v>
      </c>
      <c r="Q3976">
        <v>95241163.714029998</v>
      </c>
      <c r="R3976">
        <v>0</v>
      </c>
    </row>
    <row r="3977" spans="1:18" x14ac:dyDescent="0.3">
      <c r="A3977" s="1">
        <v>44270.875</v>
      </c>
      <c r="B3977" s="5">
        <f t="shared" si="372"/>
        <v>44270</v>
      </c>
      <c r="C3977">
        <v>1792.07</v>
      </c>
      <c r="D3977">
        <v>1805</v>
      </c>
      <c r="E3977">
        <v>1788.74</v>
      </c>
      <c r="F3977">
        <v>1798.02</v>
      </c>
      <c r="G3977">
        <v>39089.745999999999</v>
      </c>
      <c r="H3977" s="2">
        <f t="shared" si="373"/>
        <v>-5.1612329117585176E-3</v>
      </c>
      <c r="I3977" s="2">
        <f t="shared" si="374"/>
        <v>-4.7841514554899267E-2</v>
      </c>
      <c r="J3977" s="2">
        <f t="shared" si="375"/>
        <v>-5.5783584164803557E-3</v>
      </c>
      <c r="K3977" s="2">
        <f t="shared" si="376"/>
        <v>-2.6256660103892049E-2</v>
      </c>
      <c r="L3977" s="2">
        <f t="shared" si="377"/>
        <v>7.6751092868820869E-4</v>
      </c>
      <c r="M3977">
        <v>1615845599999</v>
      </c>
      <c r="N3977">
        <v>70249726.588789999</v>
      </c>
      <c r="O3977">
        <v>49850</v>
      </c>
      <c r="P3977">
        <v>19261.216</v>
      </c>
      <c r="Q3977">
        <v>34615218.725050002</v>
      </c>
      <c r="R3977">
        <v>0</v>
      </c>
    </row>
    <row r="3978" spans="1:18" x14ac:dyDescent="0.3">
      <c r="A3978" s="1">
        <v>44270.916666666672</v>
      </c>
      <c r="B3978" s="5">
        <f t="shared" si="372"/>
        <v>44270</v>
      </c>
      <c r="C3978">
        <v>1798.02</v>
      </c>
      <c r="D3978">
        <v>1803.91</v>
      </c>
      <c r="E3978">
        <v>1780.15</v>
      </c>
      <c r="F3978">
        <v>1787.99</v>
      </c>
      <c r="G3978">
        <v>90028.237999999998</v>
      </c>
      <c r="H3978" s="2">
        <f t="shared" si="373"/>
        <v>-4.3848119955928189E-3</v>
      </c>
      <c r="I3978" s="2">
        <f t="shared" si="374"/>
        <v>-4.2500237697078891E-2</v>
      </c>
      <c r="J3978" s="2">
        <f t="shared" si="375"/>
        <v>3.8590819859172232E-3</v>
      </c>
      <c r="K3978" s="2">
        <f t="shared" si="376"/>
        <v>-1.9122030883841679E-2</v>
      </c>
      <c r="L3978" s="2">
        <f t="shared" si="377"/>
        <v>3.4675809148820846E-4</v>
      </c>
      <c r="M3978">
        <v>1615849199999</v>
      </c>
      <c r="N3978">
        <v>161012221.86463001</v>
      </c>
      <c r="O3978">
        <v>67269</v>
      </c>
      <c r="P3978">
        <v>42532.408000000003</v>
      </c>
      <c r="Q3978">
        <v>76084635.982240006</v>
      </c>
      <c r="R3978">
        <v>0</v>
      </c>
    </row>
    <row r="3979" spans="1:18" x14ac:dyDescent="0.3">
      <c r="A3979" s="1">
        <v>44270.958333333328</v>
      </c>
      <c r="B3979" s="5">
        <f t="shared" si="372"/>
        <v>44270</v>
      </c>
      <c r="C3979">
        <v>1788.17</v>
      </c>
      <c r="D3979">
        <v>1810</v>
      </c>
      <c r="E3979">
        <v>1784.26</v>
      </c>
      <c r="F3979">
        <v>1794.89</v>
      </c>
      <c r="G3979">
        <v>115920.348</v>
      </c>
      <c r="H3979" s="2">
        <f t="shared" si="373"/>
        <v>-5.9223685016909222E-3</v>
      </c>
      <c r="I3979" s="2">
        <f t="shared" si="374"/>
        <v>-4.618110302024081E-2</v>
      </c>
      <c r="J3979" s="2">
        <f t="shared" si="375"/>
        <v>-3.4525792666960098E-2</v>
      </c>
      <c r="K3979" s="2">
        <f t="shared" si="376"/>
        <v>-2.4458323351291722E-2</v>
      </c>
      <c r="L3979" s="2">
        <f t="shared" si="377"/>
        <v>-2.4402609630674865E-3</v>
      </c>
      <c r="M3979">
        <v>1615852799999</v>
      </c>
      <c r="N3979">
        <v>208471615.72591001</v>
      </c>
      <c r="O3979">
        <v>82772</v>
      </c>
      <c r="P3979">
        <v>61553.63</v>
      </c>
      <c r="Q3979">
        <v>110729547.00663</v>
      </c>
      <c r="R3979">
        <v>0</v>
      </c>
    </row>
    <row r="3980" spans="1:18" x14ac:dyDescent="0.3">
      <c r="A3980" s="1">
        <v>44271</v>
      </c>
      <c r="B3980" s="5">
        <f t="shared" si="372"/>
        <v>44271</v>
      </c>
      <c r="C3980">
        <v>1795.09</v>
      </c>
      <c r="D3980">
        <v>1805.6</v>
      </c>
      <c r="E3980">
        <v>1730</v>
      </c>
      <c r="F3980">
        <v>1732.92</v>
      </c>
      <c r="G3980">
        <v>254396.23</v>
      </c>
      <c r="H3980" s="2">
        <f t="shared" si="373"/>
        <v>-1.6850171964084559E-3</v>
      </c>
      <c r="I3980" s="2">
        <f t="shared" si="374"/>
        <v>-1.2072109503035389E-2</v>
      </c>
      <c r="J3980" s="2">
        <f t="shared" si="375"/>
        <v>1.0323615631419703E-2</v>
      </c>
      <c r="K3980" s="2">
        <f t="shared" si="376"/>
        <v>1.1333471827897457E-2</v>
      </c>
      <c r="L3980" s="2">
        <f t="shared" si="377"/>
        <v>4.2892920619532315E-2</v>
      </c>
      <c r="M3980">
        <v>1615856399999</v>
      </c>
      <c r="N3980">
        <v>448867832.96811002</v>
      </c>
      <c r="O3980">
        <v>174242</v>
      </c>
      <c r="P3980">
        <v>119121.17</v>
      </c>
      <c r="Q3980">
        <v>210300682.48199001</v>
      </c>
      <c r="R3980">
        <v>0</v>
      </c>
    </row>
    <row r="3981" spans="1:18" x14ac:dyDescent="0.3">
      <c r="A3981" s="1">
        <v>44271.041666666672</v>
      </c>
      <c r="B3981" s="5">
        <f t="shared" si="372"/>
        <v>44271</v>
      </c>
      <c r="C3981">
        <v>1732.93</v>
      </c>
      <c r="D3981">
        <v>1756.63</v>
      </c>
      <c r="E3981">
        <v>1712</v>
      </c>
      <c r="F3981">
        <v>1750.81</v>
      </c>
      <c r="G3981">
        <v>241414.796</v>
      </c>
      <c r="H3981" s="2">
        <f t="shared" si="373"/>
        <v>-2.2166882757123862E-2</v>
      </c>
      <c r="I3981" s="2">
        <f t="shared" si="374"/>
        <v>-2.2166882757123862E-2</v>
      </c>
      <c r="J3981" s="2">
        <f t="shared" si="375"/>
        <v>1.707780969951056E-3</v>
      </c>
      <c r="K3981" s="2">
        <f t="shared" si="376"/>
        <v>1.8391487368702997E-3</v>
      </c>
      <c r="L3981" s="2">
        <f t="shared" si="377"/>
        <v>1.9899360867255744E-2</v>
      </c>
      <c r="M3981">
        <v>1615859999999</v>
      </c>
      <c r="N3981">
        <v>417812228.60664999</v>
      </c>
      <c r="O3981">
        <v>157955</v>
      </c>
      <c r="P3981">
        <v>118450.84699999999</v>
      </c>
      <c r="Q3981">
        <v>205158290.35874999</v>
      </c>
      <c r="R3981">
        <v>0</v>
      </c>
    </row>
    <row r="3982" spans="1:18" x14ac:dyDescent="0.3">
      <c r="A3982" s="1">
        <v>44271.083333333328</v>
      </c>
      <c r="B3982" s="5">
        <f t="shared" si="372"/>
        <v>44271</v>
      </c>
      <c r="C3982">
        <v>1750.82</v>
      </c>
      <c r="D3982">
        <v>1760</v>
      </c>
      <c r="E3982">
        <v>1744.19</v>
      </c>
      <c r="F3982">
        <v>1753.8</v>
      </c>
      <c r="G3982">
        <v>96580.471999999994</v>
      </c>
      <c r="H3982" s="2">
        <f t="shared" si="373"/>
        <v>-5.4795301630744531E-3</v>
      </c>
      <c r="I3982" s="2">
        <f t="shared" si="374"/>
        <v>-8.6041737940472096E-3</v>
      </c>
      <c r="J3982" s="2">
        <f t="shared" si="375"/>
        <v>-1.6022351465388995E-3</v>
      </c>
      <c r="K3982" s="2">
        <f t="shared" si="376"/>
        <v>2.1547496863952631E-2</v>
      </c>
      <c r="L3982" s="2">
        <f t="shared" si="377"/>
        <v>1.8719352263656175E-2</v>
      </c>
      <c r="M3982">
        <v>1615863599999</v>
      </c>
      <c r="N3982">
        <v>169226661.09788999</v>
      </c>
      <c r="O3982">
        <v>73114</v>
      </c>
      <c r="P3982">
        <v>45721.822999999997</v>
      </c>
      <c r="Q3982">
        <v>80135566.359129995</v>
      </c>
      <c r="R3982">
        <v>0</v>
      </c>
    </row>
    <row r="3983" spans="1:18" x14ac:dyDescent="0.3">
      <c r="A3983" s="1">
        <v>44271.125</v>
      </c>
      <c r="B3983" s="5">
        <f t="shared" si="372"/>
        <v>44271</v>
      </c>
      <c r="C3983">
        <v>1753.65</v>
      </c>
      <c r="D3983">
        <v>1756.71</v>
      </c>
      <c r="E3983">
        <v>1738.71</v>
      </c>
      <c r="F3983">
        <v>1750.99</v>
      </c>
      <c r="G3983">
        <v>102379.364</v>
      </c>
      <c r="H3983" s="2">
        <f t="shared" si="373"/>
        <v>-7.0131754036287797E-3</v>
      </c>
      <c r="I3983" s="2">
        <f t="shared" si="374"/>
        <v>-7.0131754036287797E-3</v>
      </c>
      <c r="J3983" s="2">
        <f t="shared" si="375"/>
        <v>8.9663561756481158E-4</v>
      </c>
      <c r="K3983" s="2">
        <f t="shared" si="376"/>
        <v>2.7864236803179843E-2</v>
      </c>
      <c r="L3983" s="2">
        <f t="shared" si="377"/>
        <v>1.4294770387038191E-2</v>
      </c>
      <c r="M3983">
        <v>1615867199999</v>
      </c>
      <c r="N3983">
        <v>178978579.20919999</v>
      </c>
      <c r="O3983">
        <v>79761</v>
      </c>
      <c r="P3983">
        <v>53009.574000000001</v>
      </c>
      <c r="Q3983">
        <v>92679152.361599997</v>
      </c>
      <c r="R3983">
        <v>0</v>
      </c>
    </row>
    <row r="3984" spans="1:18" x14ac:dyDescent="0.3">
      <c r="A3984" s="1">
        <v>44271.166666666672</v>
      </c>
      <c r="B3984" s="5">
        <f t="shared" si="372"/>
        <v>44271</v>
      </c>
      <c r="C3984">
        <v>1750.85</v>
      </c>
      <c r="D3984">
        <v>1762.5</v>
      </c>
      <c r="E3984">
        <v>1747.41</v>
      </c>
      <c r="F3984">
        <v>1752.56</v>
      </c>
      <c r="G3984">
        <v>84273.888999999996</v>
      </c>
      <c r="H3984" s="2">
        <f t="shared" si="373"/>
        <v>-2.938558451636375E-3</v>
      </c>
      <c r="I3984" s="2">
        <f t="shared" si="374"/>
        <v>-7.4576619345414485E-3</v>
      </c>
      <c r="J3984" s="2">
        <f t="shared" si="375"/>
        <v>8.3877299493306801E-4</v>
      </c>
      <c r="K3984" s="2">
        <f t="shared" si="376"/>
        <v>2.997900214543292E-2</v>
      </c>
      <c r="L3984" s="2">
        <f t="shared" si="377"/>
        <v>8.8499109873556581E-3</v>
      </c>
      <c r="M3984">
        <v>1615870799999</v>
      </c>
      <c r="N3984">
        <v>147976079.65368</v>
      </c>
      <c r="O3984">
        <v>63599</v>
      </c>
      <c r="P3984">
        <v>44180.673999999999</v>
      </c>
      <c r="Q3984">
        <v>77580617.247989997</v>
      </c>
      <c r="R3984">
        <v>0</v>
      </c>
    </row>
    <row r="3985" spans="1:18" x14ac:dyDescent="0.3">
      <c r="A3985" s="1">
        <v>44271.208333333328</v>
      </c>
      <c r="B3985" s="5">
        <f t="shared" si="372"/>
        <v>44271</v>
      </c>
      <c r="C3985">
        <v>1752.58</v>
      </c>
      <c r="D3985">
        <v>1759.68</v>
      </c>
      <c r="E3985">
        <v>1741.7</v>
      </c>
      <c r="F3985">
        <v>1754.03</v>
      </c>
      <c r="G3985">
        <v>95129.284</v>
      </c>
      <c r="H3985" s="2">
        <f t="shared" si="373"/>
        <v>-7.0295262908843803E-3</v>
      </c>
      <c r="I3985" s="2">
        <f t="shared" si="374"/>
        <v>-8.289481935884746E-3</v>
      </c>
      <c r="J3985" s="2">
        <f t="shared" si="375"/>
        <v>2.1413544808241536E-2</v>
      </c>
      <c r="K3985" s="2">
        <f t="shared" si="376"/>
        <v>3.0695028021185511E-2</v>
      </c>
      <c r="L3985" s="2">
        <f t="shared" si="377"/>
        <v>1.0518634230885393E-2</v>
      </c>
      <c r="M3985">
        <v>1615874399999</v>
      </c>
      <c r="N3985">
        <v>166500486.56316</v>
      </c>
      <c r="O3985">
        <v>67793</v>
      </c>
      <c r="P3985">
        <v>48268.152000000002</v>
      </c>
      <c r="Q3985">
        <v>84493625.07976</v>
      </c>
      <c r="R3985">
        <v>0</v>
      </c>
    </row>
    <row r="3986" spans="1:18" x14ac:dyDescent="0.3">
      <c r="A3986" s="1">
        <v>44271.25</v>
      </c>
      <c r="B3986" s="5">
        <f t="shared" si="372"/>
        <v>44271</v>
      </c>
      <c r="C3986">
        <v>1754.04</v>
      </c>
      <c r="D3986">
        <v>1795</v>
      </c>
      <c r="E3986">
        <v>1739.49</v>
      </c>
      <c r="F3986">
        <v>1791.59</v>
      </c>
      <c r="G3986">
        <v>172288.17800000001</v>
      </c>
      <c r="H3986" s="2">
        <f t="shared" si="373"/>
        <v>-2.9080314134372176E-2</v>
      </c>
      <c r="I3986" s="2">
        <f t="shared" si="374"/>
        <v>-2.9080314134372176E-2</v>
      </c>
      <c r="J3986" s="2">
        <f t="shared" si="375"/>
        <v>4.5713584023130416E-3</v>
      </c>
      <c r="K3986" s="2">
        <f t="shared" si="376"/>
        <v>2.8131436321927605E-3</v>
      </c>
      <c r="L3986" s="2">
        <f t="shared" si="377"/>
        <v>-6.4244609536779906E-3</v>
      </c>
      <c r="M3986">
        <v>1615877999999</v>
      </c>
      <c r="N3986">
        <v>305342832.3513</v>
      </c>
      <c r="O3986">
        <v>114055</v>
      </c>
      <c r="P3986">
        <v>91548.19</v>
      </c>
      <c r="Q3986">
        <v>162274124.60874999</v>
      </c>
      <c r="R3986">
        <v>0</v>
      </c>
    </row>
    <row r="3987" spans="1:18" x14ac:dyDescent="0.3">
      <c r="A3987" s="1">
        <v>44271.291666666672</v>
      </c>
      <c r="B3987" s="5">
        <f t="shared" si="372"/>
        <v>44271</v>
      </c>
      <c r="C3987">
        <v>1791.59</v>
      </c>
      <c r="D3987">
        <v>1804.99</v>
      </c>
      <c r="E3987">
        <v>1786.28</v>
      </c>
      <c r="F3987">
        <v>1799.78</v>
      </c>
      <c r="G3987">
        <v>119659.501</v>
      </c>
      <c r="H3987" s="2">
        <f t="shared" si="373"/>
        <v>-7.500916778717448E-3</v>
      </c>
      <c r="I3987" s="2">
        <f t="shared" si="374"/>
        <v>-2.2102701441287231E-2</v>
      </c>
      <c r="J3987" s="2">
        <f t="shared" si="375"/>
        <v>2.9559168342796482E-3</v>
      </c>
      <c r="K3987" s="2">
        <f t="shared" si="376"/>
        <v>-2.7003300403382058E-3</v>
      </c>
      <c r="L3987" s="2">
        <f t="shared" si="377"/>
        <v>-7.5509228905754622E-3</v>
      </c>
      <c r="M3987">
        <v>1615881599999</v>
      </c>
      <c r="N3987">
        <v>215016124.09512001</v>
      </c>
      <c r="O3987">
        <v>94090</v>
      </c>
      <c r="P3987">
        <v>59822.608</v>
      </c>
      <c r="Q3987">
        <v>107515004.27639</v>
      </c>
      <c r="R3987">
        <v>0</v>
      </c>
    </row>
    <row r="3988" spans="1:18" x14ac:dyDescent="0.3">
      <c r="A3988" s="1">
        <v>44271.333333333328</v>
      </c>
      <c r="B3988" s="5">
        <f t="shared" si="372"/>
        <v>44271</v>
      </c>
      <c r="C3988">
        <v>1799.78</v>
      </c>
      <c r="D3988">
        <v>1819.76</v>
      </c>
      <c r="E3988">
        <v>1794.12</v>
      </c>
      <c r="F3988">
        <v>1805.1</v>
      </c>
      <c r="G3988">
        <v>156312.323</v>
      </c>
      <c r="H3988" s="2">
        <f t="shared" si="373"/>
        <v>-6.0827654977563261E-3</v>
      </c>
      <c r="I3988" s="2">
        <f t="shared" si="374"/>
        <v>-2.4984765386959151E-2</v>
      </c>
      <c r="J3988" s="2">
        <f t="shared" si="375"/>
        <v>1.5345410226579315E-3</v>
      </c>
      <c r="K3988" s="2">
        <f t="shared" si="376"/>
        <v>-1.2858013406459423E-2</v>
      </c>
      <c r="L3988" s="2">
        <f t="shared" si="377"/>
        <v>-1.0187801229848636E-2</v>
      </c>
      <c r="M3988">
        <v>1615885199999</v>
      </c>
      <c r="N3988">
        <v>282856637.89938998</v>
      </c>
      <c r="O3988">
        <v>108548</v>
      </c>
      <c r="P3988">
        <v>80892.845000000001</v>
      </c>
      <c r="Q3988">
        <v>146418849.96301001</v>
      </c>
      <c r="R3988">
        <v>0</v>
      </c>
    </row>
    <row r="3989" spans="1:18" x14ac:dyDescent="0.3">
      <c r="A3989" s="1">
        <v>44271.375</v>
      </c>
      <c r="B3989" s="5">
        <f t="shared" si="372"/>
        <v>44271</v>
      </c>
      <c r="C3989">
        <v>1805.11</v>
      </c>
      <c r="D3989">
        <v>1818.93</v>
      </c>
      <c r="E3989">
        <v>1801.02</v>
      </c>
      <c r="F3989">
        <v>1807.87</v>
      </c>
      <c r="G3989">
        <v>69850.52</v>
      </c>
      <c r="H3989" s="2">
        <f t="shared" si="373"/>
        <v>-3.7889892525457824E-3</v>
      </c>
      <c r="I3989" s="2">
        <f t="shared" si="374"/>
        <v>-2.6478673798447816E-2</v>
      </c>
      <c r="J3989" s="2">
        <f t="shared" si="375"/>
        <v>-6.2172611968779323E-3</v>
      </c>
      <c r="K3989" s="2">
        <f t="shared" si="376"/>
        <v>-1.1560565748643392E-2</v>
      </c>
      <c r="L3989" s="2">
        <f t="shared" si="377"/>
        <v>-1.3983306321804112E-2</v>
      </c>
      <c r="M3989">
        <v>1615888799999</v>
      </c>
      <c r="N3989">
        <v>126378897.41410001</v>
      </c>
      <c r="O3989">
        <v>67983</v>
      </c>
      <c r="P3989">
        <v>33006.303</v>
      </c>
      <c r="Q3989">
        <v>59723661.012280002</v>
      </c>
      <c r="R3989">
        <v>0</v>
      </c>
    </row>
    <row r="3990" spans="1:18" x14ac:dyDescent="0.3">
      <c r="A3990" s="1">
        <v>44271.416666666672</v>
      </c>
      <c r="B3990" s="5">
        <f t="shared" si="372"/>
        <v>44271</v>
      </c>
      <c r="C3990">
        <v>1807.87</v>
      </c>
      <c r="D3990">
        <v>1811.49</v>
      </c>
      <c r="E3990">
        <v>1788.29</v>
      </c>
      <c r="F3990">
        <v>1796.63</v>
      </c>
      <c r="G3990">
        <v>103310.107</v>
      </c>
      <c r="H3990" s="2">
        <f t="shared" si="373"/>
        <v>-4.6420242342608553E-3</v>
      </c>
      <c r="I3990" s="2">
        <f t="shared" si="374"/>
        <v>-2.5341890094232045E-2</v>
      </c>
      <c r="J3990" s="2">
        <f t="shared" si="375"/>
        <v>-9.5178194731249111E-4</v>
      </c>
      <c r="K3990" s="2">
        <f t="shared" si="376"/>
        <v>2.0594112310257096E-4</v>
      </c>
      <c r="L3990" s="2">
        <f t="shared" si="377"/>
        <v>-2.1050522366875879E-2</v>
      </c>
      <c r="M3990">
        <v>1615892399999</v>
      </c>
      <c r="N3990">
        <v>185830854.29558</v>
      </c>
      <c r="O3990">
        <v>86430</v>
      </c>
      <c r="P3990">
        <v>46471.784</v>
      </c>
      <c r="Q3990">
        <v>83607188.740799993</v>
      </c>
      <c r="R3990">
        <v>0</v>
      </c>
    </row>
    <row r="3991" spans="1:18" x14ac:dyDescent="0.3">
      <c r="A3991" s="1">
        <v>44271.458333333328</v>
      </c>
      <c r="B3991" s="5">
        <f t="shared" si="372"/>
        <v>44271</v>
      </c>
      <c r="C3991">
        <v>1796.63</v>
      </c>
      <c r="D3991">
        <v>1803.2</v>
      </c>
      <c r="E3991">
        <v>1783.33</v>
      </c>
      <c r="F3991">
        <v>1794.92</v>
      </c>
      <c r="G3991">
        <v>76659.923999999999</v>
      </c>
      <c r="H3991" s="2">
        <f t="shared" si="373"/>
        <v>-6.4571122946984749E-3</v>
      </c>
      <c r="I3991" s="2">
        <f t="shared" si="374"/>
        <v>-2.4413344327323894E-2</v>
      </c>
      <c r="J3991" s="2">
        <f t="shared" si="375"/>
        <v>-7.2593764624606649E-3</v>
      </c>
      <c r="K3991" s="2">
        <f t="shared" si="376"/>
        <v>5.9166982372473864E-3</v>
      </c>
      <c r="L3991" s="2">
        <f t="shared" si="377"/>
        <v>-1.4557751877521063E-2</v>
      </c>
      <c r="M3991">
        <v>1615895999999</v>
      </c>
      <c r="N3991">
        <v>137449448.94999999</v>
      </c>
      <c r="O3991">
        <v>75967</v>
      </c>
      <c r="P3991">
        <v>34888.807999999997</v>
      </c>
      <c r="Q3991">
        <v>62573603.078790002</v>
      </c>
      <c r="R3991">
        <v>0</v>
      </c>
    </row>
    <row r="3992" spans="1:18" x14ac:dyDescent="0.3">
      <c r="A3992" s="1">
        <v>44271.5</v>
      </c>
      <c r="B3992" s="5">
        <f t="shared" si="372"/>
        <v>44271</v>
      </c>
      <c r="C3992">
        <v>1794.92</v>
      </c>
      <c r="D3992">
        <v>1798.24</v>
      </c>
      <c r="E3992">
        <v>1767.51</v>
      </c>
      <c r="F3992">
        <v>1781.89</v>
      </c>
      <c r="G3992">
        <v>103543.663</v>
      </c>
      <c r="H3992" s="2">
        <f t="shared" si="373"/>
        <v>-8.0700828895162724E-3</v>
      </c>
      <c r="I3992" s="2">
        <f t="shared" si="374"/>
        <v>-1.7279405574979534E-2</v>
      </c>
      <c r="J3992" s="2">
        <f t="shared" si="375"/>
        <v>2.8509054992171823E-3</v>
      </c>
      <c r="K3992" s="2">
        <f t="shared" si="376"/>
        <v>1.092660040743243E-2</v>
      </c>
      <c r="L3992" s="2">
        <f t="shared" si="377"/>
        <v>-1.1852583492808266E-2</v>
      </c>
      <c r="M3992">
        <v>1615899599999</v>
      </c>
      <c r="N3992">
        <v>184590704.37413999</v>
      </c>
      <c r="O3992">
        <v>90030</v>
      </c>
      <c r="P3992">
        <v>46146.955999999998</v>
      </c>
      <c r="Q3992">
        <v>82286664.711889997</v>
      </c>
      <c r="R3992">
        <v>0</v>
      </c>
    </row>
    <row r="3993" spans="1:18" x14ac:dyDescent="0.3">
      <c r="A3993" s="1">
        <v>44271.541666666672</v>
      </c>
      <c r="B3993" s="5">
        <f t="shared" si="372"/>
        <v>44271</v>
      </c>
      <c r="C3993">
        <v>1781.85</v>
      </c>
      <c r="D3993">
        <v>1795.88</v>
      </c>
      <c r="E3993">
        <v>1776.71</v>
      </c>
      <c r="F3993">
        <v>1786.97</v>
      </c>
      <c r="G3993">
        <v>97514.93</v>
      </c>
      <c r="H3993" s="2">
        <f t="shared" si="373"/>
        <v>-5.7415625332266629E-3</v>
      </c>
      <c r="I3993" s="2">
        <f t="shared" si="374"/>
        <v>-2.5193483942091865E-2</v>
      </c>
      <c r="J3993" s="2">
        <f t="shared" si="375"/>
        <v>5.6128530417409728E-3</v>
      </c>
      <c r="K3993" s="2">
        <f t="shared" si="376"/>
        <v>-6.0549421646697299E-3</v>
      </c>
      <c r="L3993" s="2">
        <f t="shared" si="377"/>
        <v>-1.1729351919730013E-2</v>
      </c>
      <c r="M3993">
        <v>1615903199999</v>
      </c>
      <c r="N3993">
        <v>174133478.99797001</v>
      </c>
      <c r="O3993">
        <v>86945</v>
      </c>
      <c r="P3993">
        <v>50821.881000000001</v>
      </c>
      <c r="Q3993">
        <v>90771539.656289995</v>
      </c>
      <c r="R3993">
        <v>0</v>
      </c>
    </row>
    <row r="3994" spans="1:18" x14ac:dyDescent="0.3">
      <c r="A3994" s="1">
        <v>44271.583333333328</v>
      </c>
      <c r="B3994" s="5">
        <f t="shared" si="372"/>
        <v>44271</v>
      </c>
      <c r="C3994">
        <v>1787.07</v>
      </c>
      <c r="D3994">
        <v>1797.23</v>
      </c>
      <c r="E3994">
        <v>1780.08</v>
      </c>
      <c r="F3994">
        <v>1797</v>
      </c>
      <c r="G3994">
        <v>59420.097000000002</v>
      </c>
      <c r="H3994" s="2">
        <f t="shared" si="373"/>
        <v>-9.4156928213690039E-3</v>
      </c>
      <c r="I3994" s="2">
        <f t="shared" si="374"/>
        <v>-3.0634390651085086E-2</v>
      </c>
      <c r="J3994" s="2">
        <f t="shared" si="375"/>
        <v>4.7523650528658035E-3</v>
      </c>
      <c r="K3994" s="2">
        <f t="shared" si="376"/>
        <v>-9.5993322203672404E-3</v>
      </c>
      <c r="L3994" s="2">
        <f t="shared" si="377"/>
        <v>-1.4590984974958254E-2</v>
      </c>
      <c r="M3994">
        <v>1615906799999</v>
      </c>
      <c r="N3994">
        <v>106319114.51391999</v>
      </c>
      <c r="O3994">
        <v>64587</v>
      </c>
      <c r="P3994">
        <v>29183.197</v>
      </c>
      <c r="Q3994">
        <v>52228621.693230003</v>
      </c>
      <c r="R3994">
        <v>0</v>
      </c>
    </row>
    <row r="3995" spans="1:18" x14ac:dyDescent="0.3">
      <c r="A3995" s="1">
        <v>44271.625</v>
      </c>
      <c r="B3995" s="5">
        <f t="shared" si="372"/>
        <v>44271</v>
      </c>
      <c r="C3995">
        <v>1796.87</v>
      </c>
      <c r="D3995">
        <v>1809</v>
      </c>
      <c r="E3995">
        <v>1793.22</v>
      </c>
      <c r="F3995">
        <v>1805.54</v>
      </c>
      <c r="G3995">
        <v>101573.887</v>
      </c>
      <c r="H3995" s="2">
        <f t="shared" si="373"/>
        <v>-6.8234434019739387E-3</v>
      </c>
      <c r="I3995" s="2">
        <f t="shared" si="374"/>
        <v>-3.5219380351584562E-2</v>
      </c>
      <c r="J3995" s="2">
        <f t="shared" si="375"/>
        <v>-2.3150968685269335E-3</v>
      </c>
      <c r="K3995" s="2">
        <f t="shared" si="376"/>
        <v>-1.0722553917387523E-2</v>
      </c>
      <c r="L3995" s="2">
        <f t="shared" si="377"/>
        <v>-2.0060480521063018E-2</v>
      </c>
      <c r="M3995">
        <v>1615910399999</v>
      </c>
      <c r="N3995">
        <v>182917720.49094</v>
      </c>
      <c r="O3995">
        <v>78234</v>
      </c>
      <c r="P3995">
        <v>57984.911</v>
      </c>
      <c r="Q3995">
        <v>104434545.20682</v>
      </c>
      <c r="R3995">
        <v>0</v>
      </c>
    </row>
    <row r="3996" spans="1:18" x14ac:dyDescent="0.3">
      <c r="A3996" s="1">
        <v>44271.666666666672</v>
      </c>
      <c r="B3996" s="5">
        <f t="shared" si="372"/>
        <v>44271</v>
      </c>
      <c r="C3996">
        <v>1805.31</v>
      </c>
      <c r="D3996">
        <v>1815</v>
      </c>
      <c r="E3996">
        <v>1796.02</v>
      </c>
      <c r="F3996">
        <v>1801.36</v>
      </c>
      <c r="G3996">
        <v>99007.07</v>
      </c>
      <c r="H3996" s="2">
        <f t="shared" si="373"/>
        <v>-2.9644268774703386E-3</v>
      </c>
      <c r="I3996" s="2">
        <f t="shared" si="374"/>
        <v>-3.298063685215602E-2</v>
      </c>
      <c r="J3996" s="2">
        <f t="shared" si="375"/>
        <v>-1.3994981569480758E-2</v>
      </c>
      <c r="K3996" s="2">
        <f t="shared" si="376"/>
        <v>-1.0880667939777711E-3</v>
      </c>
      <c r="L3996" s="2">
        <f t="shared" si="377"/>
        <v>-1.5005329306746029E-2</v>
      </c>
      <c r="M3996">
        <v>1615913999999</v>
      </c>
      <c r="N3996">
        <v>178749987.34694001</v>
      </c>
      <c r="O3996">
        <v>87013</v>
      </c>
      <c r="P3996">
        <v>47797.207999999999</v>
      </c>
      <c r="Q3996">
        <v>86292624.474240005</v>
      </c>
      <c r="R3996">
        <v>0</v>
      </c>
    </row>
    <row r="3997" spans="1:18" x14ac:dyDescent="0.3">
      <c r="A3997" s="1">
        <v>44271.708333333328</v>
      </c>
      <c r="B3997" s="5">
        <f t="shared" si="372"/>
        <v>44271</v>
      </c>
      <c r="C3997">
        <v>1801.36</v>
      </c>
      <c r="D3997">
        <v>1806.88</v>
      </c>
      <c r="E3997">
        <v>1763.34</v>
      </c>
      <c r="F3997">
        <v>1776.15</v>
      </c>
      <c r="G3997">
        <v>127016.20299999999</v>
      </c>
      <c r="H3997" s="2">
        <f t="shared" si="373"/>
        <v>-7.2122286969007465E-3</v>
      </c>
      <c r="I3997" s="2">
        <f t="shared" si="374"/>
        <v>-1.9255130478844751E-2</v>
      </c>
      <c r="J3997" s="2">
        <f t="shared" si="375"/>
        <v>2.0268558398783831E-3</v>
      </c>
      <c r="K3997" s="2">
        <f t="shared" si="376"/>
        <v>7.015173268023478E-3</v>
      </c>
      <c r="L3997" s="2">
        <f t="shared" si="377"/>
        <v>6.1143484502996781E-3</v>
      </c>
      <c r="M3997">
        <v>1615917599999</v>
      </c>
      <c r="N3997">
        <v>225996237.28920999</v>
      </c>
      <c r="O3997">
        <v>98845</v>
      </c>
      <c r="P3997">
        <v>58771.116999999998</v>
      </c>
      <c r="Q3997">
        <v>104542969.86935</v>
      </c>
      <c r="R3997">
        <v>0</v>
      </c>
    </row>
    <row r="3998" spans="1:18" x14ac:dyDescent="0.3">
      <c r="A3998" s="1">
        <v>44271.75</v>
      </c>
      <c r="B3998" s="5">
        <f t="shared" si="372"/>
        <v>44271</v>
      </c>
      <c r="C3998">
        <v>1776.15</v>
      </c>
      <c r="D3998">
        <v>1784.66</v>
      </c>
      <c r="E3998">
        <v>1769</v>
      </c>
      <c r="F3998">
        <v>1779.75</v>
      </c>
      <c r="G3998">
        <v>62376.063000000002</v>
      </c>
      <c r="H3998" s="2">
        <f t="shared" si="373"/>
        <v>-6.0401741817670551E-3</v>
      </c>
      <c r="I3998" s="2">
        <f t="shared" si="374"/>
        <v>-2.1238938053097289E-2</v>
      </c>
      <c r="J3998" s="2">
        <f t="shared" si="375"/>
        <v>3.6128669756989584E-3</v>
      </c>
      <c r="K3998" s="2">
        <f t="shared" si="376"/>
        <v>6.0457929484478701E-3</v>
      </c>
      <c r="L3998" s="2">
        <f t="shared" si="377"/>
        <v>6.1637870487427637E-3</v>
      </c>
      <c r="M3998">
        <v>1615921199999</v>
      </c>
      <c r="N3998">
        <v>110906116.23861</v>
      </c>
      <c r="O3998">
        <v>62088</v>
      </c>
      <c r="P3998">
        <v>31298.504000000001</v>
      </c>
      <c r="Q3998">
        <v>55658875.572509997</v>
      </c>
      <c r="R3998">
        <v>0</v>
      </c>
    </row>
    <row r="3999" spans="1:18" x14ac:dyDescent="0.3">
      <c r="A3999" s="1">
        <v>44271.791666666672</v>
      </c>
      <c r="B3999" s="5">
        <f t="shared" si="372"/>
        <v>44271</v>
      </c>
      <c r="C3999">
        <v>1779.82</v>
      </c>
      <c r="D3999">
        <v>1789.5</v>
      </c>
      <c r="E3999">
        <v>1773.68</v>
      </c>
      <c r="F3999">
        <v>1786.18</v>
      </c>
      <c r="G3999">
        <v>50849.658000000003</v>
      </c>
      <c r="H3999" s="2">
        <f t="shared" si="373"/>
        <v>-6.9981748759923024E-3</v>
      </c>
      <c r="I3999" s="2">
        <f t="shared" si="374"/>
        <v>-2.47623419812113E-2</v>
      </c>
      <c r="J3999" s="2">
        <f t="shared" si="375"/>
        <v>7.4012697488494705E-3</v>
      </c>
      <c r="K3999" s="2">
        <f t="shared" si="376"/>
        <v>1.1796123570972705E-2</v>
      </c>
      <c r="L3999" s="2">
        <f t="shared" si="377"/>
        <v>2.0613823914723106E-2</v>
      </c>
      <c r="M3999">
        <v>1615924799999</v>
      </c>
      <c r="N3999">
        <v>90605259.334429994</v>
      </c>
      <c r="O3999">
        <v>48566</v>
      </c>
      <c r="P3999">
        <v>26825.983</v>
      </c>
      <c r="Q3999">
        <v>47812365.368450001</v>
      </c>
      <c r="R3999">
        <v>0</v>
      </c>
    </row>
    <row r="4000" spans="1:18" x14ac:dyDescent="0.3">
      <c r="A4000" s="1">
        <v>44271.833333333328</v>
      </c>
      <c r="B4000" s="5">
        <f t="shared" si="372"/>
        <v>44271</v>
      </c>
      <c r="C4000">
        <v>1786.1</v>
      </c>
      <c r="D4000">
        <v>1802.95</v>
      </c>
      <c r="E4000">
        <v>1782.95</v>
      </c>
      <c r="F4000">
        <v>1799.4</v>
      </c>
      <c r="G4000">
        <v>68040.323000000004</v>
      </c>
      <c r="H4000" s="2">
        <f t="shared" si="373"/>
        <v>-9.1419362009559357E-3</v>
      </c>
      <c r="I4000" s="2">
        <f t="shared" si="374"/>
        <v>-3.1927309103034318E-2</v>
      </c>
      <c r="J4000" s="2">
        <f t="shared" si="375"/>
        <v>-5.9964432588641703E-3</v>
      </c>
      <c r="K4000" s="2">
        <f t="shared" si="376"/>
        <v>-7.6414360342336174E-3</v>
      </c>
      <c r="L4000" s="2">
        <f t="shared" si="377"/>
        <v>1.7139046348782827E-2</v>
      </c>
      <c r="M4000">
        <v>1615928399999</v>
      </c>
      <c r="N4000">
        <v>122254881.64879</v>
      </c>
      <c r="O4000">
        <v>65010</v>
      </c>
      <c r="P4000">
        <v>34935.300999999999</v>
      </c>
      <c r="Q4000">
        <v>62786624.758900002</v>
      </c>
      <c r="R4000">
        <v>0</v>
      </c>
    </row>
    <row r="4001" spans="1:18" x14ac:dyDescent="0.3">
      <c r="A4001" s="1">
        <v>44271.875</v>
      </c>
      <c r="B4001" s="5">
        <f t="shared" si="372"/>
        <v>44271</v>
      </c>
      <c r="C4001">
        <v>1799.39</v>
      </c>
      <c r="D4001">
        <v>1802</v>
      </c>
      <c r="E4001">
        <v>1787.26</v>
      </c>
      <c r="F4001">
        <v>1788.61</v>
      </c>
      <c r="G4001">
        <v>41748.631999999998</v>
      </c>
      <c r="H4001" s="2">
        <f t="shared" si="373"/>
        <v>-7.5477605514895352E-4</v>
      </c>
      <c r="I4001" s="2">
        <f t="shared" si="374"/>
        <v>-2.6087296839445107E-2</v>
      </c>
      <c r="J4001" s="2">
        <f t="shared" si="375"/>
        <v>1.0622774109505517E-3</v>
      </c>
      <c r="K4001" s="2">
        <f t="shared" si="376"/>
        <v>-1.1070048808849986E-3</v>
      </c>
      <c r="L4001" s="2">
        <f t="shared" si="377"/>
        <v>1.6375844929861882E-2</v>
      </c>
      <c r="M4001">
        <v>1615931999999</v>
      </c>
      <c r="N4001">
        <v>75019940.193739995</v>
      </c>
      <c r="O4001">
        <v>41730</v>
      </c>
      <c r="P4001">
        <v>17618.617999999999</v>
      </c>
      <c r="Q4001">
        <v>31672609.521269999</v>
      </c>
      <c r="R4001">
        <v>0</v>
      </c>
    </row>
    <row r="4002" spans="1:18" x14ac:dyDescent="0.3">
      <c r="A4002" s="1">
        <v>44271.916666666672</v>
      </c>
      <c r="B4002" s="5">
        <f t="shared" si="372"/>
        <v>44271</v>
      </c>
      <c r="C4002">
        <v>1788.49</v>
      </c>
      <c r="D4002">
        <v>1802.22</v>
      </c>
      <c r="E4002">
        <v>1781.9</v>
      </c>
      <c r="F4002">
        <v>1790.51</v>
      </c>
      <c r="G4002">
        <v>54418.267</v>
      </c>
      <c r="H4002" s="2">
        <f t="shared" si="373"/>
        <v>-4.8086857934330762E-3</v>
      </c>
      <c r="I4002" s="2">
        <f t="shared" si="374"/>
        <v>-2.7120764474926062E-2</v>
      </c>
      <c r="J4002" s="2">
        <f t="shared" si="375"/>
        <v>9.3492915426331979E-3</v>
      </c>
      <c r="K4002" s="2">
        <f t="shared" si="376"/>
        <v>-8.0926663352899331E-3</v>
      </c>
      <c r="L4002" s="2">
        <f t="shared" si="377"/>
        <v>1.8765603096324357E-2</v>
      </c>
      <c r="M4002">
        <v>1615935599999</v>
      </c>
      <c r="N4002">
        <v>97683739.355890006</v>
      </c>
      <c r="O4002">
        <v>59570</v>
      </c>
      <c r="P4002">
        <v>28324.965</v>
      </c>
      <c r="Q4002">
        <v>50844423.545369998</v>
      </c>
      <c r="R4002">
        <v>0</v>
      </c>
    </row>
    <row r="4003" spans="1:18" x14ac:dyDescent="0.3">
      <c r="A4003" s="1">
        <v>44271.958333333328</v>
      </c>
      <c r="B4003" s="5">
        <f t="shared" si="372"/>
        <v>44271</v>
      </c>
      <c r="C4003">
        <v>1790.52</v>
      </c>
      <c r="D4003">
        <v>1810.17</v>
      </c>
      <c r="E4003">
        <v>1784.22</v>
      </c>
      <c r="F4003">
        <v>1807.25</v>
      </c>
      <c r="G4003">
        <v>62885.425000000003</v>
      </c>
      <c r="H4003" s="2">
        <f t="shared" si="373"/>
        <v>-1.274311799695671E-2</v>
      </c>
      <c r="I4003" s="2">
        <f t="shared" si="374"/>
        <v>-3.6132245123806861E-2</v>
      </c>
      <c r="J4003" s="2">
        <f t="shared" si="375"/>
        <v>-1.1951860561626781E-2</v>
      </c>
      <c r="K4003" s="2">
        <f t="shared" si="376"/>
        <v>-2.1679347074284205E-2</v>
      </c>
      <c r="L4003" s="2">
        <f t="shared" si="377"/>
        <v>6.125328537833763E-3</v>
      </c>
      <c r="M4003">
        <v>1615939199999</v>
      </c>
      <c r="N4003">
        <v>113025856.54167999</v>
      </c>
      <c r="O4003">
        <v>61626</v>
      </c>
      <c r="P4003">
        <v>32420.886999999999</v>
      </c>
      <c r="Q4003">
        <v>58298452.608319998</v>
      </c>
      <c r="R4003">
        <v>0</v>
      </c>
    </row>
    <row r="4004" spans="1:18" x14ac:dyDescent="0.3">
      <c r="A4004" s="1">
        <v>44272</v>
      </c>
      <c r="B4004" s="5">
        <f t="shared" si="372"/>
        <v>44272</v>
      </c>
      <c r="C4004">
        <v>1807.25</v>
      </c>
      <c r="D4004">
        <v>1815.5</v>
      </c>
      <c r="E4004">
        <v>1772.73</v>
      </c>
      <c r="F4004">
        <v>1785.65</v>
      </c>
      <c r="G4004">
        <v>123575.141</v>
      </c>
      <c r="H4004" s="2">
        <f t="shared" si="373"/>
        <v>-7.2354604765771935E-3</v>
      </c>
      <c r="I4004" s="2">
        <f t="shared" si="374"/>
        <v>-2.4472881023716919E-2</v>
      </c>
      <c r="J4004" s="2">
        <f t="shared" si="375"/>
        <v>5.488197575111986E-4</v>
      </c>
      <c r="K4004" s="2">
        <f t="shared" si="376"/>
        <v>-7.3754655167586058E-3</v>
      </c>
      <c r="L4004" s="2">
        <f t="shared" si="377"/>
        <v>2.2468008848318455E-2</v>
      </c>
      <c r="M4004">
        <v>1615942799999</v>
      </c>
      <c r="N4004">
        <v>221250054.77934</v>
      </c>
      <c r="O4004">
        <v>92722</v>
      </c>
      <c r="P4004">
        <v>55539.438000000002</v>
      </c>
      <c r="Q4004">
        <v>99460849.824440002</v>
      </c>
      <c r="R4004">
        <v>0</v>
      </c>
    </row>
    <row r="4005" spans="1:18" x14ac:dyDescent="0.3">
      <c r="A4005" s="1">
        <v>44272.041666666672</v>
      </c>
      <c r="B4005" s="5">
        <f t="shared" si="372"/>
        <v>44272</v>
      </c>
      <c r="C4005">
        <v>1785.64</v>
      </c>
      <c r="D4005">
        <v>1788.85</v>
      </c>
      <c r="E4005">
        <v>1775.65</v>
      </c>
      <c r="F4005">
        <v>1786.63</v>
      </c>
      <c r="G4005">
        <v>56407.22</v>
      </c>
      <c r="H4005" s="2">
        <f t="shared" si="373"/>
        <v>-6.1456485114433912E-3</v>
      </c>
      <c r="I4005" s="2">
        <f t="shared" si="374"/>
        <v>-2.5007975909953406E-2</v>
      </c>
      <c r="J4005" s="2">
        <f t="shared" si="375"/>
        <v>-5.9385547091451718E-3</v>
      </c>
      <c r="K4005" s="2">
        <f t="shared" si="376"/>
        <v>-3.6661200136570704E-3</v>
      </c>
      <c r="L4005" s="2">
        <f t="shared" si="377"/>
        <v>1.9075018330600102E-2</v>
      </c>
      <c r="M4005">
        <v>1615946399999</v>
      </c>
      <c r="N4005">
        <v>100639035.50315</v>
      </c>
      <c r="O4005">
        <v>53765</v>
      </c>
      <c r="P4005">
        <v>27804.63</v>
      </c>
      <c r="Q4005">
        <v>49618456.555469997</v>
      </c>
      <c r="R4005">
        <v>0</v>
      </c>
    </row>
    <row r="4006" spans="1:18" x14ac:dyDescent="0.3">
      <c r="A4006" s="1">
        <v>44272.083333333328</v>
      </c>
      <c r="B4006" s="5">
        <f t="shared" si="372"/>
        <v>44272</v>
      </c>
      <c r="C4006">
        <v>1786.67</v>
      </c>
      <c r="D4006">
        <v>1788.25</v>
      </c>
      <c r="E4006">
        <v>1767.74</v>
      </c>
      <c r="F4006">
        <v>1776.02</v>
      </c>
      <c r="G4006">
        <v>57233.453999999998</v>
      </c>
      <c r="H4006" s="2">
        <f t="shared" si="373"/>
        <v>-4.6621096609271717E-3</v>
      </c>
      <c r="I4006" s="2">
        <f t="shared" si="374"/>
        <v>-1.9183342529926484E-2</v>
      </c>
      <c r="J4006" s="2">
        <f t="shared" si="375"/>
        <v>-4.476300942557021E-3</v>
      </c>
      <c r="K4006" s="2">
        <f t="shared" si="376"/>
        <v>5.7262868661389632E-3</v>
      </c>
      <c r="L4006" s="2">
        <f t="shared" si="377"/>
        <v>3.1677571198522436E-2</v>
      </c>
      <c r="M4006">
        <v>1615949999999</v>
      </c>
      <c r="N4006">
        <v>101675569.77416</v>
      </c>
      <c r="O4006">
        <v>57177</v>
      </c>
      <c r="P4006">
        <v>23127.56</v>
      </c>
      <c r="Q4006">
        <v>41100639.799050003</v>
      </c>
      <c r="R4006">
        <v>0</v>
      </c>
    </row>
    <row r="4007" spans="1:18" x14ac:dyDescent="0.3">
      <c r="A4007" s="1">
        <v>44272.125</v>
      </c>
      <c r="B4007" s="5">
        <f t="shared" si="372"/>
        <v>44272</v>
      </c>
      <c r="C4007">
        <v>1776.02</v>
      </c>
      <c r="D4007">
        <v>1780.65</v>
      </c>
      <c r="E4007">
        <v>1760</v>
      </c>
      <c r="F4007">
        <v>1768.07</v>
      </c>
      <c r="G4007">
        <v>66992.673999999999</v>
      </c>
      <c r="H4007" s="2">
        <f t="shared" si="373"/>
        <v>-4.5642989248162458E-3</v>
      </c>
      <c r="I4007" s="2">
        <f t="shared" si="374"/>
        <v>-1.4773170745502107E-2</v>
      </c>
      <c r="J4007" s="2">
        <f t="shared" si="375"/>
        <v>2.4942451373533014E-3</v>
      </c>
      <c r="K4007" s="2">
        <f t="shared" si="376"/>
        <v>1.0542569015932646E-2</v>
      </c>
      <c r="L4007" s="2">
        <f t="shared" si="377"/>
        <v>4.2164620179065304E-2</v>
      </c>
      <c r="M4007">
        <v>1615953599999</v>
      </c>
      <c r="N4007">
        <v>118587457.55205999</v>
      </c>
      <c r="O4007">
        <v>59676</v>
      </c>
      <c r="P4007">
        <v>29922.596000000001</v>
      </c>
      <c r="Q4007">
        <v>52982097.058640003</v>
      </c>
      <c r="R4007">
        <v>0</v>
      </c>
    </row>
    <row r="4008" spans="1:18" x14ac:dyDescent="0.3">
      <c r="A4008" s="1">
        <v>44272.166666666672</v>
      </c>
      <c r="B4008" s="5">
        <f t="shared" si="372"/>
        <v>44272</v>
      </c>
      <c r="C4008">
        <v>1768.08</v>
      </c>
      <c r="D4008">
        <v>1778.37</v>
      </c>
      <c r="E4008">
        <v>1763.98</v>
      </c>
      <c r="F4008">
        <v>1772.48</v>
      </c>
      <c r="G4008">
        <v>58491.726999999999</v>
      </c>
      <c r="H4008" s="2">
        <f t="shared" si="373"/>
        <v>-4.7955407113197124E-3</v>
      </c>
      <c r="I4008" s="2">
        <f t="shared" si="374"/>
        <v>-1.7224453872540124E-2</v>
      </c>
      <c r="J4008" s="2">
        <f t="shared" si="375"/>
        <v>4.2877775771799076E-3</v>
      </c>
      <c r="K4008" s="2">
        <f t="shared" si="376"/>
        <v>5.7038725401696855E-3</v>
      </c>
      <c r="L4008" s="2">
        <f t="shared" si="377"/>
        <v>3.594398808449184E-2</v>
      </c>
      <c r="M4008">
        <v>1615957199999</v>
      </c>
      <c r="N4008">
        <v>103668655.03741001</v>
      </c>
      <c r="O4008">
        <v>53088</v>
      </c>
      <c r="P4008">
        <v>33384.332000000002</v>
      </c>
      <c r="Q4008">
        <v>59190145.534440003</v>
      </c>
      <c r="R4008">
        <v>0</v>
      </c>
    </row>
    <row r="4009" spans="1:18" x14ac:dyDescent="0.3">
      <c r="A4009" s="1">
        <v>44272.208333333328</v>
      </c>
      <c r="B4009" s="5">
        <f t="shared" si="372"/>
        <v>44272</v>
      </c>
      <c r="C4009">
        <v>1772.46</v>
      </c>
      <c r="D4009">
        <v>1782.79</v>
      </c>
      <c r="E4009">
        <v>1764.93</v>
      </c>
      <c r="F4009">
        <v>1780.08</v>
      </c>
      <c r="G4009">
        <v>57380.29</v>
      </c>
      <c r="H4009" s="2">
        <f t="shared" si="373"/>
        <v>-8.5108534447889683E-3</v>
      </c>
      <c r="I4009" s="2">
        <f t="shared" si="374"/>
        <v>-2.1420385600647074E-2</v>
      </c>
      <c r="J4009" s="2">
        <f t="shared" si="375"/>
        <v>3.4324300031460808E-3</v>
      </c>
      <c r="K4009" s="2">
        <f t="shared" si="376"/>
        <v>-1.1948901172980975E-2</v>
      </c>
      <c r="L4009" s="2">
        <f t="shared" si="377"/>
        <v>2.9133522088894859E-2</v>
      </c>
      <c r="M4009">
        <v>1615960799999</v>
      </c>
      <c r="N4009">
        <v>101779183.62795</v>
      </c>
      <c r="O4009">
        <v>51012</v>
      </c>
      <c r="P4009">
        <v>30490.286</v>
      </c>
      <c r="Q4009">
        <v>54117399.370849997</v>
      </c>
      <c r="R4009">
        <v>0</v>
      </c>
    </row>
    <row r="4010" spans="1:18" x14ac:dyDescent="0.3">
      <c r="A4010" s="1">
        <v>44272.25</v>
      </c>
      <c r="B4010" s="5">
        <f t="shared" si="372"/>
        <v>44272</v>
      </c>
      <c r="C4010">
        <v>1780.06</v>
      </c>
      <c r="D4010">
        <v>1789.46</v>
      </c>
      <c r="E4010">
        <v>1774.34</v>
      </c>
      <c r="F4010">
        <v>1786.19</v>
      </c>
      <c r="G4010">
        <v>63954.178</v>
      </c>
      <c r="H4010" s="2">
        <f t="shared" si="373"/>
        <v>-6.6342326404246199E-3</v>
      </c>
      <c r="I4010" s="2">
        <f t="shared" si="374"/>
        <v>-2.4767801857585092E-2</v>
      </c>
      <c r="J4010" s="2">
        <f t="shared" si="375"/>
        <v>2.9112244498064044E-4</v>
      </c>
      <c r="K4010" s="2">
        <f t="shared" si="376"/>
        <v>-9.7414048897374039E-3</v>
      </c>
      <c r="L4010" s="2">
        <f t="shared" si="377"/>
        <v>2.5691555769542962E-2</v>
      </c>
      <c r="M4010">
        <v>1615964399999</v>
      </c>
      <c r="N4010">
        <v>113922806.00556999</v>
      </c>
      <c r="O4010">
        <v>53492</v>
      </c>
      <c r="P4010">
        <v>36273.928</v>
      </c>
      <c r="Q4010">
        <v>64620576.936760001</v>
      </c>
      <c r="R4010">
        <v>0</v>
      </c>
    </row>
    <row r="4011" spans="1:18" x14ac:dyDescent="0.3">
      <c r="A4011" s="1">
        <v>44272.291666666672</v>
      </c>
      <c r="B4011" s="5">
        <f t="shared" si="372"/>
        <v>44272</v>
      </c>
      <c r="C4011">
        <v>1786.17</v>
      </c>
      <c r="D4011">
        <v>1788.37</v>
      </c>
      <c r="E4011">
        <v>1779.2</v>
      </c>
      <c r="F4011">
        <v>1786.71</v>
      </c>
      <c r="G4011">
        <v>53020.03</v>
      </c>
      <c r="H4011" s="2">
        <f t="shared" si="373"/>
        <v>-4.2032562643070648E-3</v>
      </c>
      <c r="I4011" s="2">
        <f t="shared" si="374"/>
        <v>-2.5051631210437075E-2</v>
      </c>
      <c r="J4011" s="2">
        <f t="shared" si="375"/>
        <v>-2.3059142222296991E-3</v>
      </c>
      <c r="K4011" s="2">
        <f t="shared" si="376"/>
        <v>-1.4518304593358788E-2</v>
      </c>
      <c r="L4011" s="2">
        <f t="shared" si="377"/>
        <v>2.4413586983897728E-2</v>
      </c>
      <c r="M4011">
        <v>1615967999999</v>
      </c>
      <c r="N4011">
        <v>94581075.099299997</v>
      </c>
      <c r="O4011">
        <v>48576</v>
      </c>
      <c r="P4011">
        <v>22058.957999999999</v>
      </c>
      <c r="Q4011">
        <v>39356593.65856</v>
      </c>
      <c r="R4011">
        <v>0</v>
      </c>
    </row>
    <row r="4012" spans="1:18" x14ac:dyDescent="0.3">
      <c r="A4012" s="1">
        <v>44272.333333333328</v>
      </c>
      <c r="B4012" s="5">
        <f t="shared" si="372"/>
        <v>44272</v>
      </c>
      <c r="C4012">
        <v>1786.86</v>
      </c>
      <c r="D4012">
        <v>1796.7</v>
      </c>
      <c r="E4012">
        <v>1777.94</v>
      </c>
      <c r="F4012">
        <v>1782.59</v>
      </c>
      <c r="G4012">
        <v>96731.163</v>
      </c>
      <c r="H4012" s="2">
        <f t="shared" si="373"/>
        <v>-2.6085639434754171E-3</v>
      </c>
      <c r="I4012" s="2">
        <f t="shared" si="374"/>
        <v>-2.2798287884482571E-2</v>
      </c>
      <c r="J4012" s="2">
        <f t="shared" si="375"/>
        <v>-1.3340139908784354E-2</v>
      </c>
      <c r="K4012" s="2">
        <f t="shared" si="376"/>
        <v>-9.30107315759654E-3</v>
      </c>
      <c r="L4012" s="2">
        <f t="shared" si="377"/>
        <v>1.9572644298464725E-2</v>
      </c>
      <c r="M4012">
        <v>1615971599999</v>
      </c>
      <c r="N4012">
        <v>172847406.04899999</v>
      </c>
      <c r="O4012">
        <v>78003</v>
      </c>
      <c r="P4012">
        <v>50899.760999999999</v>
      </c>
      <c r="Q4012">
        <v>90977255.043219998</v>
      </c>
      <c r="R4012">
        <v>0</v>
      </c>
    </row>
    <row r="4013" spans="1:18" x14ac:dyDescent="0.3">
      <c r="A4013" s="1">
        <v>44272.375</v>
      </c>
      <c r="B4013" s="5">
        <f t="shared" si="372"/>
        <v>44272</v>
      </c>
      <c r="C4013">
        <v>1782.66</v>
      </c>
      <c r="D4013">
        <v>1786.5</v>
      </c>
      <c r="E4013">
        <v>1751.1</v>
      </c>
      <c r="F4013">
        <v>1758.81</v>
      </c>
      <c r="G4013">
        <v>127359.906</v>
      </c>
      <c r="H4013" s="2">
        <f t="shared" si="373"/>
        <v>-4.383645760485777E-3</v>
      </c>
      <c r="I4013" s="2">
        <f t="shared" si="374"/>
        <v>-9.586026915926027E-3</v>
      </c>
      <c r="J4013" s="2">
        <f t="shared" si="375"/>
        <v>5.6742911400322615E-3</v>
      </c>
      <c r="K4013" s="2">
        <f t="shared" si="376"/>
        <v>6.8057379705597221E-3</v>
      </c>
      <c r="L4013" s="2">
        <f t="shared" si="377"/>
        <v>2.8388512687555822E-2</v>
      </c>
      <c r="M4013">
        <v>1615975199999</v>
      </c>
      <c r="N4013">
        <v>225171775.42719001</v>
      </c>
      <c r="O4013">
        <v>97780</v>
      </c>
      <c r="P4013">
        <v>53726.478000000003</v>
      </c>
      <c r="Q4013">
        <v>94964338.195950001</v>
      </c>
      <c r="R4013">
        <v>0</v>
      </c>
    </row>
    <row r="4014" spans="1:18" x14ac:dyDescent="0.3">
      <c r="A4014" s="1">
        <v>44272.416666666672</v>
      </c>
      <c r="B4014" s="5">
        <f t="shared" si="372"/>
        <v>44272</v>
      </c>
      <c r="C4014">
        <v>1758.8</v>
      </c>
      <c r="D4014">
        <v>1770.93</v>
      </c>
      <c r="E4014">
        <v>1756.41</v>
      </c>
      <c r="F4014">
        <v>1768.79</v>
      </c>
      <c r="G4014">
        <v>66781.048999999999</v>
      </c>
      <c r="H4014" s="2">
        <f t="shared" si="373"/>
        <v>-6.9991350018938636E-3</v>
      </c>
      <c r="I4014" s="2">
        <f t="shared" si="374"/>
        <v>-1.5174215141424363E-2</v>
      </c>
      <c r="J4014" s="2">
        <f t="shared" si="375"/>
        <v>-4.534173078771353E-3</v>
      </c>
      <c r="K4014" s="2">
        <f t="shared" si="376"/>
        <v>2.9963986680159316E-4</v>
      </c>
      <c r="L4014" s="2">
        <f t="shared" si="377"/>
        <v>2.617608647719627E-2</v>
      </c>
      <c r="M4014">
        <v>1615978799999</v>
      </c>
      <c r="N4014">
        <v>117865242.25325</v>
      </c>
      <c r="O4014">
        <v>65138</v>
      </c>
      <c r="P4014">
        <v>32225.324000000001</v>
      </c>
      <c r="Q4014">
        <v>56880256.480140001</v>
      </c>
      <c r="R4014">
        <v>0</v>
      </c>
    </row>
    <row r="4015" spans="1:18" x14ac:dyDescent="0.3">
      <c r="A4015" s="1">
        <v>44272.458333333328</v>
      </c>
      <c r="B4015" s="5">
        <f t="shared" si="372"/>
        <v>44272</v>
      </c>
      <c r="C4015">
        <v>1768.8</v>
      </c>
      <c r="D4015">
        <v>1769.92</v>
      </c>
      <c r="E4015">
        <v>1755.55</v>
      </c>
      <c r="F4015">
        <v>1760.77</v>
      </c>
      <c r="G4015">
        <v>70787.239000000001</v>
      </c>
      <c r="H4015" s="2">
        <f t="shared" si="373"/>
        <v>-2.9646120731271486E-3</v>
      </c>
      <c r="I4015" s="2">
        <f t="shared" si="374"/>
        <v>-1.0688505596983089E-2</v>
      </c>
      <c r="J4015" s="2">
        <f t="shared" si="375"/>
        <v>2.975970740074052E-3</v>
      </c>
      <c r="K4015" s="2">
        <f t="shared" si="376"/>
        <v>7.7011761899623554E-3</v>
      </c>
      <c r="L4015" s="2">
        <f t="shared" si="377"/>
        <v>3.4808634858612963E-2</v>
      </c>
      <c r="M4015">
        <v>1615982399999</v>
      </c>
      <c r="N4015">
        <v>124784447.96597999</v>
      </c>
      <c r="O4015">
        <v>63257</v>
      </c>
      <c r="P4015">
        <v>34302.445</v>
      </c>
      <c r="Q4015">
        <v>60475674.051770002</v>
      </c>
      <c r="R4015">
        <v>0</v>
      </c>
    </row>
    <row r="4016" spans="1:18" x14ac:dyDescent="0.3">
      <c r="A4016" s="1">
        <v>44272.5</v>
      </c>
      <c r="B4016" s="5">
        <f t="shared" si="372"/>
        <v>44272</v>
      </c>
      <c r="C4016">
        <v>1760.78</v>
      </c>
      <c r="D4016">
        <v>1770.34</v>
      </c>
      <c r="E4016">
        <v>1741.95</v>
      </c>
      <c r="F4016">
        <v>1766.01</v>
      </c>
      <c r="G4016">
        <v>117244.30499999999</v>
      </c>
      <c r="H4016" s="2">
        <f t="shared" si="373"/>
        <v>-1.3623931914315324E-2</v>
      </c>
      <c r="I4016" s="2">
        <f t="shared" si="374"/>
        <v>-1.3623931914315324E-2</v>
      </c>
      <c r="J4016" s="2">
        <f t="shared" si="375"/>
        <v>2.7010039580750433E-3</v>
      </c>
      <c r="K4016" s="2">
        <f t="shared" si="376"/>
        <v>1.1891212394040895E-2</v>
      </c>
      <c r="L4016" s="2">
        <f t="shared" si="377"/>
        <v>2.0192411141499722E-2</v>
      </c>
      <c r="M4016">
        <v>1615985999999</v>
      </c>
      <c r="N4016">
        <v>206032790.96540999</v>
      </c>
      <c r="O4016">
        <v>91219</v>
      </c>
      <c r="P4016">
        <v>59165.116999999998</v>
      </c>
      <c r="Q4016">
        <v>104002492.73486</v>
      </c>
      <c r="R4016">
        <v>0</v>
      </c>
    </row>
    <row r="4017" spans="1:18" x14ac:dyDescent="0.3">
      <c r="A4017" s="1">
        <v>44272.541666666672</v>
      </c>
      <c r="B4017" s="5">
        <f t="shared" si="372"/>
        <v>44272</v>
      </c>
      <c r="C4017">
        <v>1766.12</v>
      </c>
      <c r="D4017">
        <v>1777.7</v>
      </c>
      <c r="E4017">
        <v>1762.5</v>
      </c>
      <c r="F4017">
        <v>1770.78</v>
      </c>
      <c r="G4017">
        <v>82116.774000000005</v>
      </c>
      <c r="H4017" s="2">
        <f t="shared" si="373"/>
        <v>-4.6759055331548893E-3</v>
      </c>
      <c r="I4017" s="2">
        <f t="shared" si="374"/>
        <v>-6.5169021561120033E-3</v>
      </c>
      <c r="J4017" s="2">
        <f t="shared" si="375"/>
        <v>-8.2449542009732646E-4</v>
      </c>
      <c r="K4017" s="2">
        <f t="shared" si="376"/>
        <v>1.1260574436124271E-2</v>
      </c>
      <c r="L4017" s="2">
        <f t="shared" si="377"/>
        <v>1.5642824066230743E-2</v>
      </c>
      <c r="M4017">
        <v>1615989599999</v>
      </c>
      <c r="N4017">
        <v>145354684.80633</v>
      </c>
      <c r="O4017">
        <v>70046</v>
      </c>
      <c r="P4017">
        <v>41223.108999999997</v>
      </c>
      <c r="Q4017">
        <v>72986522.247309998</v>
      </c>
      <c r="R4017">
        <v>0</v>
      </c>
    </row>
    <row r="4018" spans="1:18" x14ac:dyDescent="0.3">
      <c r="A4018" s="1">
        <v>44272.583333333328</v>
      </c>
      <c r="B4018" s="5">
        <f t="shared" si="372"/>
        <v>44272</v>
      </c>
      <c r="C4018">
        <v>1770.8</v>
      </c>
      <c r="D4018">
        <v>1779.01</v>
      </c>
      <c r="E4018">
        <v>1762.32</v>
      </c>
      <c r="F4018">
        <v>1769.32</v>
      </c>
      <c r="G4018">
        <v>64757.178999999996</v>
      </c>
      <c r="H4018" s="2">
        <f t="shared" si="373"/>
        <v>-3.9563222028802247E-3</v>
      </c>
      <c r="I4018" s="2">
        <f t="shared" si="374"/>
        <v>-5.6971039721473993E-3</v>
      </c>
      <c r="J4018" s="2">
        <f t="shared" si="375"/>
        <v>2.8315963194900373E-3</v>
      </c>
      <c r="K4018" s="2">
        <f t="shared" si="376"/>
        <v>3.0339339407229993E-2</v>
      </c>
      <c r="L4018" s="2">
        <f t="shared" si="377"/>
        <v>1.3513666267266577E-2</v>
      </c>
      <c r="M4018">
        <v>1615993199999</v>
      </c>
      <c r="N4018">
        <v>114648972.33362</v>
      </c>
      <c r="O4018">
        <v>63547</v>
      </c>
      <c r="P4018">
        <v>33116.038999999997</v>
      </c>
      <c r="Q4018">
        <v>58642838.239689998</v>
      </c>
      <c r="R4018">
        <v>0</v>
      </c>
    </row>
    <row r="4019" spans="1:18" x14ac:dyDescent="0.3">
      <c r="A4019" s="1">
        <v>44272.625</v>
      </c>
      <c r="B4019" s="5">
        <f t="shared" si="372"/>
        <v>44272</v>
      </c>
      <c r="C4019">
        <v>1769.32</v>
      </c>
      <c r="D4019">
        <v>1779.6</v>
      </c>
      <c r="E4019">
        <v>1759.24</v>
      </c>
      <c r="F4019">
        <v>1774.33</v>
      </c>
      <c r="G4019">
        <v>95970.301999999996</v>
      </c>
      <c r="H4019" s="2">
        <f t="shared" si="373"/>
        <v>-8.5046186447841343E-3</v>
      </c>
      <c r="I4019" s="2">
        <f t="shared" si="374"/>
        <v>-8.5046186447841343E-3</v>
      </c>
      <c r="J4019" s="2">
        <f t="shared" si="375"/>
        <v>7.146359470898922E-3</v>
      </c>
      <c r="K4019" s="2">
        <f t="shared" si="376"/>
        <v>3.1510485648103881E-2</v>
      </c>
      <c r="L4019" s="2">
        <f t="shared" si="377"/>
        <v>1.0155946188138643E-2</v>
      </c>
      <c r="M4019">
        <v>1615996799999</v>
      </c>
      <c r="N4019">
        <v>169942791.76692</v>
      </c>
      <c r="O4019">
        <v>76230</v>
      </c>
      <c r="P4019">
        <v>46665.959000000003</v>
      </c>
      <c r="Q4019">
        <v>82646782.188830003</v>
      </c>
      <c r="R4019">
        <v>0</v>
      </c>
    </row>
    <row r="4020" spans="1:18" x14ac:dyDescent="0.3">
      <c r="A4020" s="1">
        <v>44272.666666666672</v>
      </c>
      <c r="B4020" s="5">
        <f t="shared" si="372"/>
        <v>44272</v>
      </c>
      <c r="C4020">
        <v>1774.26</v>
      </c>
      <c r="D4020">
        <v>1796.62</v>
      </c>
      <c r="E4020">
        <v>1769.5</v>
      </c>
      <c r="F4020">
        <v>1787.01</v>
      </c>
      <c r="G4020">
        <v>84327.394</v>
      </c>
      <c r="H4020" s="2">
        <f t="shared" si="373"/>
        <v>-9.7984902154996112E-3</v>
      </c>
      <c r="I4020" s="2">
        <f t="shared" si="374"/>
        <v>-9.7984902154996112E-3</v>
      </c>
      <c r="J4020" s="2">
        <f t="shared" si="375"/>
        <v>2.0760935864936325E-3</v>
      </c>
      <c r="K4020" s="2">
        <f t="shared" si="376"/>
        <v>1.7285857381883707E-2</v>
      </c>
      <c r="L4020" s="2">
        <f t="shared" si="377"/>
        <v>2.0307664758451249E-2</v>
      </c>
      <c r="M4020">
        <v>1616000399999</v>
      </c>
      <c r="N4020">
        <v>150469048.53507999</v>
      </c>
      <c r="O4020">
        <v>76799</v>
      </c>
      <c r="P4020">
        <v>47651.124000000003</v>
      </c>
      <c r="Q4020">
        <v>85027531.208069995</v>
      </c>
      <c r="R4020">
        <v>0</v>
      </c>
    </row>
    <row r="4021" spans="1:18" x14ac:dyDescent="0.3">
      <c r="A4021" s="1">
        <v>44272.708333333328</v>
      </c>
      <c r="B4021" s="5">
        <f t="shared" si="372"/>
        <v>44272</v>
      </c>
      <c r="C4021">
        <v>1787.02</v>
      </c>
      <c r="D4021">
        <v>1796.47</v>
      </c>
      <c r="E4021">
        <v>1784.65</v>
      </c>
      <c r="F4021">
        <v>1790.72</v>
      </c>
      <c r="G4021">
        <v>45050.197999999997</v>
      </c>
      <c r="H4021" s="2">
        <f t="shared" si="373"/>
        <v>-3.3896979985703624E-3</v>
      </c>
      <c r="I4021" s="2">
        <f t="shared" si="374"/>
        <v>-4.8304592566119631E-3</v>
      </c>
      <c r="J4021" s="2">
        <f t="shared" si="375"/>
        <v>1.802626876340252E-2</v>
      </c>
      <c r="K4021" s="2">
        <f t="shared" si="376"/>
        <v>1.8646131165117819E-2</v>
      </c>
      <c r="L4021" s="2">
        <f t="shared" si="377"/>
        <v>1.2190627233738427E-2</v>
      </c>
      <c r="M4021">
        <v>1616003999999</v>
      </c>
      <c r="N4021">
        <v>80658535.589570001</v>
      </c>
      <c r="O4021">
        <v>48190</v>
      </c>
      <c r="P4021">
        <v>21042.449000000001</v>
      </c>
      <c r="Q4021">
        <v>37676606.508170001</v>
      </c>
      <c r="R4021">
        <v>0</v>
      </c>
    </row>
    <row r="4022" spans="1:18" x14ac:dyDescent="0.3">
      <c r="A4022" s="1">
        <v>44272.75</v>
      </c>
      <c r="B4022" s="5">
        <f t="shared" si="372"/>
        <v>44272</v>
      </c>
      <c r="C4022">
        <v>1790.91</v>
      </c>
      <c r="D4022">
        <v>1827.12</v>
      </c>
      <c r="E4022">
        <v>1790.91</v>
      </c>
      <c r="F4022">
        <v>1823</v>
      </c>
      <c r="G4022">
        <v>226952.73699999999</v>
      </c>
      <c r="H4022" s="2">
        <f t="shared" si="373"/>
        <v>-1.7602852441031214E-2</v>
      </c>
      <c r="I4022" s="2">
        <f t="shared" si="374"/>
        <v>-2.2452002194185416E-2</v>
      </c>
      <c r="J4022" s="2">
        <f t="shared" si="375"/>
        <v>3.9714755896873566E-3</v>
      </c>
      <c r="K4022" s="2">
        <f t="shared" si="376"/>
        <v>-2.5671969281404472E-3</v>
      </c>
      <c r="L4022" s="2">
        <f t="shared" si="377"/>
        <v>-2.6275370268787901E-3</v>
      </c>
      <c r="M4022">
        <v>1616007599999</v>
      </c>
      <c r="N4022">
        <v>411677422.16482002</v>
      </c>
      <c r="O4022">
        <v>141242</v>
      </c>
      <c r="P4022">
        <v>122713.787</v>
      </c>
      <c r="Q4022">
        <v>222629271.18127999</v>
      </c>
      <c r="R4022">
        <v>0</v>
      </c>
    </row>
    <row r="4023" spans="1:18" x14ac:dyDescent="0.3">
      <c r="A4023" s="1">
        <v>44272.791666666672</v>
      </c>
      <c r="B4023" s="5">
        <f t="shared" si="372"/>
        <v>44272</v>
      </c>
      <c r="C4023">
        <v>1823</v>
      </c>
      <c r="D4023">
        <v>1841.86</v>
      </c>
      <c r="E4023">
        <v>1820</v>
      </c>
      <c r="F4023">
        <v>1830.24</v>
      </c>
      <c r="G4023">
        <v>208458.614</v>
      </c>
      <c r="H4023" s="2">
        <f t="shared" si="373"/>
        <v>-5.5948946586240611E-3</v>
      </c>
      <c r="I4023" s="2">
        <f t="shared" si="374"/>
        <v>-2.6318952705656096E-2</v>
      </c>
      <c r="J4023" s="2">
        <f t="shared" si="375"/>
        <v>-6.7422851647870319E-3</v>
      </c>
      <c r="K4023" s="2">
        <f t="shared" si="376"/>
        <v>-2.4423026488329391E-3</v>
      </c>
      <c r="L4023" s="2">
        <f t="shared" si="377"/>
        <v>-1.8855450651280692E-2</v>
      </c>
      <c r="M4023">
        <v>1616011199999</v>
      </c>
      <c r="N4023">
        <v>381414540.27780002</v>
      </c>
      <c r="O4023">
        <v>125077</v>
      </c>
      <c r="P4023">
        <v>103634.201</v>
      </c>
      <c r="Q4023">
        <v>189629268.16598001</v>
      </c>
      <c r="R4023">
        <v>0</v>
      </c>
    </row>
    <row r="4024" spans="1:18" x14ac:dyDescent="0.3">
      <c r="A4024" s="1">
        <v>44272.833333333328</v>
      </c>
      <c r="B4024" s="5">
        <f t="shared" si="372"/>
        <v>44272</v>
      </c>
      <c r="C4024">
        <v>1830.24</v>
      </c>
      <c r="D4024">
        <v>1841.85</v>
      </c>
      <c r="E4024">
        <v>1813.49</v>
      </c>
      <c r="F4024">
        <v>1817.9</v>
      </c>
      <c r="G4024">
        <v>121450.86199999999</v>
      </c>
      <c r="H4024" s="2">
        <f t="shared" si="373"/>
        <v>-2.4258760107817023E-3</v>
      </c>
      <c r="I4024" s="2">
        <f t="shared" si="374"/>
        <v>-3.2686066340282816E-2</v>
      </c>
      <c r="J4024" s="2">
        <f t="shared" si="375"/>
        <v>3.4160294845699823E-3</v>
      </c>
      <c r="K4024" s="2">
        <f t="shared" si="376"/>
        <v>1.5457395896363302E-3</v>
      </c>
      <c r="L4024" s="2">
        <f t="shared" si="377"/>
        <v>-2.7031189834424429E-2</v>
      </c>
      <c r="M4024">
        <v>1616014799999</v>
      </c>
      <c r="N4024">
        <v>222197835.20736</v>
      </c>
      <c r="O4024">
        <v>87572</v>
      </c>
      <c r="P4024">
        <v>56072.472999999998</v>
      </c>
      <c r="Q4024">
        <v>102653773.76337001</v>
      </c>
      <c r="R4024">
        <v>0</v>
      </c>
    </row>
    <row r="4025" spans="1:18" x14ac:dyDescent="0.3">
      <c r="A4025" s="1">
        <v>44272.875</v>
      </c>
      <c r="B4025" s="5">
        <f t="shared" si="372"/>
        <v>44272</v>
      </c>
      <c r="C4025">
        <v>1817.9</v>
      </c>
      <c r="D4025">
        <v>1831.98</v>
      </c>
      <c r="E4025">
        <v>1811</v>
      </c>
      <c r="F4025">
        <v>1824.11</v>
      </c>
      <c r="G4025">
        <v>75433.319000000003</v>
      </c>
      <c r="H4025" s="2">
        <f t="shared" si="373"/>
        <v>-7.1870665694502289E-3</v>
      </c>
      <c r="I4025" s="2">
        <f t="shared" si="374"/>
        <v>-3.5979189851489179E-2</v>
      </c>
      <c r="J4025" s="2">
        <f t="shared" si="375"/>
        <v>-3.1741506817022369E-3</v>
      </c>
      <c r="K4025" s="2">
        <f t="shared" si="376"/>
        <v>4.4788965577733375E-3</v>
      </c>
      <c r="L4025" s="2">
        <f t="shared" si="377"/>
        <v>-2.737773489537354E-2</v>
      </c>
      <c r="M4025">
        <v>1616018399999</v>
      </c>
      <c r="N4025">
        <v>137501565.95313001</v>
      </c>
      <c r="O4025">
        <v>54873</v>
      </c>
      <c r="P4025">
        <v>39946.928</v>
      </c>
      <c r="Q4025">
        <v>72838023.700069994</v>
      </c>
      <c r="R4025">
        <v>0</v>
      </c>
    </row>
    <row r="4026" spans="1:18" x14ac:dyDescent="0.3">
      <c r="A4026" s="1">
        <v>44272.916666666672</v>
      </c>
      <c r="B4026" s="5">
        <f t="shared" si="372"/>
        <v>44272</v>
      </c>
      <c r="C4026">
        <v>1824.11</v>
      </c>
      <c r="D4026">
        <v>1830.73</v>
      </c>
      <c r="E4026">
        <v>1815.18</v>
      </c>
      <c r="F4026">
        <v>1818.32</v>
      </c>
      <c r="G4026">
        <v>74181.214000000007</v>
      </c>
      <c r="H4026" s="2">
        <f t="shared" si="373"/>
        <v>-1.7268687579743425E-3</v>
      </c>
      <c r="I4026" s="2">
        <f t="shared" si="374"/>
        <v>-3.2909498878085253E-2</v>
      </c>
      <c r="J4026" s="2">
        <f t="shared" si="375"/>
        <v>4.0971886136653701E-3</v>
      </c>
      <c r="K4026" s="2">
        <f t="shared" si="376"/>
        <v>1.3363984337190438E-2</v>
      </c>
      <c r="L4026" s="2">
        <f t="shared" si="377"/>
        <v>-1.9875489462800711E-2</v>
      </c>
      <c r="M4026">
        <v>1616021999999</v>
      </c>
      <c r="N4026">
        <v>135213626.86851999</v>
      </c>
      <c r="O4026">
        <v>60803</v>
      </c>
      <c r="P4026">
        <v>36319.014000000003</v>
      </c>
      <c r="Q4026">
        <v>66221538.885810003</v>
      </c>
      <c r="R4026">
        <v>0</v>
      </c>
    </row>
    <row r="4027" spans="1:18" x14ac:dyDescent="0.3">
      <c r="A4027" s="1">
        <v>44272.958333333328</v>
      </c>
      <c r="B4027" s="5">
        <f t="shared" si="372"/>
        <v>44272</v>
      </c>
      <c r="C4027">
        <v>1818.31</v>
      </c>
      <c r="D4027">
        <v>1829.8</v>
      </c>
      <c r="E4027">
        <v>1812.01</v>
      </c>
      <c r="F4027">
        <v>1825.77</v>
      </c>
      <c r="G4027">
        <v>69879.213000000003</v>
      </c>
      <c r="H4027" s="2">
        <f t="shared" si="373"/>
        <v>-7.5365462243327519E-3</v>
      </c>
      <c r="I4027" s="2">
        <f t="shared" si="374"/>
        <v>-3.6855682807801604E-2</v>
      </c>
      <c r="J4027" s="2">
        <f t="shared" si="375"/>
        <v>-2.7714334226106585E-3</v>
      </c>
      <c r="K4027" s="2">
        <f t="shared" si="376"/>
        <v>5.7071810797637568E-3</v>
      </c>
      <c r="L4027" s="2">
        <f t="shared" si="377"/>
        <v>-2.4986717932707792E-2</v>
      </c>
      <c r="M4027">
        <v>1616025599999</v>
      </c>
      <c r="N4027">
        <v>127285602.15396</v>
      </c>
      <c r="O4027">
        <v>59748</v>
      </c>
      <c r="P4027">
        <v>33970.089999999997</v>
      </c>
      <c r="Q4027">
        <v>61881825.70143</v>
      </c>
      <c r="R4027">
        <v>0</v>
      </c>
    </row>
    <row r="4028" spans="1:18" x14ac:dyDescent="0.3">
      <c r="A4028" s="1">
        <v>44273</v>
      </c>
      <c r="B4028" s="5">
        <f t="shared" si="372"/>
        <v>44273</v>
      </c>
      <c r="C4028">
        <v>1825.94</v>
      </c>
      <c r="D4028">
        <v>1842.87</v>
      </c>
      <c r="E4028">
        <v>1812.46</v>
      </c>
      <c r="F4028">
        <v>1820.71</v>
      </c>
      <c r="G4028">
        <v>136240.008</v>
      </c>
      <c r="H4028" s="2">
        <f t="shared" si="373"/>
        <v>-4.5311993672797479E-3</v>
      </c>
      <c r="I4028" s="2">
        <f t="shared" si="374"/>
        <v>-3.4178974136463203E-2</v>
      </c>
      <c r="J4028" s="2">
        <f t="shared" si="375"/>
        <v>6.3546638399305522E-3</v>
      </c>
      <c r="K4028" s="2">
        <f t="shared" si="376"/>
        <v>6.167923502369943E-3</v>
      </c>
      <c r="L4028" s="2">
        <f t="shared" si="377"/>
        <v>-2.371053050732963E-2</v>
      </c>
      <c r="M4028">
        <v>1616029199999</v>
      </c>
      <c r="N4028">
        <v>249182303.43676001</v>
      </c>
      <c r="O4028">
        <v>102690</v>
      </c>
      <c r="P4028">
        <v>64026.54</v>
      </c>
      <c r="Q4028">
        <v>117128821.96798</v>
      </c>
      <c r="R4028">
        <v>0</v>
      </c>
    </row>
    <row r="4029" spans="1:18" x14ac:dyDescent="0.3">
      <c r="A4029" s="1">
        <v>44273.041666666672</v>
      </c>
      <c r="B4029" s="5">
        <f t="shared" si="372"/>
        <v>44273</v>
      </c>
      <c r="C4029">
        <v>1820.71</v>
      </c>
      <c r="D4029">
        <v>1835.39</v>
      </c>
      <c r="E4029">
        <v>1820.71</v>
      </c>
      <c r="F4029">
        <v>1832.28</v>
      </c>
      <c r="G4029">
        <v>48247.34</v>
      </c>
      <c r="H4029" s="2">
        <f t="shared" si="373"/>
        <v>-6.3145370794855937E-3</v>
      </c>
      <c r="I4029" s="2">
        <f t="shared" si="374"/>
        <v>-5.4134739231995188E-2</v>
      </c>
      <c r="J4029" s="2">
        <f t="shared" si="375"/>
        <v>5.6432422992118703E-3</v>
      </c>
      <c r="K4029" s="2">
        <f t="shared" si="376"/>
        <v>-1.0915362280872198E-4</v>
      </c>
      <c r="L4029" s="2">
        <f t="shared" si="377"/>
        <v>-3.9027877835265401E-2</v>
      </c>
      <c r="M4029">
        <v>1616032799999</v>
      </c>
      <c r="N4029">
        <v>88245232.520359993</v>
      </c>
      <c r="O4029">
        <v>54750</v>
      </c>
      <c r="P4029">
        <v>22935.29</v>
      </c>
      <c r="Q4029">
        <v>41959949.217090003</v>
      </c>
      <c r="R4029">
        <v>0</v>
      </c>
    </row>
    <row r="4030" spans="1:18" x14ac:dyDescent="0.3">
      <c r="A4030" s="1">
        <v>44273.083333333328</v>
      </c>
      <c r="B4030" s="5">
        <f t="shared" si="372"/>
        <v>44273</v>
      </c>
      <c r="C4030">
        <v>1832.28</v>
      </c>
      <c r="D4030">
        <v>1853</v>
      </c>
      <c r="E4030">
        <v>1832.13</v>
      </c>
      <c r="F4030">
        <v>1842.62</v>
      </c>
      <c r="G4030">
        <v>84418.377999999997</v>
      </c>
      <c r="H4030" s="2">
        <f t="shared" si="373"/>
        <v>-5.6929806471218702E-3</v>
      </c>
      <c r="I4030" s="2">
        <f t="shared" si="374"/>
        <v>-5.9442532915088275E-2</v>
      </c>
      <c r="J4030" s="2">
        <f t="shared" si="375"/>
        <v>-3.4895963356523785E-3</v>
      </c>
      <c r="K4030" s="2">
        <f t="shared" si="376"/>
        <v>-6.6698505389065632E-3</v>
      </c>
      <c r="L4030" s="2">
        <f t="shared" si="377"/>
        <v>-3.5362690082599735E-2</v>
      </c>
      <c r="M4030">
        <v>1616036399999</v>
      </c>
      <c r="N4030">
        <v>155584848.72747999</v>
      </c>
      <c r="O4030">
        <v>74804</v>
      </c>
      <c r="P4030">
        <v>45212.159</v>
      </c>
      <c r="Q4030">
        <v>83328542.228780001</v>
      </c>
      <c r="R4030">
        <v>0</v>
      </c>
    </row>
    <row r="4031" spans="1:18" x14ac:dyDescent="0.3">
      <c r="A4031" s="1">
        <v>44273.125</v>
      </c>
      <c r="B4031" s="5">
        <f t="shared" si="372"/>
        <v>44273</v>
      </c>
      <c r="C4031">
        <v>1842.61</v>
      </c>
      <c r="D4031">
        <v>1847.57</v>
      </c>
      <c r="E4031">
        <v>1833</v>
      </c>
      <c r="F4031">
        <v>1836.19</v>
      </c>
      <c r="G4031">
        <v>52032.963000000003</v>
      </c>
      <c r="H4031" s="2">
        <f t="shared" si="373"/>
        <v>-1.7372929816631411E-3</v>
      </c>
      <c r="I4031" s="2">
        <f t="shared" si="374"/>
        <v>-5.6148873482591788E-2</v>
      </c>
      <c r="J4031" s="2">
        <f t="shared" si="375"/>
        <v>-2.3145752890496585E-3</v>
      </c>
      <c r="K4031" s="2">
        <f t="shared" si="376"/>
        <v>-1.0189577331321975E-2</v>
      </c>
      <c r="L4031" s="2">
        <f t="shared" si="377"/>
        <v>-3.2567435831803881E-2</v>
      </c>
      <c r="M4031">
        <v>1616039999999</v>
      </c>
      <c r="N4031">
        <v>95728732.194330007</v>
      </c>
      <c r="O4031">
        <v>51706</v>
      </c>
      <c r="P4031">
        <v>20995.269</v>
      </c>
      <c r="Q4031">
        <v>38632990.671429999</v>
      </c>
      <c r="R4031">
        <v>0</v>
      </c>
    </row>
    <row r="4032" spans="1:18" x14ac:dyDescent="0.3">
      <c r="A4032" s="1">
        <v>44273.166666666672</v>
      </c>
      <c r="B4032" s="5">
        <f t="shared" si="372"/>
        <v>44273</v>
      </c>
      <c r="C4032">
        <v>1836.2</v>
      </c>
      <c r="D4032">
        <v>1846.39</v>
      </c>
      <c r="E4032">
        <v>1828.14</v>
      </c>
      <c r="F4032">
        <v>1831.94</v>
      </c>
      <c r="G4032">
        <v>66067.595000000001</v>
      </c>
      <c r="H4032" s="2">
        <f t="shared" si="373"/>
        <v>-2.0743037435723144E-3</v>
      </c>
      <c r="I4032" s="2">
        <f t="shared" si="374"/>
        <v>-5.3959190803192336E-2</v>
      </c>
      <c r="J4032" s="2">
        <f t="shared" si="375"/>
        <v>7.6421716868280143E-5</v>
      </c>
      <c r="K4032" s="2">
        <f t="shared" si="376"/>
        <v>-1.2664170223915638E-2</v>
      </c>
      <c r="L4032" s="2">
        <f t="shared" si="377"/>
        <v>-2.7735624529187652E-2</v>
      </c>
      <c r="M4032">
        <v>1616043599999</v>
      </c>
      <c r="N4032">
        <v>121272196.25973</v>
      </c>
      <c r="O4032">
        <v>55674</v>
      </c>
      <c r="P4032">
        <v>33739.224000000002</v>
      </c>
      <c r="Q4032">
        <v>61946003.844310001</v>
      </c>
      <c r="R4032">
        <v>0</v>
      </c>
    </row>
    <row r="4033" spans="1:18" x14ac:dyDescent="0.3">
      <c r="A4033" s="1">
        <v>44273.208333333328</v>
      </c>
      <c r="B4033" s="5">
        <f t="shared" si="372"/>
        <v>44273</v>
      </c>
      <c r="C4033">
        <v>1831.94</v>
      </c>
      <c r="D4033">
        <v>1836.43</v>
      </c>
      <c r="E4033">
        <v>1826.44</v>
      </c>
      <c r="F4033">
        <v>1832.08</v>
      </c>
      <c r="G4033">
        <v>40735.97</v>
      </c>
      <c r="H4033" s="2">
        <f t="shared" si="373"/>
        <v>-3.0784681891620203E-3</v>
      </c>
      <c r="I4033" s="2">
        <f t="shared" si="374"/>
        <v>-5.4031483341338782E-2</v>
      </c>
      <c r="J4033" s="2">
        <f t="shared" si="375"/>
        <v>-9.5519846294922495E-4</v>
      </c>
      <c r="K4033" s="2">
        <f t="shared" si="376"/>
        <v>-9.2736125060041141E-3</v>
      </c>
      <c r="L4033" s="2">
        <f t="shared" si="377"/>
        <v>-2.6974804593685731E-2</v>
      </c>
      <c r="M4033">
        <v>1616047199999</v>
      </c>
      <c r="N4033">
        <v>74656263.404760003</v>
      </c>
      <c r="O4033">
        <v>49217</v>
      </c>
      <c r="P4033">
        <v>20060.674999999999</v>
      </c>
      <c r="Q4033">
        <v>36771853.174149998</v>
      </c>
      <c r="R4033">
        <v>0</v>
      </c>
    </row>
    <row r="4034" spans="1:18" x14ac:dyDescent="0.3">
      <c r="A4034" s="1">
        <v>44273.25</v>
      </c>
      <c r="B4034" s="5">
        <f t="shared" si="372"/>
        <v>44273</v>
      </c>
      <c r="C4034">
        <v>1832.07</v>
      </c>
      <c r="D4034">
        <v>1835.83</v>
      </c>
      <c r="E4034">
        <v>1820.11</v>
      </c>
      <c r="F4034">
        <v>1830.33</v>
      </c>
      <c r="G4034">
        <v>48534.110999999997</v>
      </c>
      <c r="H4034" s="2">
        <f t="shared" si="373"/>
        <v>-5.5836925581725927E-3</v>
      </c>
      <c r="I4034" s="2">
        <f t="shared" si="374"/>
        <v>-5.3127031737446262E-2</v>
      </c>
      <c r="J4034" s="2">
        <f t="shared" si="375"/>
        <v>-7.0205919151190566E-3</v>
      </c>
      <c r="K4034" s="2">
        <f t="shared" si="376"/>
        <v>-4.5183109056836646E-3</v>
      </c>
      <c r="L4034" s="2">
        <f t="shared" si="377"/>
        <v>-1.3855424978009401E-2</v>
      </c>
      <c r="M4034">
        <v>1616050799999</v>
      </c>
      <c r="N4034">
        <v>88711990.960130006</v>
      </c>
      <c r="O4034">
        <v>47206</v>
      </c>
      <c r="P4034">
        <v>22351.922999999999</v>
      </c>
      <c r="Q4034">
        <v>40869467.286530003</v>
      </c>
      <c r="R4034">
        <v>0</v>
      </c>
    </row>
    <row r="4035" spans="1:18" x14ac:dyDescent="0.3">
      <c r="A4035" s="1">
        <v>44273.291666666672</v>
      </c>
      <c r="B4035" s="5">
        <f t="shared" ref="B4035:B4098" si="378">INT(A4035)</f>
        <v>44273</v>
      </c>
      <c r="C4035">
        <v>1830.33</v>
      </c>
      <c r="D4035">
        <v>1831</v>
      </c>
      <c r="E4035">
        <v>1811</v>
      </c>
      <c r="F4035">
        <v>1817.48</v>
      </c>
      <c r="G4035">
        <v>70613.410999999993</v>
      </c>
      <c r="H4035" s="2">
        <f t="shared" ref="H4035:H4098" si="379">E4035/F4035-1</f>
        <v>-3.5653762352267915E-3</v>
      </c>
      <c r="I4035" s="2">
        <f t="shared" ref="I4035:I4098" si="380">MIN(E4035:E4058)/F4035-1</f>
        <v>-4.6432422915245297E-2</v>
      </c>
      <c r="J4035" s="2">
        <f t="shared" ref="J4035:J4098" si="381">F4036/F4035-1</f>
        <v>-4.8088562185003569E-3</v>
      </c>
      <c r="K4035" s="2">
        <f t="shared" ref="K4035:K4098" si="382">F4039/F4035-1</f>
        <v>-8.6988577590949578E-3</v>
      </c>
      <c r="L4035" s="2">
        <f t="shared" ref="L4035:L4098" si="383">F4058/F4035-1</f>
        <v>-9.854303761251848E-3</v>
      </c>
      <c r="M4035">
        <v>1616054399999</v>
      </c>
      <c r="N4035">
        <v>128501244.26837</v>
      </c>
      <c r="O4035">
        <v>63604</v>
      </c>
      <c r="P4035">
        <v>31591.194</v>
      </c>
      <c r="Q4035">
        <v>57498431.569289997</v>
      </c>
      <c r="R4035">
        <v>0</v>
      </c>
    </row>
    <row r="4036" spans="1:18" x14ac:dyDescent="0.3">
      <c r="A4036" s="1">
        <v>44273.333333333328</v>
      </c>
      <c r="B4036" s="5">
        <f t="shared" si="378"/>
        <v>44273</v>
      </c>
      <c r="C4036">
        <v>1817.53</v>
      </c>
      <c r="D4036">
        <v>1824.7</v>
      </c>
      <c r="E4036">
        <v>1806.35</v>
      </c>
      <c r="F4036">
        <v>1808.74</v>
      </c>
      <c r="G4036">
        <v>69082.570999999996</v>
      </c>
      <c r="H4036" s="2">
        <f t="shared" si="379"/>
        <v>-1.321361831993606E-3</v>
      </c>
      <c r="I4036" s="2">
        <f t="shared" si="380"/>
        <v>-4.182469564448188E-2</v>
      </c>
      <c r="J4036" s="2">
        <f t="shared" si="381"/>
        <v>3.5107312272630864E-3</v>
      </c>
      <c r="K4036" s="2">
        <f t="shared" si="382"/>
        <v>-5.672457069562209E-3</v>
      </c>
      <c r="L4036" s="2">
        <f t="shared" si="383"/>
        <v>-7.6019770669084608E-3</v>
      </c>
      <c r="M4036">
        <v>1616057999999</v>
      </c>
      <c r="N4036">
        <v>125471393.96811</v>
      </c>
      <c r="O4036">
        <v>61145</v>
      </c>
      <c r="P4036">
        <v>32032.933000000001</v>
      </c>
      <c r="Q4036">
        <v>58205136.549709998</v>
      </c>
      <c r="R4036">
        <v>0</v>
      </c>
    </row>
    <row r="4037" spans="1:18" x14ac:dyDescent="0.3">
      <c r="A4037" s="1">
        <v>44273.375</v>
      </c>
      <c r="B4037" s="5">
        <f t="shared" si="378"/>
        <v>44273</v>
      </c>
      <c r="C4037">
        <v>1808.74</v>
      </c>
      <c r="D4037">
        <v>1821.86</v>
      </c>
      <c r="E4037">
        <v>1806.49</v>
      </c>
      <c r="F4037">
        <v>1815.09</v>
      </c>
      <c r="G4037">
        <v>62950.381999999998</v>
      </c>
      <c r="H4037" s="2">
        <f t="shared" si="379"/>
        <v>-4.7380570660408017E-3</v>
      </c>
      <c r="I4037" s="2">
        <f t="shared" si="380"/>
        <v>-4.5176823187830895E-2</v>
      </c>
      <c r="J4037" s="2">
        <f t="shared" si="381"/>
        <v>3.8400299709655528E-3</v>
      </c>
      <c r="K4037" s="2">
        <f t="shared" si="382"/>
        <v>-1.2043479937633883E-2</v>
      </c>
      <c r="L4037" s="2">
        <f t="shared" si="383"/>
        <v>-3.1017745676522601E-3</v>
      </c>
      <c r="M4037">
        <v>1616061599999</v>
      </c>
      <c r="N4037">
        <v>114241981.87552001</v>
      </c>
      <c r="O4037">
        <v>52604</v>
      </c>
      <c r="P4037">
        <v>32902.178</v>
      </c>
      <c r="Q4037">
        <v>59720013.56978</v>
      </c>
      <c r="R4037">
        <v>0</v>
      </c>
    </row>
    <row r="4038" spans="1:18" x14ac:dyDescent="0.3">
      <c r="A4038" s="1">
        <v>44273.416666666672</v>
      </c>
      <c r="B4038" s="5">
        <f t="shared" si="378"/>
        <v>44273</v>
      </c>
      <c r="C4038">
        <v>1815.1</v>
      </c>
      <c r="D4038">
        <v>1824.17</v>
      </c>
      <c r="E4038">
        <v>1812.62</v>
      </c>
      <c r="F4038">
        <v>1822.06</v>
      </c>
      <c r="G4038">
        <v>50859.411999999997</v>
      </c>
      <c r="H4038" s="2">
        <f t="shared" si="379"/>
        <v>-5.1809490357068722E-3</v>
      </c>
      <c r="I4038" s="2">
        <f t="shared" si="380"/>
        <v>-4.8829347002842916E-2</v>
      </c>
      <c r="J4038" s="2">
        <f t="shared" si="381"/>
        <v>-1.1190630385387923E-2</v>
      </c>
      <c r="K4038" s="2">
        <f t="shared" si="382"/>
        <v>-1.6305719899454507E-2</v>
      </c>
      <c r="L4038" s="2">
        <f t="shared" si="383"/>
        <v>-1.0553988342864695E-2</v>
      </c>
      <c r="M4038">
        <v>1616065199999</v>
      </c>
      <c r="N4038">
        <v>92469800.086050004</v>
      </c>
      <c r="O4038">
        <v>53562</v>
      </c>
      <c r="P4038">
        <v>25921.68</v>
      </c>
      <c r="Q4038">
        <v>47137964.379579999</v>
      </c>
      <c r="R4038">
        <v>0</v>
      </c>
    </row>
    <row r="4039" spans="1:18" x14ac:dyDescent="0.3">
      <c r="A4039" s="1">
        <v>44273.458333333328</v>
      </c>
      <c r="B4039" s="5">
        <f t="shared" si="378"/>
        <v>44273</v>
      </c>
      <c r="C4039">
        <v>1822.08</v>
      </c>
      <c r="D4039">
        <v>1822.08</v>
      </c>
      <c r="E4039">
        <v>1793.33</v>
      </c>
      <c r="F4039">
        <v>1801.67</v>
      </c>
      <c r="G4039">
        <v>102113.33</v>
      </c>
      <c r="H4039" s="2">
        <f t="shared" si="379"/>
        <v>-4.6290386141747408E-3</v>
      </c>
      <c r="I4039" s="2">
        <f t="shared" si="380"/>
        <v>-3.8064684431666218E-2</v>
      </c>
      <c r="J4039" s="2">
        <f t="shared" si="381"/>
        <v>-1.7705795178917239E-3</v>
      </c>
      <c r="K4039" s="2">
        <f t="shared" si="382"/>
        <v>1.200552820438805E-2</v>
      </c>
      <c r="L4039" s="2">
        <f t="shared" si="383"/>
        <v>6.5605799064201165E-3</v>
      </c>
      <c r="M4039">
        <v>1616068799999</v>
      </c>
      <c r="N4039">
        <v>184382622.82879001</v>
      </c>
      <c r="O4039">
        <v>76071</v>
      </c>
      <c r="P4039">
        <v>41482.029000000002</v>
      </c>
      <c r="Q4039">
        <v>74911736.606370002</v>
      </c>
      <c r="R4039">
        <v>0</v>
      </c>
    </row>
    <row r="4040" spans="1:18" x14ac:dyDescent="0.3">
      <c r="A4040" s="1">
        <v>44273.5</v>
      </c>
      <c r="B4040" s="5">
        <f t="shared" si="378"/>
        <v>44273</v>
      </c>
      <c r="C4040">
        <v>1801.67</v>
      </c>
      <c r="D4040">
        <v>1801.85</v>
      </c>
      <c r="E4040">
        <v>1782.07</v>
      </c>
      <c r="F4040">
        <v>1798.48</v>
      </c>
      <c r="G4040">
        <v>111603.50599999999</v>
      </c>
      <c r="H4040" s="2">
        <f t="shared" si="379"/>
        <v>-9.1243716916508122E-3</v>
      </c>
      <c r="I4040" s="2">
        <f t="shared" si="380"/>
        <v>-3.6358480494639966E-2</v>
      </c>
      <c r="J4040" s="2">
        <f t="shared" si="381"/>
        <v>-2.9191317112228221E-3</v>
      </c>
      <c r="K4040" s="2">
        <f t="shared" si="382"/>
        <v>7.8232729860769901E-3</v>
      </c>
      <c r="L4040" s="2">
        <f t="shared" si="383"/>
        <v>1.2471642720519593E-2</v>
      </c>
      <c r="M4040">
        <v>1616072399999</v>
      </c>
      <c r="N4040">
        <v>200113292.03518</v>
      </c>
      <c r="O4040">
        <v>84256</v>
      </c>
      <c r="P4040">
        <v>55650.970999999998</v>
      </c>
      <c r="Q4040">
        <v>99812709.262280002</v>
      </c>
      <c r="R4040">
        <v>0</v>
      </c>
    </row>
    <row r="4041" spans="1:18" x14ac:dyDescent="0.3">
      <c r="A4041" s="1">
        <v>44273.541666666672</v>
      </c>
      <c r="B4041" s="5">
        <f t="shared" si="378"/>
        <v>44273</v>
      </c>
      <c r="C4041">
        <v>1798.48</v>
      </c>
      <c r="D4041">
        <v>1802.81</v>
      </c>
      <c r="E4041">
        <v>1790</v>
      </c>
      <c r="F4041">
        <v>1793.23</v>
      </c>
      <c r="G4041">
        <v>66692.255999999994</v>
      </c>
      <c r="H4041" s="2">
        <f t="shared" si="379"/>
        <v>-1.8012190293492658E-3</v>
      </c>
      <c r="I4041" s="2">
        <f t="shared" si="380"/>
        <v>-3.3537248428812894E-2</v>
      </c>
      <c r="J4041" s="2">
        <f t="shared" si="381"/>
        <v>-4.9073459623139026E-4</v>
      </c>
      <c r="K4041" s="2">
        <f t="shared" si="382"/>
        <v>1.3930170697568078E-2</v>
      </c>
      <c r="L4041" s="2">
        <f t="shared" si="383"/>
        <v>1.2089915961700504E-2</v>
      </c>
      <c r="M4041">
        <v>1616075999999</v>
      </c>
      <c r="N4041">
        <v>119796012.61915</v>
      </c>
      <c r="O4041">
        <v>57389</v>
      </c>
      <c r="P4041">
        <v>29696.819</v>
      </c>
      <c r="Q4041">
        <v>53363959.578869998</v>
      </c>
      <c r="R4041">
        <v>0</v>
      </c>
    </row>
    <row r="4042" spans="1:18" x14ac:dyDescent="0.3">
      <c r="A4042" s="1">
        <v>44273.583333333328</v>
      </c>
      <c r="B4042" s="5">
        <f t="shared" si="378"/>
        <v>44273</v>
      </c>
      <c r="C4042">
        <v>1793.37</v>
      </c>
      <c r="D4042">
        <v>1802.1</v>
      </c>
      <c r="E4042">
        <v>1783.32</v>
      </c>
      <c r="F4042">
        <v>1792.35</v>
      </c>
      <c r="G4042">
        <v>90879.983999999997</v>
      </c>
      <c r="H4042" s="2">
        <f t="shared" si="379"/>
        <v>-5.0380785002929196E-3</v>
      </c>
      <c r="I4042" s="2">
        <f t="shared" si="380"/>
        <v>-3.306273886238742E-2</v>
      </c>
      <c r="J4042" s="2">
        <f t="shared" si="381"/>
        <v>1.7267832733562027E-2</v>
      </c>
      <c r="K4042" s="2">
        <f t="shared" si="382"/>
        <v>1.8857923954584965E-3</v>
      </c>
      <c r="L4042" s="2">
        <f t="shared" si="383"/>
        <v>1.0422071582001369E-2</v>
      </c>
      <c r="M4042">
        <v>1616079599999</v>
      </c>
      <c r="N4042">
        <v>162818106.04346001</v>
      </c>
      <c r="O4042">
        <v>73422</v>
      </c>
      <c r="P4042">
        <v>43229.932000000001</v>
      </c>
      <c r="Q4042">
        <v>77441451.050589994</v>
      </c>
      <c r="R4042">
        <v>0</v>
      </c>
    </row>
    <row r="4043" spans="1:18" x14ac:dyDescent="0.3">
      <c r="A4043" s="1">
        <v>44273.625</v>
      </c>
      <c r="B4043" s="5">
        <f t="shared" si="378"/>
        <v>44273</v>
      </c>
      <c r="C4043">
        <v>1792.35</v>
      </c>
      <c r="D4043">
        <v>1827.58</v>
      </c>
      <c r="E4043">
        <v>1787.17</v>
      </c>
      <c r="F4043">
        <v>1823.3</v>
      </c>
      <c r="G4043">
        <v>143429.19699999999</v>
      </c>
      <c r="H4043" s="2">
        <f t="shared" si="379"/>
        <v>-1.981571875171384E-2</v>
      </c>
      <c r="I4043" s="2">
        <f t="shared" si="380"/>
        <v>-4.9476224428234516E-2</v>
      </c>
      <c r="J4043" s="2">
        <f t="shared" si="381"/>
        <v>-5.8959030329621687E-3</v>
      </c>
      <c r="K4043" s="2">
        <f t="shared" si="382"/>
        <v>-2.9912795480721788E-2</v>
      </c>
      <c r="L4043" s="2">
        <f t="shared" si="383"/>
        <v>-2.1883398233971674E-3</v>
      </c>
      <c r="M4043">
        <v>1616083199999</v>
      </c>
      <c r="N4043">
        <v>259771858.32279</v>
      </c>
      <c r="O4043">
        <v>102522</v>
      </c>
      <c r="P4043">
        <v>75351.664000000004</v>
      </c>
      <c r="Q4043">
        <v>136409533.18212</v>
      </c>
      <c r="R4043">
        <v>0</v>
      </c>
    </row>
    <row r="4044" spans="1:18" x14ac:dyDescent="0.3">
      <c r="A4044" s="1">
        <v>44273.666666666672</v>
      </c>
      <c r="B4044" s="5">
        <f t="shared" si="378"/>
        <v>44273</v>
      </c>
      <c r="C4044">
        <v>1823.29</v>
      </c>
      <c r="D4044">
        <v>1834.36</v>
      </c>
      <c r="E4044">
        <v>1811</v>
      </c>
      <c r="F4044">
        <v>1812.55</v>
      </c>
      <c r="G4044">
        <v>159777.33600000001</v>
      </c>
      <c r="H4044" s="2">
        <f t="shared" si="379"/>
        <v>-8.5514882348070032E-4</v>
      </c>
      <c r="I4044" s="2">
        <f t="shared" si="380"/>
        <v>-4.3838790654050941E-2</v>
      </c>
      <c r="J4044" s="2">
        <f t="shared" si="381"/>
        <v>3.1226724780006876E-3</v>
      </c>
      <c r="K4044" s="2">
        <f t="shared" si="382"/>
        <v>-2.1174588287219631E-2</v>
      </c>
      <c r="L4044" s="2">
        <f t="shared" si="383"/>
        <v>5.9750075859976715E-3</v>
      </c>
      <c r="M4044">
        <v>1616086799999</v>
      </c>
      <c r="N4044">
        <v>291664586.08341998</v>
      </c>
      <c r="O4044">
        <v>106482</v>
      </c>
      <c r="P4044">
        <v>70055.569000000003</v>
      </c>
      <c r="Q4044">
        <v>127915927.59512</v>
      </c>
      <c r="R4044">
        <v>0</v>
      </c>
    </row>
    <row r="4045" spans="1:18" x14ac:dyDescent="0.3">
      <c r="A4045" s="1">
        <v>44273.708333333328</v>
      </c>
      <c r="B4045" s="5">
        <f t="shared" si="378"/>
        <v>44273</v>
      </c>
      <c r="C4045">
        <v>1812.56</v>
      </c>
      <c r="D4045">
        <v>1824.42</v>
      </c>
      <c r="E4045">
        <v>1811.58</v>
      </c>
      <c r="F4045">
        <v>1818.21</v>
      </c>
      <c r="G4045">
        <v>59330.658000000003</v>
      </c>
      <c r="H4045" s="2">
        <f t="shared" si="379"/>
        <v>-3.6464434801261048E-3</v>
      </c>
      <c r="I4045" s="2">
        <f t="shared" si="380"/>
        <v>-4.6815274363247394E-2</v>
      </c>
      <c r="J4045" s="2">
        <f t="shared" si="381"/>
        <v>-1.2363808360970396E-2</v>
      </c>
      <c r="K4045" s="2">
        <f t="shared" si="382"/>
        <v>-1.9816192849010816E-2</v>
      </c>
      <c r="L4045" s="2">
        <f t="shared" si="383"/>
        <v>4.0314375127186164E-3</v>
      </c>
      <c r="M4045">
        <v>1616090399999</v>
      </c>
      <c r="N4045">
        <v>107894763.06715</v>
      </c>
      <c r="O4045">
        <v>53416</v>
      </c>
      <c r="P4045">
        <v>30871.278999999999</v>
      </c>
      <c r="Q4045">
        <v>56147633.318099998</v>
      </c>
      <c r="R4045">
        <v>0</v>
      </c>
    </row>
    <row r="4046" spans="1:18" x14ac:dyDescent="0.3">
      <c r="A4046" s="1">
        <v>44273.75</v>
      </c>
      <c r="B4046" s="5">
        <f t="shared" si="378"/>
        <v>44273</v>
      </c>
      <c r="C4046">
        <v>1818.04</v>
      </c>
      <c r="D4046">
        <v>1825</v>
      </c>
      <c r="E4046">
        <v>1790.57</v>
      </c>
      <c r="F4046">
        <v>1795.73</v>
      </c>
      <c r="G4046">
        <v>102954.85</v>
      </c>
      <c r="H4046" s="2">
        <f t="shared" si="379"/>
        <v>-2.8734832073864514E-3</v>
      </c>
      <c r="I4046" s="2">
        <f t="shared" si="380"/>
        <v>-3.4882749633853738E-2</v>
      </c>
      <c r="J4046" s="2">
        <f t="shared" si="381"/>
        <v>-1.5018961647909168E-2</v>
      </c>
      <c r="K4046" s="2">
        <f t="shared" si="382"/>
        <v>-8.6761372812170778E-3</v>
      </c>
      <c r="L4046" s="2">
        <f t="shared" si="383"/>
        <v>1.5425481559031784E-2</v>
      </c>
      <c r="M4046">
        <v>1616093999999</v>
      </c>
      <c r="N4046">
        <v>186030140.96489999</v>
      </c>
      <c r="O4046">
        <v>79070</v>
      </c>
      <c r="P4046">
        <v>42038.296000000002</v>
      </c>
      <c r="Q4046">
        <v>75974661.263109997</v>
      </c>
      <c r="R4046">
        <v>0</v>
      </c>
    </row>
    <row r="4047" spans="1:18" x14ac:dyDescent="0.3">
      <c r="A4047" s="1">
        <v>44273.791666666672</v>
      </c>
      <c r="B4047" s="5">
        <f t="shared" si="378"/>
        <v>44273</v>
      </c>
      <c r="C4047">
        <v>1795.73</v>
      </c>
      <c r="D4047">
        <v>1799.24</v>
      </c>
      <c r="E4047">
        <v>1758.48</v>
      </c>
      <c r="F4047">
        <v>1768.76</v>
      </c>
      <c r="G4047">
        <v>155020.99</v>
      </c>
      <c r="H4047" s="2">
        <f t="shared" si="379"/>
        <v>-5.8119812750174749E-3</v>
      </c>
      <c r="I4047" s="2">
        <f t="shared" si="380"/>
        <v>-2.0166670435785572E-2</v>
      </c>
      <c r="J4047" s="2">
        <f t="shared" si="381"/>
        <v>3.0586399511522977E-3</v>
      </c>
      <c r="K4047" s="2">
        <f t="shared" si="382"/>
        <v>4.9639295325538679E-3</v>
      </c>
      <c r="L4047" s="2">
        <f t="shared" si="383"/>
        <v>3.2361654492412795E-2</v>
      </c>
      <c r="M4047">
        <v>1616097599999</v>
      </c>
      <c r="N4047">
        <v>275843448.59465998</v>
      </c>
      <c r="O4047">
        <v>114799</v>
      </c>
      <c r="P4047">
        <v>71353.53</v>
      </c>
      <c r="Q4047">
        <v>127029135.07350001</v>
      </c>
      <c r="R4047">
        <v>0</v>
      </c>
    </row>
    <row r="4048" spans="1:18" x14ac:dyDescent="0.3">
      <c r="A4048" s="1">
        <v>44273.833333333328</v>
      </c>
      <c r="B4048" s="5">
        <f t="shared" si="378"/>
        <v>44273</v>
      </c>
      <c r="C4048">
        <v>1768.86</v>
      </c>
      <c r="D4048">
        <v>1781.51</v>
      </c>
      <c r="E4048">
        <v>1759.49</v>
      </c>
      <c r="F4048">
        <v>1774.17</v>
      </c>
      <c r="G4048">
        <v>92627.953999999998</v>
      </c>
      <c r="H4048" s="2">
        <f t="shared" si="379"/>
        <v>-8.2742916405981193E-3</v>
      </c>
      <c r="I4048" s="2">
        <f t="shared" si="380"/>
        <v>-2.3154489141401391E-2</v>
      </c>
      <c r="J4048" s="2">
        <f t="shared" si="381"/>
        <v>4.5147871962665231E-3</v>
      </c>
      <c r="K4048" s="2">
        <f t="shared" si="382"/>
        <v>-7.5528275193471606E-3</v>
      </c>
      <c r="L4048" s="2">
        <f t="shared" si="383"/>
        <v>3.0904592006403053E-2</v>
      </c>
      <c r="M4048">
        <v>1616101199999</v>
      </c>
      <c r="N4048">
        <v>164355665.08427</v>
      </c>
      <c r="O4048">
        <v>74131</v>
      </c>
      <c r="P4048">
        <v>48547.290999999997</v>
      </c>
      <c r="Q4048">
        <v>86159288.659209996</v>
      </c>
      <c r="R4048">
        <v>0</v>
      </c>
    </row>
    <row r="4049" spans="1:18" x14ac:dyDescent="0.3">
      <c r="A4049" s="1">
        <v>44273.875</v>
      </c>
      <c r="B4049" s="5">
        <f t="shared" si="378"/>
        <v>44273</v>
      </c>
      <c r="C4049">
        <v>1774.17</v>
      </c>
      <c r="D4049">
        <v>1789.34</v>
      </c>
      <c r="E4049">
        <v>1770.94</v>
      </c>
      <c r="F4049">
        <v>1782.18</v>
      </c>
      <c r="G4049">
        <v>38816.735999999997</v>
      </c>
      <c r="H4049" s="2">
        <f t="shared" si="379"/>
        <v>-6.3068825820062901E-3</v>
      </c>
      <c r="I4049" s="2">
        <f t="shared" si="380"/>
        <v>-2.7544916899527649E-2</v>
      </c>
      <c r="J4049" s="2">
        <f t="shared" si="381"/>
        <v>-1.1390544165010841E-3</v>
      </c>
      <c r="K4049" s="2">
        <f t="shared" si="382"/>
        <v>-2.6484417960026541E-3</v>
      </c>
      <c r="L4049" s="2">
        <f t="shared" si="383"/>
        <v>2.0738645928020771E-2</v>
      </c>
      <c r="M4049">
        <v>1616104799999</v>
      </c>
      <c r="N4049">
        <v>69114036.688569993</v>
      </c>
      <c r="O4049">
        <v>44794</v>
      </c>
      <c r="P4049">
        <v>20163.969000000001</v>
      </c>
      <c r="Q4049">
        <v>35912766.557350002</v>
      </c>
      <c r="R4049">
        <v>0</v>
      </c>
    </row>
    <row r="4050" spans="1:18" x14ac:dyDescent="0.3">
      <c r="A4050" s="1">
        <v>44273.916666666672</v>
      </c>
      <c r="B4050" s="5">
        <f t="shared" si="378"/>
        <v>44273</v>
      </c>
      <c r="C4050">
        <v>1782.17</v>
      </c>
      <c r="D4050">
        <v>1795.71</v>
      </c>
      <c r="E4050">
        <v>1778.24</v>
      </c>
      <c r="F4050">
        <v>1780.15</v>
      </c>
      <c r="G4050">
        <v>41425.472000000002</v>
      </c>
      <c r="H4050" s="2">
        <f t="shared" si="379"/>
        <v>-1.0729432912957027E-3</v>
      </c>
      <c r="I4050" s="2">
        <f t="shared" si="380"/>
        <v>-2.6435974496531234E-2</v>
      </c>
      <c r="J4050" s="2">
        <f t="shared" si="381"/>
        <v>-1.4661685812994429E-3</v>
      </c>
      <c r="K4050" s="2">
        <f t="shared" si="382"/>
        <v>-2.1121815577338499E-3</v>
      </c>
      <c r="L4050" s="2">
        <f t="shared" si="383"/>
        <v>2.7059517456394122E-2</v>
      </c>
      <c r="M4050">
        <v>1616108399999</v>
      </c>
      <c r="N4050">
        <v>74014818.533559993</v>
      </c>
      <c r="O4050">
        <v>51333</v>
      </c>
      <c r="P4050">
        <v>19392.733</v>
      </c>
      <c r="Q4050">
        <v>34657092.990649998</v>
      </c>
      <c r="R4050">
        <v>0</v>
      </c>
    </row>
    <row r="4051" spans="1:18" x14ac:dyDescent="0.3">
      <c r="A4051" s="1">
        <v>44273.958333333328</v>
      </c>
      <c r="B4051" s="5">
        <f t="shared" si="378"/>
        <v>44273</v>
      </c>
      <c r="C4051">
        <v>1780</v>
      </c>
      <c r="D4051">
        <v>1793.75</v>
      </c>
      <c r="E4051">
        <v>1776.94</v>
      </c>
      <c r="F4051">
        <v>1777.54</v>
      </c>
      <c r="G4051">
        <v>54487.211000000003</v>
      </c>
      <c r="H4051" s="2">
        <f t="shared" si="379"/>
        <v>-3.3754514666328728E-4</v>
      </c>
      <c r="I4051" s="2">
        <f t="shared" si="380"/>
        <v>-2.5006469615311055E-2</v>
      </c>
      <c r="J4051" s="2">
        <f t="shared" si="381"/>
        <v>-9.4343868492410277E-3</v>
      </c>
      <c r="K4051" s="2">
        <f t="shared" si="382"/>
        <v>2.0196451275358296E-3</v>
      </c>
      <c r="L4051" s="2">
        <f t="shared" si="383"/>
        <v>2.5040224129977418E-2</v>
      </c>
      <c r="M4051">
        <v>1616111999999</v>
      </c>
      <c r="N4051">
        <v>97213032.879710004</v>
      </c>
      <c r="O4051">
        <v>51940</v>
      </c>
      <c r="P4051">
        <v>24241.241999999998</v>
      </c>
      <c r="Q4051">
        <v>43254544.045929998</v>
      </c>
      <c r="R4051">
        <v>0</v>
      </c>
    </row>
    <row r="4052" spans="1:18" x14ac:dyDescent="0.3">
      <c r="A4052" s="1">
        <v>44274</v>
      </c>
      <c r="B4052" s="5">
        <f t="shared" si="378"/>
        <v>44274</v>
      </c>
      <c r="C4052">
        <v>1777.55</v>
      </c>
      <c r="D4052">
        <v>1778.8</v>
      </c>
      <c r="E4052">
        <v>1733.09</v>
      </c>
      <c r="F4052">
        <v>1760.77</v>
      </c>
      <c r="G4052">
        <v>184029.791</v>
      </c>
      <c r="H4052" s="2">
        <f t="shared" si="379"/>
        <v>-1.5720395054436453E-2</v>
      </c>
      <c r="I4052" s="2">
        <f t="shared" si="380"/>
        <v>-1.5720395054436453E-2</v>
      </c>
      <c r="J4052" s="2">
        <f t="shared" si="381"/>
        <v>9.4788075671439209E-3</v>
      </c>
      <c r="K4052" s="2">
        <f t="shared" si="382"/>
        <v>1.2432060973324166E-2</v>
      </c>
      <c r="L4052" s="2">
        <f t="shared" si="383"/>
        <v>2.8550009370900131E-2</v>
      </c>
      <c r="M4052">
        <v>1616115599999</v>
      </c>
      <c r="N4052">
        <v>322593700.87090999</v>
      </c>
      <c r="O4052">
        <v>136393</v>
      </c>
      <c r="P4052">
        <v>81514.680999999997</v>
      </c>
      <c r="Q4052">
        <v>142843879.34051001</v>
      </c>
      <c r="R4052">
        <v>0</v>
      </c>
    </row>
    <row r="4053" spans="1:18" x14ac:dyDescent="0.3">
      <c r="A4053" s="1">
        <v>44274.041666666672</v>
      </c>
      <c r="B4053" s="5">
        <f t="shared" si="378"/>
        <v>44274</v>
      </c>
      <c r="C4053">
        <v>1760.78</v>
      </c>
      <c r="D4053">
        <v>1778.88</v>
      </c>
      <c r="E4053">
        <v>1755</v>
      </c>
      <c r="F4053">
        <v>1777.46</v>
      </c>
      <c r="G4053">
        <v>64876.726999999999</v>
      </c>
      <c r="H4053" s="2">
        <f t="shared" si="379"/>
        <v>-1.2636008686552791E-2</v>
      </c>
      <c r="I4053" s="2">
        <f t="shared" si="380"/>
        <v>-1.2636008686552791E-2</v>
      </c>
      <c r="J4053" s="2">
        <f t="shared" si="381"/>
        <v>-6.0198260439048301E-4</v>
      </c>
      <c r="K4053" s="2">
        <f t="shared" si="382"/>
        <v>1.5477141539049999E-2</v>
      </c>
      <c r="L4053" s="2">
        <f t="shared" si="383"/>
        <v>2.2661550752197002E-2</v>
      </c>
      <c r="M4053">
        <v>1616119199999</v>
      </c>
      <c r="N4053">
        <v>114739990.75115</v>
      </c>
      <c r="O4053">
        <v>58985</v>
      </c>
      <c r="P4053">
        <v>34102.675999999999</v>
      </c>
      <c r="Q4053">
        <v>60307552.179619998</v>
      </c>
      <c r="R4053">
        <v>0</v>
      </c>
    </row>
    <row r="4054" spans="1:18" x14ac:dyDescent="0.3">
      <c r="A4054" s="1">
        <v>44274.083333333328</v>
      </c>
      <c r="B4054" s="5">
        <f t="shared" si="378"/>
        <v>44274</v>
      </c>
      <c r="C4054">
        <v>1777.46</v>
      </c>
      <c r="D4054">
        <v>1788</v>
      </c>
      <c r="E4054">
        <v>1772.4</v>
      </c>
      <c r="F4054">
        <v>1776.39</v>
      </c>
      <c r="G4054">
        <v>70630.036999999997</v>
      </c>
      <c r="H4054" s="2">
        <f t="shared" si="379"/>
        <v>-2.2461283839697588E-3</v>
      </c>
      <c r="I4054" s="2">
        <f t="shared" si="380"/>
        <v>-2.4206396117970597E-3</v>
      </c>
      <c r="J4054" s="2">
        <f t="shared" si="381"/>
        <v>2.6683329674226375E-3</v>
      </c>
      <c r="K4054" s="2">
        <f t="shared" si="382"/>
        <v>1.3048936325919414E-2</v>
      </c>
      <c r="L4054" s="2">
        <f t="shared" si="383"/>
        <v>2.8439700741391238E-2</v>
      </c>
      <c r="M4054">
        <v>1616122799999</v>
      </c>
      <c r="N4054">
        <v>125671163.67794999</v>
      </c>
      <c r="O4054">
        <v>60735</v>
      </c>
      <c r="P4054">
        <v>33838.61</v>
      </c>
      <c r="Q4054">
        <v>60220408.855930001</v>
      </c>
      <c r="R4054">
        <v>0</v>
      </c>
    </row>
    <row r="4055" spans="1:18" x14ac:dyDescent="0.3">
      <c r="A4055" s="1">
        <v>44274.125</v>
      </c>
      <c r="B4055" s="5">
        <f t="shared" si="378"/>
        <v>44274</v>
      </c>
      <c r="C4055">
        <v>1776.39</v>
      </c>
      <c r="D4055">
        <v>1785.49</v>
      </c>
      <c r="E4055">
        <v>1772.09</v>
      </c>
      <c r="F4055">
        <v>1781.13</v>
      </c>
      <c r="G4055">
        <v>50571.62</v>
      </c>
      <c r="H4055" s="2">
        <f t="shared" si="379"/>
        <v>-5.0754296429795787E-3</v>
      </c>
      <c r="I4055" s="2">
        <f t="shared" si="380"/>
        <v>-5.0754296429795787E-3</v>
      </c>
      <c r="J4055" s="2">
        <f t="shared" si="381"/>
        <v>8.5900523824755659E-4</v>
      </c>
      <c r="K4055" s="2">
        <f t="shared" si="382"/>
        <v>7.7815768641256167E-3</v>
      </c>
      <c r="L4055" s="2">
        <f t="shared" si="383"/>
        <v>2.7971007169605766E-2</v>
      </c>
      <c r="M4055">
        <v>1616126399999</v>
      </c>
      <c r="N4055">
        <v>89986010.557789996</v>
      </c>
      <c r="O4055">
        <v>42428</v>
      </c>
      <c r="P4055">
        <v>27605.528999999999</v>
      </c>
      <c r="Q4055">
        <v>49129293.211120002</v>
      </c>
      <c r="R4055">
        <v>0</v>
      </c>
    </row>
    <row r="4056" spans="1:18" x14ac:dyDescent="0.3">
      <c r="A4056" s="1">
        <v>44274.166666666672</v>
      </c>
      <c r="B4056" s="5">
        <f t="shared" si="378"/>
        <v>44274</v>
      </c>
      <c r="C4056">
        <v>1781.12</v>
      </c>
      <c r="D4056">
        <v>1793</v>
      </c>
      <c r="E4056">
        <v>1774.2</v>
      </c>
      <c r="F4056">
        <v>1782.66</v>
      </c>
      <c r="G4056">
        <v>63749.766000000003</v>
      </c>
      <c r="H4056" s="2">
        <f t="shared" si="379"/>
        <v>-4.7457170744842347E-3</v>
      </c>
      <c r="I4056" s="2">
        <f t="shared" si="380"/>
        <v>-4.7457170744842347E-3</v>
      </c>
      <c r="J4056" s="2">
        <f t="shared" si="381"/>
        <v>1.2515005665690637E-2</v>
      </c>
      <c r="K4056" s="2">
        <f t="shared" si="382"/>
        <v>1.5033713663850534E-2</v>
      </c>
      <c r="L4056" s="2">
        <f t="shared" si="383"/>
        <v>2.9714022864707701E-2</v>
      </c>
      <c r="M4056">
        <v>1616129999999</v>
      </c>
      <c r="N4056">
        <v>113674886.62199</v>
      </c>
      <c r="O4056">
        <v>55074</v>
      </c>
      <c r="P4056">
        <v>31945.723000000002</v>
      </c>
      <c r="Q4056">
        <v>56975022.912390001</v>
      </c>
      <c r="R4056">
        <v>0</v>
      </c>
    </row>
    <row r="4057" spans="1:18" x14ac:dyDescent="0.3">
      <c r="A4057" s="1">
        <v>44274.208333333328</v>
      </c>
      <c r="B4057" s="5">
        <f t="shared" si="378"/>
        <v>44274</v>
      </c>
      <c r="C4057">
        <v>1782.54</v>
      </c>
      <c r="D4057">
        <v>1807.46</v>
      </c>
      <c r="E4057">
        <v>1781.5</v>
      </c>
      <c r="F4057">
        <v>1804.97</v>
      </c>
      <c r="G4057">
        <v>87452.660999999993</v>
      </c>
      <c r="H4057" s="2">
        <f t="shared" si="379"/>
        <v>-1.3002986199216582E-2</v>
      </c>
      <c r="I4057" s="2">
        <f t="shared" si="380"/>
        <v>-1.3002986199216582E-2</v>
      </c>
      <c r="J4057" s="2">
        <f t="shared" si="381"/>
        <v>-2.9917394748943948E-3</v>
      </c>
      <c r="K4057" s="2">
        <f t="shared" si="382"/>
        <v>-1.1856152733841219E-3</v>
      </c>
      <c r="L4057" s="2">
        <f t="shared" si="383"/>
        <v>1.4111037856584963E-2</v>
      </c>
      <c r="M4057">
        <v>1616133599999</v>
      </c>
      <c r="N4057">
        <v>156782909.39963001</v>
      </c>
      <c r="O4057">
        <v>69018</v>
      </c>
      <c r="P4057">
        <v>50380.288</v>
      </c>
      <c r="Q4057">
        <v>90320115.325670004</v>
      </c>
      <c r="R4057">
        <v>0</v>
      </c>
    </row>
    <row r="4058" spans="1:18" x14ac:dyDescent="0.3">
      <c r="A4058" s="1">
        <v>44274.25</v>
      </c>
      <c r="B4058" s="5">
        <f t="shared" si="378"/>
        <v>44274</v>
      </c>
      <c r="C4058">
        <v>1804.88</v>
      </c>
      <c r="D4058">
        <v>1810.82</v>
      </c>
      <c r="E4058">
        <v>1794.02</v>
      </c>
      <c r="F4058">
        <v>1799.57</v>
      </c>
      <c r="G4058">
        <v>65078.843000000001</v>
      </c>
      <c r="H4058" s="2">
        <f t="shared" si="379"/>
        <v>-3.0840700834088297E-3</v>
      </c>
      <c r="I4058" s="2">
        <f t="shared" si="380"/>
        <v>-7.3962113171479604E-3</v>
      </c>
      <c r="J4058" s="2">
        <f t="shared" si="381"/>
        <v>-2.5450524291913412E-3</v>
      </c>
      <c r="K4058" s="2">
        <f t="shared" si="382"/>
        <v>7.7351811821713135E-3</v>
      </c>
      <c r="L4058" s="2">
        <f t="shared" si="383"/>
        <v>1.3225381618942267E-2</v>
      </c>
      <c r="M4058">
        <v>1616137199999</v>
      </c>
      <c r="N4058">
        <v>117189469.03616001</v>
      </c>
      <c r="O4058">
        <v>53879</v>
      </c>
      <c r="P4058">
        <v>32519.031999999999</v>
      </c>
      <c r="Q4058">
        <v>58559261.986089997</v>
      </c>
      <c r="R4058">
        <v>0</v>
      </c>
    </row>
    <row r="4059" spans="1:18" x14ac:dyDescent="0.3">
      <c r="A4059" s="1">
        <v>44274.291666666672</v>
      </c>
      <c r="B4059" s="5">
        <f t="shared" si="378"/>
        <v>44274</v>
      </c>
      <c r="C4059">
        <v>1799.5</v>
      </c>
      <c r="D4059">
        <v>1803.8</v>
      </c>
      <c r="E4059">
        <v>1791.96</v>
      </c>
      <c r="F4059">
        <v>1794.99</v>
      </c>
      <c r="G4059">
        <v>49886.19</v>
      </c>
      <c r="H4059" s="2">
        <f t="shared" si="379"/>
        <v>-1.6880316881987545E-3</v>
      </c>
      <c r="I4059" s="2">
        <f t="shared" si="380"/>
        <v>-4.8635368442163651E-3</v>
      </c>
      <c r="J4059" s="2">
        <f t="shared" si="381"/>
        <v>8.0613262469428904E-3</v>
      </c>
      <c r="K4059" s="2">
        <f t="shared" si="382"/>
        <v>1.4440191867364227E-2</v>
      </c>
      <c r="L4059" s="2">
        <f t="shared" si="383"/>
        <v>1.5888667903442455E-2</v>
      </c>
      <c r="M4059">
        <v>1616140799999</v>
      </c>
      <c r="N4059">
        <v>89705246.650700003</v>
      </c>
      <c r="O4059">
        <v>47818</v>
      </c>
      <c r="P4059">
        <v>24000.92</v>
      </c>
      <c r="Q4059">
        <v>43167928.107890002</v>
      </c>
      <c r="R4059">
        <v>0</v>
      </c>
    </row>
    <row r="4060" spans="1:18" x14ac:dyDescent="0.3">
      <c r="A4060" s="1">
        <v>44274.333333333328</v>
      </c>
      <c r="B4060" s="5">
        <f t="shared" si="378"/>
        <v>44274</v>
      </c>
      <c r="C4060">
        <v>1794.99</v>
      </c>
      <c r="D4060">
        <v>1818.16</v>
      </c>
      <c r="E4060">
        <v>1786.26</v>
      </c>
      <c r="F4060">
        <v>1809.46</v>
      </c>
      <c r="G4060">
        <v>107713.175</v>
      </c>
      <c r="H4060" s="2">
        <f t="shared" si="379"/>
        <v>-1.2821504758325664E-2</v>
      </c>
      <c r="I4060" s="2">
        <f t="shared" si="380"/>
        <v>-1.2821504758325664E-2</v>
      </c>
      <c r="J4060" s="2">
        <f t="shared" si="381"/>
        <v>-3.6640765753319648E-3</v>
      </c>
      <c r="K4060" s="2">
        <f t="shared" si="382"/>
        <v>3.0119483160722105E-3</v>
      </c>
      <c r="L4060" s="2">
        <f t="shared" si="383"/>
        <v>7.6707968123086445E-3</v>
      </c>
      <c r="M4060">
        <v>1616144399999</v>
      </c>
      <c r="N4060">
        <v>194400611.30035001</v>
      </c>
      <c r="O4060">
        <v>91652</v>
      </c>
      <c r="P4060">
        <v>54536.63</v>
      </c>
      <c r="Q4060">
        <v>98450375.464929998</v>
      </c>
      <c r="R4060">
        <v>0</v>
      </c>
    </row>
    <row r="4061" spans="1:18" x14ac:dyDescent="0.3">
      <c r="A4061" s="1">
        <v>44274.375</v>
      </c>
      <c r="B4061" s="5">
        <f t="shared" si="378"/>
        <v>44274</v>
      </c>
      <c r="C4061">
        <v>1809.46</v>
      </c>
      <c r="D4061">
        <v>1821.19</v>
      </c>
      <c r="E4061">
        <v>1800.22</v>
      </c>
      <c r="F4061">
        <v>1802.83</v>
      </c>
      <c r="G4061">
        <v>88887.392000000007</v>
      </c>
      <c r="H4061" s="2">
        <f t="shared" si="379"/>
        <v>-1.4477238563812556E-3</v>
      </c>
      <c r="I4061" s="2">
        <f t="shared" si="380"/>
        <v>-1.4477238563812556E-3</v>
      </c>
      <c r="J4061" s="2">
        <f t="shared" si="381"/>
        <v>5.9129257888985709E-3</v>
      </c>
      <c r="K4061" s="2">
        <f t="shared" si="382"/>
        <v>4.5484044529988665E-3</v>
      </c>
      <c r="L4061" s="2">
        <f t="shared" si="383"/>
        <v>1.6479645890072891E-2</v>
      </c>
      <c r="M4061">
        <v>1616147999999</v>
      </c>
      <c r="N4061">
        <v>160995665.21897</v>
      </c>
      <c r="O4061">
        <v>74443</v>
      </c>
      <c r="P4061">
        <v>41777.317000000003</v>
      </c>
      <c r="Q4061">
        <v>75694621.030249998</v>
      </c>
      <c r="R4061">
        <v>0</v>
      </c>
    </row>
    <row r="4062" spans="1:18" x14ac:dyDescent="0.3">
      <c r="A4062" s="1">
        <v>44274.416666666672</v>
      </c>
      <c r="B4062" s="5">
        <f t="shared" si="378"/>
        <v>44274</v>
      </c>
      <c r="C4062">
        <v>1802.84</v>
      </c>
      <c r="D4062">
        <v>1816.17</v>
      </c>
      <c r="E4062">
        <v>1800.74</v>
      </c>
      <c r="F4062">
        <v>1813.49</v>
      </c>
      <c r="G4062">
        <v>54568.008000000002</v>
      </c>
      <c r="H4062" s="2">
        <f t="shared" si="379"/>
        <v>-7.0306425731599953E-3</v>
      </c>
      <c r="I4062" s="2">
        <f t="shared" si="380"/>
        <v>-7.0306425731599953E-3</v>
      </c>
      <c r="J4062" s="2">
        <f t="shared" si="381"/>
        <v>4.0915582661056327E-3</v>
      </c>
      <c r="K4062" s="2">
        <f t="shared" si="382"/>
        <v>3.2092815510424977E-3</v>
      </c>
      <c r="L4062" s="2">
        <f t="shared" si="383"/>
        <v>1.286469735151563E-2</v>
      </c>
      <c r="M4062">
        <v>1616151599999</v>
      </c>
      <c r="N4062">
        <v>98691223.252570003</v>
      </c>
      <c r="O4062">
        <v>54298</v>
      </c>
      <c r="P4062">
        <v>30970.726999999999</v>
      </c>
      <c r="Q4062">
        <v>56020806.171010002</v>
      </c>
      <c r="R4062">
        <v>0</v>
      </c>
    </row>
    <row r="4063" spans="1:18" x14ac:dyDescent="0.3">
      <c r="A4063" s="1">
        <v>44274.458333333328</v>
      </c>
      <c r="B4063" s="5">
        <f t="shared" si="378"/>
        <v>44274</v>
      </c>
      <c r="C4063">
        <v>1813.49</v>
      </c>
      <c r="D4063">
        <v>1824</v>
      </c>
      <c r="E4063">
        <v>1808</v>
      </c>
      <c r="F4063">
        <v>1820.91</v>
      </c>
      <c r="G4063">
        <v>71808.221999999994</v>
      </c>
      <c r="H4063" s="2">
        <f t="shared" si="379"/>
        <v>-7.089861662575303E-3</v>
      </c>
      <c r="I4063" s="2">
        <f t="shared" si="380"/>
        <v>-1.0159755287191596E-2</v>
      </c>
      <c r="J4063" s="2">
        <f t="shared" si="381"/>
        <v>-3.2950557688188331E-3</v>
      </c>
      <c r="K4063" s="2">
        <f t="shared" si="382"/>
        <v>1.3564646248305223E-3</v>
      </c>
      <c r="L4063" s="2">
        <f t="shared" si="383"/>
        <v>8.5341944412409276E-3</v>
      </c>
      <c r="M4063">
        <v>1616155199999</v>
      </c>
      <c r="N4063">
        <v>130407081.14246</v>
      </c>
      <c r="O4063">
        <v>67457</v>
      </c>
      <c r="P4063">
        <v>35585.218999999997</v>
      </c>
      <c r="Q4063">
        <v>64632880.619879998</v>
      </c>
      <c r="R4063">
        <v>0</v>
      </c>
    </row>
    <row r="4064" spans="1:18" x14ac:dyDescent="0.3">
      <c r="A4064" s="1">
        <v>44274.5</v>
      </c>
      <c r="B4064" s="5">
        <f t="shared" si="378"/>
        <v>44274</v>
      </c>
      <c r="C4064">
        <v>1820.92</v>
      </c>
      <c r="D4064">
        <v>1830</v>
      </c>
      <c r="E4064">
        <v>1812</v>
      </c>
      <c r="F4064">
        <v>1814.91</v>
      </c>
      <c r="G4064">
        <v>96914.241999999998</v>
      </c>
      <c r="H4064" s="2">
        <f t="shared" si="379"/>
        <v>-1.6033852918326819E-3</v>
      </c>
      <c r="I4064" s="2">
        <f t="shared" si="380"/>
        <v>-6.8873938652604938E-3</v>
      </c>
      <c r="J4064" s="2">
        <f t="shared" si="381"/>
        <v>-2.1378470557769091E-3</v>
      </c>
      <c r="K4064" s="2">
        <f t="shared" si="382"/>
        <v>5.8570397430175447E-3</v>
      </c>
      <c r="L4064" s="2">
        <f t="shared" si="383"/>
        <v>1.650219570116418E-2</v>
      </c>
      <c r="M4064">
        <v>1616158799999</v>
      </c>
      <c r="N4064">
        <v>176565993.03016999</v>
      </c>
      <c r="O4064">
        <v>77855</v>
      </c>
      <c r="P4064">
        <v>47388.381000000001</v>
      </c>
      <c r="Q4064">
        <v>86356434.898570001</v>
      </c>
      <c r="R4064">
        <v>0</v>
      </c>
    </row>
    <row r="4065" spans="1:18" x14ac:dyDescent="0.3">
      <c r="A4065" s="1">
        <v>44274.541666666672</v>
      </c>
      <c r="B4065" s="5">
        <f t="shared" si="378"/>
        <v>44274</v>
      </c>
      <c r="C4065">
        <v>1814.92</v>
      </c>
      <c r="D4065">
        <v>1815.91</v>
      </c>
      <c r="E4065">
        <v>1802.71</v>
      </c>
      <c r="F4065">
        <v>1811.03</v>
      </c>
      <c r="G4065">
        <v>97072.998999999996</v>
      </c>
      <c r="H4065" s="2">
        <f t="shared" si="379"/>
        <v>-4.5940707774029255E-3</v>
      </c>
      <c r="I4065" s="2">
        <f t="shared" si="380"/>
        <v>-4.7597223679342049E-3</v>
      </c>
      <c r="J4065" s="2">
        <f t="shared" si="381"/>
        <v>4.5719838986653105E-3</v>
      </c>
      <c r="K4065" s="2">
        <f t="shared" si="382"/>
        <v>6.8469324086293248E-3</v>
      </c>
      <c r="L4065" s="2">
        <f t="shared" si="383"/>
        <v>1.842045686708671E-2</v>
      </c>
      <c r="M4065">
        <v>1616162399999</v>
      </c>
      <c r="N4065">
        <v>175722546.78549001</v>
      </c>
      <c r="O4065">
        <v>73721</v>
      </c>
      <c r="P4065">
        <v>45984.1</v>
      </c>
      <c r="Q4065">
        <v>83253881.254710004</v>
      </c>
      <c r="R4065">
        <v>0</v>
      </c>
    </row>
    <row r="4066" spans="1:18" x14ac:dyDescent="0.3">
      <c r="A4066" s="1">
        <v>44274.583333333328</v>
      </c>
      <c r="B4066" s="5">
        <f t="shared" si="378"/>
        <v>44274</v>
      </c>
      <c r="C4066">
        <v>1811</v>
      </c>
      <c r="D4066">
        <v>1820</v>
      </c>
      <c r="E4066">
        <v>1802.41</v>
      </c>
      <c r="F4066">
        <v>1819.31</v>
      </c>
      <c r="G4066">
        <v>67550.661999999997</v>
      </c>
      <c r="H4066" s="2">
        <f t="shared" si="379"/>
        <v>-9.2892360290438569E-3</v>
      </c>
      <c r="I4066" s="2">
        <f t="shared" si="380"/>
        <v>-9.2892360290438569E-3</v>
      </c>
      <c r="J4066" s="2">
        <f t="shared" si="381"/>
        <v>2.2371118720834193E-3</v>
      </c>
      <c r="K4066" s="2">
        <f t="shared" si="382"/>
        <v>3.6772182860536073E-3</v>
      </c>
      <c r="L4066" s="2">
        <f t="shared" si="383"/>
        <v>1.597308869846259E-2</v>
      </c>
      <c r="M4066">
        <v>1616165999999</v>
      </c>
      <c r="N4066">
        <v>122461583.54638</v>
      </c>
      <c r="O4066">
        <v>61622</v>
      </c>
      <c r="P4066">
        <v>35945.648000000001</v>
      </c>
      <c r="Q4066">
        <v>65179985.818190001</v>
      </c>
      <c r="R4066">
        <v>0</v>
      </c>
    </row>
    <row r="4067" spans="1:18" x14ac:dyDescent="0.3">
      <c r="A4067" s="1">
        <v>44274.625</v>
      </c>
      <c r="B4067" s="5">
        <f t="shared" si="378"/>
        <v>44274</v>
      </c>
      <c r="C4067">
        <v>1819.32</v>
      </c>
      <c r="D4067">
        <v>1827.4</v>
      </c>
      <c r="E4067">
        <v>1811.91</v>
      </c>
      <c r="F4067">
        <v>1823.38</v>
      </c>
      <c r="G4067">
        <v>63868.991999999998</v>
      </c>
      <c r="H4067" s="2">
        <f t="shared" si="379"/>
        <v>-6.290515416424447E-3</v>
      </c>
      <c r="I4067" s="2">
        <f t="shared" si="380"/>
        <v>-1.1451260845243505E-2</v>
      </c>
      <c r="J4067" s="2">
        <f t="shared" si="381"/>
        <v>1.1846131908872515E-3</v>
      </c>
      <c r="K4067" s="2">
        <f t="shared" si="382"/>
        <v>3.0821880244380484E-3</v>
      </c>
      <c r="L4067" s="2">
        <f t="shared" si="383"/>
        <v>1.649683554717063E-2</v>
      </c>
      <c r="M4067">
        <v>1616169599999</v>
      </c>
      <c r="N4067">
        <v>116143114.15402</v>
      </c>
      <c r="O4067">
        <v>62433</v>
      </c>
      <c r="P4067">
        <v>31565.975999999999</v>
      </c>
      <c r="Q4067">
        <v>57411763.205300003</v>
      </c>
      <c r="R4067">
        <v>0</v>
      </c>
    </row>
    <row r="4068" spans="1:18" x14ac:dyDescent="0.3">
      <c r="A4068" s="1">
        <v>44274.666666666672</v>
      </c>
      <c r="B4068" s="5">
        <f t="shared" si="378"/>
        <v>44274</v>
      </c>
      <c r="C4068">
        <v>1823.39</v>
      </c>
      <c r="D4068">
        <v>1832</v>
      </c>
      <c r="E4068">
        <v>1816.23</v>
      </c>
      <c r="F4068">
        <v>1825.54</v>
      </c>
      <c r="G4068">
        <v>97914.145000000004</v>
      </c>
      <c r="H4068" s="2">
        <f t="shared" si="379"/>
        <v>-5.0998608630870024E-3</v>
      </c>
      <c r="I4068" s="2">
        <f t="shared" si="380"/>
        <v>-1.2620923124116668E-2</v>
      </c>
      <c r="J4068" s="2">
        <f t="shared" si="381"/>
        <v>-1.1558223868005646E-3</v>
      </c>
      <c r="K4068" s="2">
        <f t="shared" si="382"/>
        <v>-3.5058119789211917E-3</v>
      </c>
      <c r="L4068" s="2">
        <f t="shared" si="383"/>
        <v>1.7496192907304087E-2</v>
      </c>
      <c r="M4068">
        <v>1616173199999</v>
      </c>
      <c r="N4068">
        <v>178638525.41536</v>
      </c>
      <c r="O4068">
        <v>80122</v>
      </c>
      <c r="P4068">
        <v>47859.675999999999</v>
      </c>
      <c r="Q4068">
        <v>87336534.197280005</v>
      </c>
      <c r="R4068">
        <v>0</v>
      </c>
    </row>
    <row r="4069" spans="1:18" x14ac:dyDescent="0.3">
      <c r="A4069" s="1">
        <v>44274.708333333328</v>
      </c>
      <c r="B4069" s="5">
        <f t="shared" si="378"/>
        <v>44274</v>
      </c>
      <c r="C4069">
        <v>1825.26</v>
      </c>
      <c r="D4069">
        <v>1827.57</v>
      </c>
      <c r="E4069">
        <v>1818.25</v>
      </c>
      <c r="F4069">
        <v>1823.43</v>
      </c>
      <c r="G4069">
        <v>49350.512999999999</v>
      </c>
      <c r="H4069" s="2">
        <f t="shared" si="379"/>
        <v>-2.8408000307114101E-3</v>
      </c>
      <c r="I4069" s="2">
        <f t="shared" si="380"/>
        <v>-1.1478367691658109E-2</v>
      </c>
      <c r="J4069" s="2">
        <f t="shared" si="381"/>
        <v>1.4094316754686975E-3</v>
      </c>
      <c r="K4069" s="2">
        <f t="shared" si="382"/>
        <v>2.6817591023509113E-3</v>
      </c>
      <c r="L4069" s="2">
        <f t="shared" si="383"/>
        <v>1.233389820283759E-2</v>
      </c>
      <c r="M4069">
        <v>1616176799999</v>
      </c>
      <c r="N4069">
        <v>89974045.923390001</v>
      </c>
      <c r="O4069">
        <v>49039</v>
      </c>
      <c r="P4069">
        <v>24219.442999999999</v>
      </c>
      <c r="Q4069">
        <v>44158223.214929998</v>
      </c>
      <c r="R4069">
        <v>0</v>
      </c>
    </row>
    <row r="4070" spans="1:18" x14ac:dyDescent="0.3">
      <c r="A4070" s="1">
        <v>44274.75</v>
      </c>
      <c r="B4070" s="5">
        <f t="shared" si="378"/>
        <v>44274</v>
      </c>
      <c r="C4070">
        <v>1823.44</v>
      </c>
      <c r="D4070">
        <v>1828.33</v>
      </c>
      <c r="E4070">
        <v>1813.96</v>
      </c>
      <c r="F4070">
        <v>1826</v>
      </c>
      <c r="G4070">
        <v>63536.639000000003</v>
      </c>
      <c r="H4070" s="2">
        <f t="shared" si="379"/>
        <v>-6.5936473165388865E-3</v>
      </c>
      <c r="I4070" s="2">
        <f t="shared" si="380"/>
        <v>-1.2869660460021914E-2</v>
      </c>
      <c r="J4070" s="2">
        <f t="shared" si="381"/>
        <v>1.6429353778750766E-3</v>
      </c>
      <c r="K4070" s="2">
        <f t="shared" si="382"/>
        <v>-2.1631982475356359E-3</v>
      </c>
      <c r="L4070" s="2">
        <f t="shared" si="383"/>
        <v>1.1872946330777623E-2</v>
      </c>
      <c r="M4070">
        <v>1616180399999</v>
      </c>
      <c r="N4070">
        <v>115779850.04884</v>
      </c>
      <c r="O4070">
        <v>51849</v>
      </c>
      <c r="P4070">
        <v>32285.713</v>
      </c>
      <c r="Q4070">
        <v>58843193.310680002</v>
      </c>
      <c r="R4070">
        <v>0</v>
      </c>
    </row>
    <row r="4071" spans="1:18" x14ac:dyDescent="0.3">
      <c r="A4071" s="1">
        <v>44274.791666666672</v>
      </c>
      <c r="B4071" s="5">
        <f t="shared" si="378"/>
        <v>44274</v>
      </c>
      <c r="C4071">
        <v>1826</v>
      </c>
      <c r="D4071">
        <v>1831</v>
      </c>
      <c r="E4071">
        <v>1823.25</v>
      </c>
      <c r="F4071">
        <v>1829</v>
      </c>
      <c r="G4071">
        <v>41864.209000000003</v>
      </c>
      <c r="H4071" s="2">
        <f t="shared" si="379"/>
        <v>-3.1437944231820225E-3</v>
      </c>
      <c r="I4071" s="2">
        <f t="shared" si="380"/>
        <v>-1.4488791689447833E-2</v>
      </c>
      <c r="J4071" s="2">
        <f t="shared" si="381"/>
        <v>-5.3909240021868809E-3</v>
      </c>
      <c r="K4071" s="2">
        <f t="shared" si="382"/>
        <v>-9.8195735374522197E-3</v>
      </c>
      <c r="L4071" s="2">
        <f t="shared" si="383"/>
        <v>9.0267905959540151E-3</v>
      </c>
      <c r="M4071">
        <v>1616183999999</v>
      </c>
      <c r="N4071">
        <v>76490630.417789996</v>
      </c>
      <c r="O4071">
        <v>43418</v>
      </c>
      <c r="P4071">
        <v>22011.026000000002</v>
      </c>
      <c r="Q4071">
        <v>40218711.242059998</v>
      </c>
      <c r="R4071">
        <v>0</v>
      </c>
    </row>
    <row r="4072" spans="1:18" x14ac:dyDescent="0.3">
      <c r="A4072" s="1">
        <v>44274.833333333328</v>
      </c>
      <c r="B4072" s="5">
        <f t="shared" si="378"/>
        <v>44274</v>
      </c>
      <c r="C4072">
        <v>1828.99</v>
      </c>
      <c r="D4072">
        <v>1844.32</v>
      </c>
      <c r="E4072">
        <v>1814.48</v>
      </c>
      <c r="F4072">
        <v>1819.14</v>
      </c>
      <c r="G4072">
        <v>124014.412</v>
      </c>
      <c r="H4072" s="2">
        <f t="shared" si="379"/>
        <v>-2.561650010444505E-3</v>
      </c>
      <c r="I4072" s="2">
        <f t="shared" si="380"/>
        <v>-9.1471794364370584E-3</v>
      </c>
      <c r="J4072" s="2">
        <f t="shared" si="381"/>
        <v>5.0463405785150517E-3</v>
      </c>
      <c r="K4072" s="2">
        <f t="shared" si="382"/>
        <v>-7.6959442373869535E-4</v>
      </c>
      <c r="L4072" s="2">
        <f t="shared" si="383"/>
        <v>1.6738678716316402E-2</v>
      </c>
      <c r="M4072">
        <v>1616187599999</v>
      </c>
      <c r="N4072">
        <v>226813846.39542001</v>
      </c>
      <c r="O4072">
        <v>93596</v>
      </c>
      <c r="P4072">
        <v>65358.764999999999</v>
      </c>
      <c r="Q4072">
        <v>119582030.17236</v>
      </c>
      <c r="R4072">
        <v>0</v>
      </c>
    </row>
    <row r="4073" spans="1:18" x14ac:dyDescent="0.3">
      <c r="A4073" s="1">
        <v>44274.875</v>
      </c>
      <c r="B4073" s="5">
        <f t="shared" si="378"/>
        <v>44274</v>
      </c>
      <c r="C4073">
        <v>1819.13</v>
      </c>
      <c r="D4073">
        <v>1834.36</v>
      </c>
      <c r="E4073">
        <v>1816.66</v>
      </c>
      <c r="F4073">
        <v>1828.32</v>
      </c>
      <c r="G4073">
        <v>35788.345000000001</v>
      </c>
      <c r="H4073" s="2">
        <f t="shared" si="379"/>
        <v>-6.3774393979171284E-3</v>
      </c>
      <c r="I4073" s="2">
        <f t="shared" si="380"/>
        <v>-1.4122254309967608E-2</v>
      </c>
      <c r="J4073" s="2">
        <f t="shared" si="381"/>
        <v>-3.4293777894460753E-3</v>
      </c>
      <c r="K4073" s="2">
        <f t="shared" si="382"/>
        <v>-7.7119978997108873E-4</v>
      </c>
      <c r="L4073" s="2">
        <f t="shared" si="383"/>
        <v>6.0711472827512658E-4</v>
      </c>
      <c r="M4073">
        <v>1616191199999</v>
      </c>
      <c r="N4073">
        <v>65342521.002680004</v>
      </c>
      <c r="O4073">
        <v>36094</v>
      </c>
      <c r="P4073">
        <v>17499.983</v>
      </c>
      <c r="Q4073">
        <v>31946013.778349999</v>
      </c>
      <c r="R4073">
        <v>0</v>
      </c>
    </row>
    <row r="4074" spans="1:18" x14ac:dyDescent="0.3">
      <c r="A4074" s="1">
        <v>44274.916666666672</v>
      </c>
      <c r="B4074" s="5">
        <f t="shared" si="378"/>
        <v>44274</v>
      </c>
      <c r="C4074">
        <v>1828.32</v>
      </c>
      <c r="D4074">
        <v>1828.63</v>
      </c>
      <c r="E4074">
        <v>1816.06</v>
      </c>
      <c r="F4074">
        <v>1822.05</v>
      </c>
      <c r="G4074">
        <v>33557.107000000004</v>
      </c>
      <c r="H4074" s="2">
        <f t="shared" si="379"/>
        <v>-3.287505831343851E-3</v>
      </c>
      <c r="I4074" s="2">
        <f t="shared" si="380"/>
        <v>-1.072967262149771E-2</v>
      </c>
      <c r="J4074" s="2">
        <f t="shared" si="381"/>
        <v>-6.0426442743064523E-3</v>
      </c>
      <c r="K4074" s="2">
        <f t="shared" si="382"/>
        <v>4.8846079964874889E-3</v>
      </c>
      <c r="L4074" s="2">
        <f t="shared" si="383"/>
        <v>7.6232814686754136E-3</v>
      </c>
      <c r="M4074">
        <v>1616194799999</v>
      </c>
      <c r="N4074">
        <v>61146414.218840003</v>
      </c>
      <c r="O4074">
        <v>43564</v>
      </c>
      <c r="P4074">
        <v>15284.281999999999</v>
      </c>
      <c r="Q4074">
        <v>27852448.51605</v>
      </c>
      <c r="R4074">
        <v>0</v>
      </c>
    </row>
    <row r="4075" spans="1:18" x14ac:dyDescent="0.3">
      <c r="A4075" s="1">
        <v>44274.958333333328</v>
      </c>
      <c r="B4075" s="5">
        <f t="shared" si="378"/>
        <v>44274</v>
      </c>
      <c r="C4075">
        <v>1822.04</v>
      </c>
      <c r="D4075">
        <v>1823.44</v>
      </c>
      <c r="E4075">
        <v>1805.46</v>
      </c>
      <c r="F4075">
        <v>1811.04</v>
      </c>
      <c r="G4075">
        <v>77188.373000000007</v>
      </c>
      <c r="H4075" s="2">
        <f t="shared" si="379"/>
        <v>-3.0811025708984419E-3</v>
      </c>
      <c r="I4075" s="2">
        <f t="shared" si="380"/>
        <v>-4.7155225726653871E-3</v>
      </c>
      <c r="J4075" s="2">
        <f t="shared" si="381"/>
        <v>3.6995317607562139E-3</v>
      </c>
      <c r="K4075" s="2">
        <f t="shared" si="382"/>
        <v>1.3577833730894939E-2</v>
      </c>
      <c r="L4075" s="2">
        <f t="shared" si="383"/>
        <v>1.0910857849633304E-2</v>
      </c>
      <c r="M4075">
        <v>1616198399999</v>
      </c>
      <c r="N4075">
        <v>139870272.78</v>
      </c>
      <c r="O4075">
        <v>58554</v>
      </c>
      <c r="P4075">
        <v>33255.188000000002</v>
      </c>
      <c r="Q4075">
        <v>60266214.889059998</v>
      </c>
      <c r="R4075">
        <v>0</v>
      </c>
    </row>
    <row r="4076" spans="1:18" x14ac:dyDescent="0.3">
      <c r="A4076" s="1">
        <v>44275</v>
      </c>
      <c r="B4076" s="5">
        <f t="shared" si="378"/>
        <v>44275</v>
      </c>
      <c r="C4076">
        <v>1811.04</v>
      </c>
      <c r="D4076">
        <v>1820.42</v>
      </c>
      <c r="E4076">
        <v>1802.5</v>
      </c>
      <c r="F4076">
        <v>1817.74</v>
      </c>
      <c r="G4076">
        <v>60439.370999999999</v>
      </c>
      <c r="H4076" s="2">
        <f t="shared" si="379"/>
        <v>-8.3840373210690711E-3</v>
      </c>
      <c r="I4076" s="2">
        <f t="shared" si="380"/>
        <v>-8.3840373210690711E-3</v>
      </c>
      <c r="J4076" s="2">
        <f t="shared" si="381"/>
        <v>5.0447258683861129E-3</v>
      </c>
      <c r="K4076" s="2">
        <f t="shared" si="382"/>
        <v>6.9866977675574482E-3</v>
      </c>
      <c r="L4076" s="2">
        <f t="shared" si="383"/>
        <v>-5.7158889610176011E-3</v>
      </c>
      <c r="M4076">
        <v>1616201999999</v>
      </c>
      <c r="N4076">
        <v>109515705.48898</v>
      </c>
      <c r="O4076">
        <v>66473</v>
      </c>
      <c r="P4076">
        <v>31496.615000000002</v>
      </c>
      <c r="Q4076">
        <v>57077810.789480001</v>
      </c>
      <c r="R4076">
        <v>0</v>
      </c>
    </row>
    <row r="4077" spans="1:18" x14ac:dyDescent="0.3">
      <c r="A4077" s="1">
        <v>44275.041666666672</v>
      </c>
      <c r="B4077" s="5">
        <f t="shared" si="378"/>
        <v>44275</v>
      </c>
      <c r="C4077">
        <v>1817.74</v>
      </c>
      <c r="D4077">
        <v>1830.49</v>
      </c>
      <c r="E4077">
        <v>1813.87</v>
      </c>
      <c r="F4077">
        <v>1826.91</v>
      </c>
      <c r="G4077">
        <v>46968.902000000002</v>
      </c>
      <c r="H4077" s="2">
        <f t="shared" si="379"/>
        <v>-7.1377353016843781E-3</v>
      </c>
      <c r="I4077" s="2">
        <f t="shared" si="380"/>
        <v>-2.1736155585113659E-2</v>
      </c>
      <c r="J4077" s="2">
        <f t="shared" si="381"/>
        <v>2.2113842499082992E-3</v>
      </c>
      <c r="K4077" s="2">
        <f t="shared" si="382"/>
        <v>-1.9376980803652577E-3</v>
      </c>
      <c r="L4077" s="2">
        <f t="shared" si="383"/>
        <v>-1.1319659972302998E-2</v>
      </c>
      <c r="M4077">
        <v>1616205599999</v>
      </c>
      <c r="N4077">
        <v>85597130.771990001</v>
      </c>
      <c r="O4077">
        <v>52761</v>
      </c>
      <c r="P4077">
        <v>26062.942999999999</v>
      </c>
      <c r="Q4077">
        <v>47509438.309430003</v>
      </c>
      <c r="R4077">
        <v>0</v>
      </c>
    </row>
    <row r="4078" spans="1:18" x14ac:dyDescent="0.3">
      <c r="A4078" s="1">
        <v>44275.083333333328</v>
      </c>
      <c r="B4078" s="5">
        <f t="shared" si="378"/>
        <v>44275</v>
      </c>
      <c r="C4078">
        <v>1826.9</v>
      </c>
      <c r="D4078">
        <v>1838.97</v>
      </c>
      <c r="E4078">
        <v>1823.56</v>
      </c>
      <c r="F4078">
        <v>1830.95</v>
      </c>
      <c r="G4078">
        <v>46808.713000000003</v>
      </c>
      <c r="H4078" s="2">
        <f t="shared" si="379"/>
        <v>-4.0361560938311225E-3</v>
      </c>
      <c r="I4078" s="2">
        <f t="shared" si="380"/>
        <v>-2.3894699472951197E-2</v>
      </c>
      <c r="J4078" s="2">
        <f t="shared" si="381"/>
        <v>2.5560501379064959E-3</v>
      </c>
      <c r="K4078" s="2">
        <f t="shared" si="382"/>
        <v>-4.0634643218001587E-3</v>
      </c>
      <c r="L4078" s="2">
        <f t="shared" si="383"/>
        <v>-1.5674922854255979E-2</v>
      </c>
      <c r="M4078">
        <v>1616209199999</v>
      </c>
      <c r="N4078">
        <v>85763044.276270002</v>
      </c>
      <c r="O4078">
        <v>50459</v>
      </c>
      <c r="P4078">
        <v>22838.277999999998</v>
      </c>
      <c r="Q4078">
        <v>41846402.017169997</v>
      </c>
      <c r="R4078">
        <v>0</v>
      </c>
    </row>
    <row r="4079" spans="1:18" x14ac:dyDescent="0.3">
      <c r="A4079" s="1">
        <v>44275.125</v>
      </c>
      <c r="B4079" s="5">
        <f t="shared" si="378"/>
        <v>44275</v>
      </c>
      <c r="C4079">
        <v>1830.94</v>
      </c>
      <c r="D4079">
        <v>1836.97</v>
      </c>
      <c r="E4079">
        <v>1828.44</v>
      </c>
      <c r="F4079">
        <v>1835.63</v>
      </c>
      <c r="G4079">
        <v>38224.211000000003</v>
      </c>
      <c r="H4079" s="2">
        <f t="shared" si="379"/>
        <v>-3.9169113601325023E-3</v>
      </c>
      <c r="I4079" s="2">
        <f t="shared" si="380"/>
        <v>-3.1890958417546078E-2</v>
      </c>
      <c r="J4079" s="2">
        <f t="shared" si="381"/>
        <v>-2.8273671709441173E-3</v>
      </c>
      <c r="K4079" s="2">
        <f t="shared" si="382"/>
        <v>-6.6952490425631339E-3</v>
      </c>
      <c r="L4079" s="2">
        <f t="shared" si="383"/>
        <v>-2.7734347335792164E-2</v>
      </c>
      <c r="M4079">
        <v>1616212799999</v>
      </c>
      <c r="N4079">
        <v>70056619.868149996</v>
      </c>
      <c r="O4079">
        <v>48416</v>
      </c>
      <c r="P4079">
        <v>19833.791000000001</v>
      </c>
      <c r="Q4079">
        <v>36356348.812880002</v>
      </c>
      <c r="R4079">
        <v>0</v>
      </c>
    </row>
    <row r="4080" spans="1:18" x14ac:dyDescent="0.3">
      <c r="A4080" s="1">
        <v>44275.166666666672</v>
      </c>
      <c r="B4080" s="5">
        <f t="shared" si="378"/>
        <v>44275</v>
      </c>
      <c r="C4080">
        <v>1835.62</v>
      </c>
      <c r="D4080">
        <v>1845.96</v>
      </c>
      <c r="E4080">
        <v>1828.92</v>
      </c>
      <c r="F4080">
        <v>1830.44</v>
      </c>
      <c r="G4080">
        <v>65911.055999999997</v>
      </c>
      <c r="H4080" s="2">
        <f t="shared" si="379"/>
        <v>-8.3040143353507734E-4</v>
      </c>
      <c r="I4080" s="2">
        <f t="shared" si="380"/>
        <v>-2.9145997683617142E-2</v>
      </c>
      <c r="J4080" s="2">
        <f t="shared" si="381"/>
        <v>-3.8624592994035423E-3</v>
      </c>
      <c r="K4080" s="2">
        <f t="shared" si="382"/>
        <v>1.1472651384365484E-3</v>
      </c>
      <c r="L4080" s="2">
        <f t="shared" si="383"/>
        <v>-2.3333187648871379E-2</v>
      </c>
      <c r="M4080">
        <v>1616216399999</v>
      </c>
      <c r="N4080">
        <v>121134514.94036999</v>
      </c>
      <c r="O4080">
        <v>62662</v>
      </c>
      <c r="P4080">
        <v>33025.178</v>
      </c>
      <c r="Q4080">
        <v>60707359.386880003</v>
      </c>
      <c r="R4080">
        <v>0</v>
      </c>
    </row>
    <row r="4081" spans="1:18" x14ac:dyDescent="0.3">
      <c r="A4081" s="1">
        <v>44275.208333333328</v>
      </c>
      <c r="B4081" s="5">
        <f t="shared" si="378"/>
        <v>44275</v>
      </c>
      <c r="C4081">
        <v>1830.44</v>
      </c>
      <c r="D4081">
        <v>1831.98</v>
      </c>
      <c r="E4081">
        <v>1821</v>
      </c>
      <c r="F4081">
        <v>1823.37</v>
      </c>
      <c r="G4081">
        <v>42800.002</v>
      </c>
      <c r="H4081" s="2">
        <f t="shared" si="379"/>
        <v>-1.2997910462494433E-3</v>
      </c>
      <c r="I4081" s="2">
        <f t="shared" si="380"/>
        <v>-3.0915283239276614E-2</v>
      </c>
      <c r="J4081" s="2">
        <f t="shared" si="381"/>
        <v>7.6780905685636114E-5</v>
      </c>
      <c r="K4081" s="2">
        <f t="shared" si="382"/>
        <v>7.3764512962262163E-3</v>
      </c>
      <c r="L4081" s="2">
        <f t="shared" si="383"/>
        <v>-2.891349534104426E-2</v>
      </c>
      <c r="M4081">
        <v>1616219999999</v>
      </c>
      <c r="N4081">
        <v>78173276.244039997</v>
      </c>
      <c r="O4081">
        <v>50428</v>
      </c>
      <c r="P4081">
        <v>19728.116999999998</v>
      </c>
      <c r="Q4081">
        <v>36036273.78131</v>
      </c>
      <c r="R4081">
        <v>0</v>
      </c>
    </row>
    <row r="4082" spans="1:18" x14ac:dyDescent="0.3">
      <c r="A4082" s="1">
        <v>44275.25</v>
      </c>
      <c r="B4082" s="5">
        <f t="shared" si="378"/>
        <v>44275</v>
      </c>
      <c r="C4082">
        <v>1823.41</v>
      </c>
      <c r="D4082">
        <v>1829.41</v>
      </c>
      <c r="E4082">
        <v>1821.2</v>
      </c>
      <c r="F4082">
        <v>1823.51</v>
      </c>
      <c r="G4082">
        <v>40001.538</v>
      </c>
      <c r="H4082" s="2">
        <f t="shared" si="379"/>
        <v>-1.2667876787074706E-3</v>
      </c>
      <c r="I4082" s="2">
        <f t="shared" si="380"/>
        <v>-3.0989684728901956E-2</v>
      </c>
      <c r="J4082" s="2">
        <f t="shared" si="381"/>
        <v>-9.3226798865919669E-5</v>
      </c>
      <c r="K4082" s="2">
        <f t="shared" si="382"/>
        <v>7.0962045725002643E-3</v>
      </c>
      <c r="L4082" s="2">
        <f t="shared" si="383"/>
        <v>-2.5209623199214715E-2</v>
      </c>
      <c r="M4082">
        <v>1616223599999</v>
      </c>
      <c r="N4082">
        <v>72959933.312089995</v>
      </c>
      <c r="O4082">
        <v>47030</v>
      </c>
      <c r="P4082">
        <v>21706.713</v>
      </c>
      <c r="Q4082">
        <v>39597615.435819998</v>
      </c>
      <c r="R4082">
        <v>0</v>
      </c>
    </row>
    <row r="4083" spans="1:18" x14ac:dyDescent="0.3">
      <c r="A4083" s="1">
        <v>44275.291666666672</v>
      </c>
      <c r="B4083" s="5">
        <f t="shared" si="378"/>
        <v>44275</v>
      </c>
      <c r="C4083">
        <v>1823.5</v>
      </c>
      <c r="D4083">
        <v>1827.69</v>
      </c>
      <c r="E4083">
        <v>1818</v>
      </c>
      <c r="F4083">
        <v>1823.34</v>
      </c>
      <c r="G4083">
        <v>40403.834000000003</v>
      </c>
      <c r="H4083" s="2">
        <f t="shared" si="379"/>
        <v>-2.9286913027739558E-3</v>
      </c>
      <c r="I4083" s="2">
        <f t="shared" si="380"/>
        <v>-3.0899338576458546E-2</v>
      </c>
      <c r="J4083" s="2">
        <f t="shared" si="381"/>
        <v>5.0456853905469501E-3</v>
      </c>
      <c r="K4083" s="2">
        <f t="shared" si="382"/>
        <v>1.1802516261366414E-2</v>
      </c>
      <c r="L4083" s="2">
        <f t="shared" si="383"/>
        <v>-2.6237564030844429E-2</v>
      </c>
      <c r="M4083">
        <v>1616227199999</v>
      </c>
      <c r="N4083">
        <v>73648684.097090006</v>
      </c>
      <c r="O4083">
        <v>51493</v>
      </c>
      <c r="P4083">
        <v>19587.631000000001</v>
      </c>
      <c r="Q4083">
        <v>35711737.68637</v>
      </c>
      <c r="R4083">
        <v>0</v>
      </c>
    </row>
    <row r="4084" spans="1:18" x14ac:dyDescent="0.3">
      <c r="A4084" s="1">
        <v>44275.333333333328</v>
      </c>
      <c r="B4084" s="5">
        <f t="shared" si="378"/>
        <v>44275</v>
      </c>
      <c r="C4084">
        <v>1823.32</v>
      </c>
      <c r="D4084">
        <v>1833.12</v>
      </c>
      <c r="E4084">
        <v>1823.31</v>
      </c>
      <c r="F4084">
        <v>1832.54</v>
      </c>
      <c r="G4084">
        <v>49527.186999999998</v>
      </c>
      <c r="H4084" s="2">
        <f t="shared" si="379"/>
        <v>-5.0367249828107141E-3</v>
      </c>
      <c r="I4084" s="2">
        <f t="shared" si="380"/>
        <v>-3.5764567212721143E-2</v>
      </c>
      <c r="J4084" s="2">
        <f t="shared" si="381"/>
        <v>2.335556113372661E-3</v>
      </c>
      <c r="K4084" s="2">
        <f t="shared" si="382"/>
        <v>6.4664345662306388E-3</v>
      </c>
      <c r="L4084" s="2">
        <f t="shared" si="383"/>
        <v>-2.8741528152182227E-2</v>
      </c>
      <c r="M4084">
        <v>1616230799999</v>
      </c>
      <c r="N4084">
        <v>90612713.568979993</v>
      </c>
      <c r="O4084">
        <v>56094</v>
      </c>
      <c r="P4084">
        <v>25619.082999999999</v>
      </c>
      <c r="Q4084">
        <v>46871301.329620004</v>
      </c>
      <c r="R4084">
        <v>0</v>
      </c>
    </row>
    <row r="4085" spans="1:18" x14ac:dyDescent="0.3">
      <c r="A4085" s="1">
        <v>44275.375</v>
      </c>
      <c r="B4085" s="5">
        <f t="shared" si="378"/>
        <v>44275</v>
      </c>
      <c r="C4085">
        <v>1832.76</v>
      </c>
      <c r="D4085">
        <v>1838.83</v>
      </c>
      <c r="E4085">
        <v>1829.69</v>
      </c>
      <c r="F4085">
        <v>1836.82</v>
      </c>
      <c r="G4085">
        <v>37112.213000000003</v>
      </c>
      <c r="H4085" s="2">
        <f t="shared" si="379"/>
        <v>-3.8817086050891847E-3</v>
      </c>
      <c r="I4085" s="2">
        <f t="shared" si="380"/>
        <v>-3.8011345695277643E-2</v>
      </c>
      <c r="J4085" s="2">
        <f t="shared" si="381"/>
        <v>-2.0143508890357875E-4</v>
      </c>
      <c r="K4085" s="2">
        <f t="shared" si="382"/>
        <v>6.2880412887489356E-3</v>
      </c>
      <c r="L4085" s="2">
        <f t="shared" si="383"/>
        <v>-2.786881675939934E-2</v>
      </c>
      <c r="M4085">
        <v>1616234399999</v>
      </c>
      <c r="N4085">
        <v>68083466.088300005</v>
      </c>
      <c r="O4085">
        <v>44931</v>
      </c>
      <c r="P4085">
        <v>18415.580999999998</v>
      </c>
      <c r="Q4085">
        <v>33786953.802450001</v>
      </c>
      <c r="R4085">
        <v>0</v>
      </c>
    </row>
    <row r="4086" spans="1:18" x14ac:dyDescent="0.3">
      <c r="A4086" s="1">
        <v>44275.416666666672</v>
      </c>
      <c r="B4086" s="5">
        <f t="shared" si="378"/>
        <v>44275</v>
      </c>
      <c r="C4086">
        <v>1836.82</v>
      </c>
      <c r="D4086">
        <v>1839.14</v>
      </c>
      <c r="E4086">
        <v>1828.86</v>
      </c>
      <c r="F4086">
        <v>1836.45</v>
      </c>
      <c r="G4086">
        <v>31386.692999999999</v>
      </c>
      <c r="H4086" s="2">
        <f t="shared" si="379"/>
        <v>-4.1329739442947933E-3</v>
      </c>
      <c r="I4086" s="2">
        <f t="shared" si="380"/>
        <v>-4.9786272427781886E-2</v>
      </c>
      <c r="J4086" s="2">
        <f t="shared" si="381"/>
        <v>4.5794875983553585E-3</v>
      </c>
      <c r="K4086" s="2">
        <f t="shared" si="382"/>
        <v>9.2624356775299344E-3</v>
      </c>
      <c r="L4086" s="2">
        <f t="shared" si="383"/>
        <v>-3.9276865691960094E-2</v>
      </c>
      <c r="M4086">
        <v>1616237999999</v>
      </c>
      <c r="N4086">
        <v>57569072.612489998</v>
      </c>
      <c r="O4086">
        <v>41285</v>
      </c>
      <c r="P4086">
        <v>14507.036</v>
      </c>
      <c r="Q4086">
        <v>26614651.33684</v>
      </c>
      <c r="R4086">
        <v>0</v>
      </c>
    </row>
    <row r="4087" spans="1:18" x14ac:dyDescent="0.3">
      <c r="A4087" s="1">
        <v>44275.458333333328</v>
      </c>
      <c r="B4087" s="5">
        <f t="shared" si="378"/>
        <v>44275</v>
      </c>
      <c r="C4087">
        <v>1836.46</v>
      </c>
      <c r="D4087">
        <v>1850.11</v>
      </c>
      <c r="E4087">
        <v>1833.74</v>
      </c>
      <c r="F4087">
        <v>1844.86</v>
      </c>
      <c r="G4087">
        <v>63275.525999999998</v>
      </c>
      <c r="H4087" s="2">
        <f t="shared" si="379"/>
        <v>-6.0275576466506386E-3</v>
      </c>
      <c r="I4087" s="2">
        <f t="shared" si="380"/>
        <v>-5.4117927647626352E-2</v>
      </c>
      <c r="J4087" s="2">
        <f t="shared" si="381"/>
        <v>-2.5476187895001612E-4</v>
      </c>
      <c r="K4087" s="2">
        <f t="shared" si="382"/>
        <v>6.8406274730874461E-3</v>
      </c>
      <c r="L4087" s="2">
        <f t="shared" si="383"/>
        <v>-4.0897412269765621E-2</v>
      </c>
      <c r="M4087">
        <v>1616241599999</v>
      </c>
      <c r="N4087">
        <v>116492402.83662</v>
      </c>
      <c r="O4087">
        <v>62440</v>
      </c>
      <c r="P4087">
        <v>35905.271000000001</v>
      </c>
      <c r="Q4087">
        <v>66113322.422499999</v>
      </c>
      <c r="R4087">
        <v>0</v>
      </c>
    </row>
    <row r="4088" spans="1:18" x14ac:dyDescent="0.3">
      <c r="A4088" s="1">
        <v>44275.5</v>
      </c>
      <c r="B4088" s="5">
        <f t="shared" si="378"/>
        <v>44275</v>
      </c>
      <c r="C4088">
        <v>1844.86</v>
      </c>
      <c r="D4088">
        <v>1847.66</v>
      </c>
      <c r="E4088">
        <v>1837.88</v>
      </c>
      <c r="F4088">
        <v>1844.39</v>
      </c>
      <c r="G4088">
        <v>61283.173000000003</v>
      </c>
      <c r="H4088" s="2">
        <f t="shared" si="379"/>
        <v>-3.5296222599341398E-3</v>
      </c>
      <c r="I4088" s="2">
        <f t="shared" si="380"/>
        <v>-5.3876891546798755E-2</v>
      </c>
      <c r="J4088" s="2">
        <f t="shared" si="381"/>
        <v>2.1578950222023163E-3</v>
      </c>
      <c r="K4088" s="2">
        <f t="shared" si="382"/>
        <v>8.2954255878631145E-4</v>
      </c>
      <c r="L4088" s="2">
        <f t="shared" si="383"/>
        <v>-3.8012567840858047E-2</v>
      </c>
      <c r="M4088">
        <v>1616245199999</v>
      </c>
      <c r="N4088">
        <v>113008925.34061</v>
      </c>
      <c r="O4088">
        <v>54482</v>
      </c>
      <c r="P4088">
        <v>34070.343999999997</v>
      </c>
      <c r="Q4088">
        <v>62836438.10881</v>
      </c>
      <c r="R4088">
        <v>0</v>
      </c>
    </row>
    <row r="4089" spans="1:18" x14ac:dyDescent="0.3">
      <c r="A4089" s="1">
        <v>44275.541666666672</v>
      </c>
      <c r="B4089" s="5">
        <f t="shared" si="378"/>
        <v>44275</v>
      </c>
      <c r="C4089">
        <v>1844.39</v>
      </c>
      <c r="D4089">
        <v>1873.84</v>
      </c>
      <c r="E4089">
        <v>1840.08</v>
      </c>
      <c r="F4089">
        <v>1848.37</v>
      </c>
      <c r="G4089">
        <v>190655.55100000001</v>
      </c>
      <c r="H4089" s="2">
        <f t="shared" si="379"/>
        <v>-4.4850327585926886E-3</v>
      </c>
      <c r="I4089" s="2">
        <f t="shared" si="380"/>
        <v>-5.5914129746749808E-2</v>
      </c>
      <c r="J4089" s="2">
        <f t="shared" si="381"/>
        <v>2.7537776527428726E-3</v>
      </c>
      <c r="K4089" s="2">
        <f t="shared" si="382"/>
        <v>-3.7330188219886207E-4</v>
      </c>
      <c r="L4089" s="2">
        <f t="shared" si="383"/>
        <v>-4.2594285776116125E-2</v>
      </c>
      <c r="M4089">
        <v>1616248799999</v>
      </c>
      <c r="N4089">
        <v>354276570.86502999</v>
      </c>
      <c r="O4089">
        <v>140481</v>
      </c>
      <c r="P4089">
        <v>96786.524999999994</v>
      </c>
      <c r="Q4089">
        <v>179825535.76137</v>
      </c>
      <c r="R4089">
        <v>0</v>
      </c>
    </row>
    <row r="4090" spans="1:18" x14ac:dyDescent="0.3">
      <c r="A4090" s="1">
        <v>44275.583333333328</v>
      </c>
      <c r="B4090" s="5">
        <f t="shared" si="378"/>
        <v>44275</v>
      </c>
      <c r="C4090">
        <v>1848.38</v>
      </c>
      <c r="D4090">
        <v>1854</v>
      </c>
      <c r="E4090">
        <v>1839.63</v>
      </c>
      <c r="F4090">
        <v>1853.46</v>
      </c>
      <c r="G4090">
        <v>78621.012000000002</v>
      </c>
      <c r="H4090" s="2">
        <f t="shared" si="379"/>
        <v>-7.4617202421416451E-3</v>
      </c>
      <c r="I4090" s="2">
        <f t="shared" si="380"/>
        <v>-5.850679270121828E-2</v>
      </c>
      <c r="J4090" s="2">
        <f t="shared" si="381"/>
        <v>2.1689165129001875E-3</v>
      </c>
      <c r="K4090" s="2">
        <f t="shared" si="382"/>
        <v>-4.2892751934220374E-3</v>
      </c>
      <c r="L4090" s="2">
        <f t="shared" si="383"/>
        <v>-3.6402188339645813E-2</v>
      </c>
      <c r="M4090">
        <v>1616252399999</v>
      </c>
      <c r="N4090">
        <v>145256176.45109999</v>
      </c>
      <c r="O4090">
        <v>76480</v>
      </c>
      <c r="P4090">
        <v>41120.572</v>
      </c>
      <c r="Q4090">
        <v>75986181.760189995</v>
      </c>
      <c r="R4090">
        <v>0</v>
      </c>
    </row>
    <row r="4091" spans="1:18" x14ac:dyDescent="0.3">
      <c r="A4091" s="1">
        <v>44275.625</v>
      </c>
      <c r="B4091" s="5">
        <f t="shared" si="378"/>
        <v>44275</v>
      </c>
      <c r="C4091">
        <v>1853.45</v>
      </c>
      <c r="D4091">
        <v>1861</v>
      </c>
      <c r="E4091">
        <v>1851.78</v>
      </c>
      <c r="F4091">
        <v>1857.48</v>
      </c>
      <c r="G4091">
        <v>54521.680999999997</v>
      </c>
      <c r="H4091" s="2">
        <f t="shared" si="379"/>
        <v>-3.0686736869307563E-3</v>
      </c>
      <c r="I4091" s="2">
        <f t="shared" si="380"/>
        <v>-6.0544393479337599E-2</v>
      </c>
      <c r="J4091" s="2">
        <f t="shared" si="381"/>
        <v>-6.2234855826173163E-3</v>
      </c>
      <c r="K4091" s="2">
        <f t="shared" si="382"/>
        <v>-4.2476904192777498E-3</v>
      </c>
      <c r="L4091" s="2">
        <f t="shared" si="383"/>
        <v>-3.8320735620302804E-2</v>
      </c>
      <c r="M4091">
        <v>1616255999999</v>
      </c>
      <c r="N4091">
        <v>101224308.82139</v>
      </c>
      <c r="O4091">
        <v>61016</v>
      </c>
      <c r="P4091">
        <v>27143.807000000001</v>
      </c>
      <c r="Q4091">
        <v>50400860.099430002</v>
      </c>
      <c r="R4091">
        <v>0</v>
      </c>
    </row>
    <row r="4092" spans="1:18" x14ac:dyDescent="0.3">
      <c r="A4092" s="1">
        <v>44275.666666666672</v>
      </c>
      <c r="B4092" s="5">
        <f t="shared" si="378"/>
        <v>44275</v>
      </c>
      <c r="C4092">
        <v>1857.48</v>
      </c>
      <c r="D4092">
        <v>1861.4</v>
      </c>
      <c r="E4092">
        <v>1843.41</v>
      </c>
      <c r="F4092">
        <v>1845.92</v>
      </c>
      <c r="G4092">
        <v>65661.123999999996</v>
      </c>
      <c r="H4092" s="2">
        <f t="shared" si="379"/>
        <v>-1.3597555690387786E-3</v>
      </c>
      <c r="I4092" s="2">
        <f t="shared" si="380"/>
        <v>-5.4661090404784618E-2</v>
      </c>
      <c r="J4092" s="2">
        <f t="shared" si="381"/>
        <v>9.5345410418645749E-4</v>
      </c>
      <c r="K4092" s="2">
        <f t="shared" si="382"/>
        <v>-8.9332148738839878E-3</v>
      </c>
      <c r="L4092" s="2">
        <f t="shared" si="383"/>
        <v>-3.0169238103493146E-2</v>
      </c>
      <c r="M4092">
        <v>1616259599999</v>
      </c>
      <c r="N4092">
        <v>121656730.99363001</v>
      </c>
      <c r="O4092">
        <v>69160</v>
      </c>
      <c r="P4092">
        <v>30743.190999999999</v>
      </c>
      <c r="Q4092">
        <v>56969167.832029998</v>
      </c>
      <c r="R4092">
        <v>0</v>
      </c>
    </row>
    <row r="4093" spans="1:18" x14ac:dyDescent="0.3">
      <c r="A4093" s="1">
        <v>44275.708333333328</v>
      </c>
      <c r="B4093" s="5">
        <f t="shared" si="378"/>
        <v>44275</v>
      </c>
      <c r="C4093">
        <v>1845.91</v>
      </c>
      <c r="D4093">
        <v>1850.63</v>
      </c>
      <c r="E4093">
        <v>1840.51</v>
      </c>
      <c r="F4093">
        <v>1847.68</v>
      </c>
      <c r="G4093">
        <v>36555.080999999998</v>
      </c>
      <c r="H4093" s="2">
        <f t="shared" si="379"/>
        <v>-3.880542085209604E-3</v>
      </c>
      <c r="I4093" s="2">
        <f t="shared" si="380"/>
        <v>-5.5561569102875019E-2</v>
      </c>
      <c r="J4093" s="2">
        <f t="shared" si="381"/>
        <v>-1.1744457914790729E-3</v>
      </c>
      <c r="K4093" s="2">
        <f t="shared" si="382"/>
        <v>-6.3539140976792696E-3</v>
      </c>
      <c r="L4093" s="2">
        <f t="shared" si="383"/>
        <v>-3.5384915136820294E-2</v>
      </c>
      <c r="M4093">
        <v>1616263199999</v>
      </c>
      <c r="N4093">
        <v>67546458.168630004</v>
      </c>
      <c r="O4093">
        <v>43630</v>
      </c>
      <c r="P4093">
        <v>17442.041000000001</v>
      </c>
      <c r="Q4093">
        <v>32234293.15081</v>
      </c>
      <c r="R4093">
        <v>0</v>
      </c>
    </row>
    <row r="4094" spans="1:18" x14ac:dyDescent="0.3">
      <c r="A4094" s="1">
        <v>44275.75</v>
      </c>
      <c r="B4094" s="5">
        <f t="shared" si="378"/>
        <v>44275</v>
      </c>
      <c r="C4094">
        <v>1847.68</v>
      </c>
      <c r="D4094">
        <v>1853.87</v>
      </c>
      <c r="E4094">
        <v>1845</v>
      </c>
      <c r="F4094">
        <v>1845.51</v>
      </c>
      <c r="G4094">
        <v>34189.321000000004</v>
      </c>
      <c r="H4094" s="2">
        <f t="shared" si="379"/>
        <v>-2.7634637579854182E-4</v>
      </c>
      <c r="I4094" s="2">
        <f t="shared" si="380"/>
        <v>-5.4451073145092677E-2</v>
      </c>
      <c r="J4094" s="2">
        <f t="shared" si="381"/>
        <v>2.2107710063883346E-3</v>
      </c>
      <c r="K4094" s="2">
        <f t="shared" si="382"/>
        <v>-7.9706964470526165E-3</v>
      </c>
      <c r="L4094" s="2">
        <f t="shared" si="383"/>
        <v>-2.9541969428504844E-2</v>
      </c>
      <c r="M4094">
        <v>1616266799999</v>
      </c>
      <c r="N4094">
        <v>63226168.139770001</v>
      </c>
      <c r="O4094">
        <v>44094</v>
      </c>
      <c r="P4094">
        <v>17121.526000000002</v>
      </c>
      <c r="Q4094">
        <v>31667588.03923</v>
      </c>
      <c r="R4094">
        <v>0</v>
      </c>
    </row>
    <row r="4095" spans="1:18" x14ac:dyDescent="0.3">
      <c r="A4095" s="1">
        <v>44275.791666666672</v>
      </c>
      <c r="B4095" s="5">
        <f t="shared" si="378"/>
        <v>44275</v>
      </c>
      <c r="C4095">
        <v>1845.52</v>
      </c>
      <c r="D4095">
        <v>1853.95</v>
      </c>
      <c r="E4095">
        <v>1844.65</v>
      </c>
      <c r="F4095">
        <v>1849.59</v>
      </c>
      <c r="G4095">
        <v>27952.172999999999</v>
      </c>
      <c r="H4095" s="2">
        <f t="shared" si="379"/>
        <v>-2.6708621910800368E-3</v>
      </c>
      <c r="I4095" s="2">
        <f t="shared" si="380"/>
        <v>-5.653685411361431E-2</v>
      </c>
      <c r="J4095" s="2">
        <f t="shared" si="381"/>
        <v>-1.0899712909347437E-2</v>
      </c>
      <c r="K4095" s="2">
        <f t="shared" si="382"/>
        <v>-2.2837493714823243E-2</v>
      </c>
      <c r="L4095" s="2">
        <f t="shared" si="383"/>
        <v>-2.9320011461999695E-2</v>
      </c>
      <c r="M4095">
        <v>1616270399999</v>
      </c>
      <c r="N4095">
        <v>51713352.627779998</v>
      </c>
      <c r="O4095">
        <v>40293</v>
      </c>
      <c r="P4095">
        <v>13598.9</v>
      </c>
      <c r="Q4095">
        <v>25158278.012630001</v>
      </c>
      <c r="R4095">
        <v>0</v>
      </c>
    </row>
    <row r="4096" spans="1:18" x14ac:dyDescent="0.3">
      <c r="A4096" s="1">
        <v>44275.833333333328</v>
      </c>
      <c r="B4096" s="5">
        <f t="shared" si="378"/>
        <v>44275</v>
      </c>
      <c r="C4096">
        <v>1849.59</v>
      </c>
      <c r="D4096">
        <v>1850.46</v>
      </c>
      <c r="E4096">
        <v>1819.95</v>
      </c>
      <c r="F4096">
        <v>1829.43</v>
      </c>
      <c r="G4096">
        <v>123700.876</v>
      </c>
      <c r="H4096" s="2">
        <f t="shared" si="379"/>
        <v>-5.181941916334587E-3</v>
      </c>
      <c r="I4096" s="2">
        <f t="shared" si="380"/>
        <v>-4.6140054552510912E-2</v>
      </c>
      <c r="J4096" s="2">
        <f t="shared" si="381"/>
        <v>3.5584854298880142E-3</v>
      </c>
      <c r="K4096" s="2">
        <f t="shared" si="382"/>
        <v>-1.2681545618034029E-2</v>
      </c>
      <c r="L4096" s="2">
        <f t="shared" si="383"/>
        <v>-1.718021460236252E-2</v>
      </c>
      <c r="M4096">
        <v>1616273999999</v>
      </c>
      <c r="N4096">
        <v>226537220.36912</v>
      </c>
      <c r="O4096">
        <v>97860</v>
      </c>
      <c r="P4096">
        <v>58374.411999999997</v>
      </c>
      <c r="Q4096">
        <v>106908243.31644</v>
      </c>
      <c r="R4096">
        <v>0</v>
      </c>
    </row>
    <row r="4097" spans="1:18" x14ac:dyDescent="0.3">
      <c r="A4097" s="1">
        <v>44275.875</v>
      </c>
      <c r="B4097" s="5">
        <f t="shared" si="378"/>
        <v>44275</v>
      </c>
      <c r="C4097">
        <v>1829.44</v>
      </c>
      <c r="D4097">
        <v>1836.99</v>
      </c>
      <c r="E4097">
        <v>1826.26</v>
      </c>
      <c r="F4097">
        <v>1835.94</v>
      </c>
      <c r="G4097">
        <v>22043.989000000001</v>
      </c>
      <c r="H4097" s="2">
        <f t="shared" si="379"/>
        <v>-5.2725034587187691E-3</v>
      </c>
      <c r="I4097" s="2">
        <f t="shared" si="380"/>
        <v>-4.9522315544081041E-2</v>
      </c>
      <c r="J4097" s="2">
        <f t="shared" si="381"/>
        <v>-2.799655762170894E-3</v>
      </c>
      <c r="K4097" s="2">
        <f t="shared" si="382"/>
        <v>-1.8350272884734786E-2</v>
      </c>
      <c r="L4097" s="2">
        <f t="shared" si="383"/>
        <v>-1.9603037136289858E-2</v>
      </c>
      <c r="M4097">
        <v>1616277599999</v>
      </c>
      <c r="N4097">
        <v>40403281.878490001</v>
      </c>
      <c r="O4097">
        <v>35206</v>
      </c>
      <c r="P4097">
        <v>11758.91</v>
      </c>
      <c r="Q4097">
        <v>21552742.544780001</v>
      </c>
      <c r="R4097">
        <v>0</v>
      </c>
    </row>
    <row r="4098" spans="1:18" x14ac:dyDescent="0.3">
      <c r="A4098" s="1">
        <v>44275.916666666672</v>
      </c>
      <c r="B4098" s="5">
        <f t="shared" si="378"/>
        <v>44275</v>
      </c>
      <c r="C4098">
        <v>1835.9</v>
      </c>
      <c r="D4098">
        <v>1840.91</v>
      </c>
      <c r="E4098">
        <v>1830.01</v>
      </c>
      <c r="F4098">
        <v>1830.8</v>
      </c>
      <c r="G4098">
        <v>31994.29</v>
      </c>
      <c r="H4098" s="2">
        <f t="shared" si="379"/>
        <v>-4.315053528511914E-4</v>
      </c>
      <c r="I4098" s="2">
        <f t="shared" si="380"/>
        <v>-4.6853834389337989E-2</v>
      </c>
      <c r="J4098" s="2">
        <f t="shared" si="381"/>
        <v>-1.2808608258684795E-2</v>
      </c>
      <c r="K4098" s="2">
        <f t="shared" si="382"/>
        <v>-2.5169324885295996E-2</v>
      </c>
      <c r="L4098" s="2">
        <f t="shared" si="383"/>
        <v>-1.0689316145947148E-2</v>
      </c>
      <c r="M4098">
        <v>1616281199999</v>
      </c>
      <c r="N4098">
        <v>58724051.053989999</v>
      </c>
      <c r="O4098">
        <v>43415</v>
      </c>
      <c r="P4098">
        <v>13466.483</v>
      </c>
      <c r="Q4098">
        <v>24722849.3026</v>
      </c>
      <c r="R4098">
        <v>0</v>
      </c>
    </row>
    <row r="4099" spans="1:18" x14ac:dyDescent="0.3">
      <c r="A4099" s="1">
        <v>44275.958333333328</v>
      </c>
      <c r="B4099" s="5">
        <f t="shared" ref="B4099:B4162" si="384">INT(A4099)</f>
        <v>44275</v>
      </c>
      <c r="C4099">
        <v>1830.81</v>
      </c>
      <c r="D4099">
        <v>1830.81</v>
      </c>
      <c r="E4099">
        <v>1803.06</v>
      </c>
      <c r="F4099">
        <v>1807.35</v>
      </c>
      <c r="G4099">
        <v>110203.34299999999</v>
      </c>
      <c r="H4099" s="2">
        <f t="shared" ref="H4099:H4162" si="385">E4099/F4099-1</f>
        <v>-2.3736409660553015E-3</v>
      </c>
      <c r="I4099" s="2">
        <f t="shared" ref="I4099:I4162" si="386">MIN(E4099:E4122)/F4099-1</f>
        <v>-3.4486956040611916E-2</v>
      </c>
      <c r="J4099" s="2">
        <f t="shared" ref="J4099:J4162" si="387">F4100/F4099-1</f>
        <v>-6.1969181398169315E-4</v>
      </c>
      <c r="K4099" s="2">
        <f t="shared" ref="K4099:K4162" si="388">F4103/F4099-1</f>
        <v>-1.0855672669931038E-2</v>
      </c>
      <c r="L4099" s="2">
        <f t="shared" ref="L4099:L4162" si="389">F4122/F4099-1</f>
        <v>-1.0850139707306194E-2</v>
      </c>
      <c r="M4099">
        <v>1616284799999</v>
      </c>
      <c r="N4099">
        <v>200212380.72126001</v>
      </c>
      <c r="O4099">
        <v>93309</v>
      </c>
      <c r="P4099">
        <v>50657.576999999997</v>
      </c>
      <c r="Q4099">
        <v>92043930.864299998</v>
      </c>
      <c r="R4099">
        <v>0</v>
      </c>
    </row>
    <row r="4100" spans="1:18" x14ac:dyDescent="0.3">
      <c r="A4100" s="1">
        <v>44276</v>
      </c>
      <c r="B4100" s="5">
        <f t="shared" si="384"/>
        <v>44276</v>
      </c>
      <c r="C4100">
        <v>1807.43</v>
      </c>
      <c r="D4100">
        <v>1818.61</v>
      </c>
      <c r="E4100">
        <v>1787.2</v>
      </c>
      <c r="F4100">
        <v>1806.23</v>
      </c>
      <c r="G4100">
        <v>132633.549</v>
      </c>
      <c r="H4100" s="2">
        <f t="shared" si="385"/>
        <v>-1.0535756797307116E-2</v>
      </c>
      <c r="I4100" s="2">
        <f t="shared" si="386"/>
        <v>-3.3888264506734989E-2</v>
      </c>
      <c r="J4100" s="2">
        <f t="shared" si="387"/>
        <v>-2.2034846060579039E-3</v>
      </c>
      <c r="K4100" s="2">
        <f t="shared" si="388"/>
        <v>-1.9698488010939874E-2</v>
      </c>
      <c r="L4100" s="2">
        <f t="shared" si="389"/>
        <v>-1.1936464348394127E-2</v>
      </c>
      <c r="M4100">
        <v>1616288399999</v>
      </c>
      <c r="N4100">
        <v>239201542.79881999</v>
      </c>
      <c r="O4100">
        <v>106749</v>
      </c>
      <c r="P4100">
        <v>68389.554000000004</v>
      </c>
      <c r="Q4100">
        <v>123347746.96589001</v>
      </c>
      <c r="R4100">
        <v>0</v>
      </c>
    </row>
    <row r="4101" spans="1:18" x14ac:dyDescent="0.3">
      <c r="A4101" s="1">
        <v>44276.041666666672</v>
      </c>
      <c r="B4101" s="5">
        <f t="shared" si="384"/>
        <v>44276</v>
      </c>
      <c r="C4101">
        <v>1806.24</v>
      </c>
      <c r="D4101">
        <v>1812.22</v>
      </c>
      <c r="E4101">
        <v>1795</v>
      </c>
      <c r="F4101">
        <v>1802.25</v>
      </c>
      <c r="G4101">
        <v>55760.87</v>
      </c>
      <c r="H4101" s="2">
        <f t="shared" si="385"/>
        <v>-4.0227493411013615E-3</v>
      </c>
      <c r="I4101" s="2">
        <f t="shared" si="386"/>
        <v>-3.1754751005687365E-2</v>
      </c>
      <c r="J4101" s="2">
        <f t="shared" si="387"/>
        <v>-9.7267304757940876E-3</v>
      </c>
      <c r="K4101" s="2">
        <f t="shared" si="388"/>
        <v>-1.3710639478429765E-2</v>
      </c>
      <c r="L4101" s="2">
        <f t="shared" si="389"/>
        <v>-2.4003329171868537E-2</v>
      </c>
      <c r="M4101">
        <v>1616291999999</v>
      </c>
      <c r="N4101">
        <v>100497295.72849999</v>
      </c>
      <c r="O4101">
        <v>62053</v>
      </c>
      <c r="P4101">
        <v>25283.896000000001</v>
      </c>
      <c r="Q4101">
        <v>45570418.91635</v>
      </c>
      <c r="R4101">
        <v>0</v>
      </c>
    </row>
    <row r="4102" spans="1:18" x14ac:dyDescent="0.3">
      <c r="A4102" s="1">
        <v>44276.083333333328</v>
      </c>
      <c r="B4102" s="5">
        <f t="shared" si="384"/>
        <v>44276</v>
      </c>
      <c r="C4102">
        <v>1802.24</v>
      </c>
      <c r="D4102">
        <v>1802.24</v>
      </c>
      <c r="E4102">
        <v>1777.09</v>
      </c>
      <c r="F4102">
        <v>1784.72</v>
      </c>
      <c r="G4102">
        <v>99883.15</v>
      </c>
      <c r="H4102" s="2">
        <f t="shared" si="385"/>
        <v>-4.2751804204581578E-3</v>
      </c>
      <c r="I4102" s="2">
        <f t="shared" si="386"/>
        <v>-2.2244385673943268E-2</v>
      </c>
      <c r="J4102" s="2">
        <f t="shared" si="387"/>
        <v>1.68653906495142E-3</v>
      </c>
      <c r="K4102" s="2">
        <f t="shared" si="388"/>
        <v>-5.1660764713792329E-3</v>
      </c>
      <c r="L4102" s="2">
        <f t="shared" si="389"/>
        <v>-1.108297099825184E-2</v>
      </c>
      <c r="M4102">
        <v>1616295599999</v>
      </c>
      <c r="N4102">
        <v>178498049.54589999</v>
      </c>
      <c r="O4102">
        <v>89082</v>
      </c>
      <c r="P4102">
        <v>42880.137000000002</v>
      </c>
      <c r="Q4102">
        <v>76633620.919870004</v>
      </c>
      <c r="R4102">
        <v>0</v>
      </c>
    </row>
    <row r="4103" spans="1:18" x14ac:dyDescent="0.3">
      <c r="A4103" s="1">
        <v>44276.125</v>
      </c>
      <c r="B4103" s="5">
        <f t="shared" si="384"/>
        <v>44276</v>
      </c>
      <c r="C4103">
        <v>1784.72</v>
      </c>
      <c r="D4103">
        <v>1791.36</v>
      </c>
      <c r="E4103">
        <v>1779.07</v>
      </c>
      <c r="F4103">
        <v>1787.73</v>
      </c>
      <c r="G4103">
        <v>55023.813999999998</v>
      </c>
      <c r="H4103" s="2">
        <f t="shared" si="385"/>
        <v>-4.8441319438617958E-3</v>
      </c>
      <c r="I4103" s="2">
        <f t="shared" si="386"/>
        <v>-2.3890632254311317E-2</v>
      </c>
      <c r="J4103" s="2">
        <f t="shared" si="387"/>
        <v>-9.5540154273855427E-3</v>
      </c>
      <c r="K4103" s="2">
        <f t="shared" si="388"/>
        <v>-4.3966370760686324E-3</v>
      </c>
      <c r="L4103" s="2">
        <f t="shared" si="389"/>
        <v>-8.7988678379844476E-3</v>
      </c>
      <c r="M4103">
        <v>1616299199999</v>
      </c>
      <c r="N4103">
        <v>98306075.661489993</v>
      </c>
      <c r="O4103">
        <v>61205</v>
      </c>
      <c r="P4103">
        <v>26567.328000000001</v>
      </c>
      <c r="Q4103">
        <v>47478833.65851</v>
      </c>
      <c r="R4103">
        <v>0</v>
      </c>
    </row>
    <row r="4104" spans="1:18" x14ac:dyDescent="0.3">
      <c r="A4104" s="1">
        <v>44276.166666666672</v>
      </c>
      <c r="B4104" s="5">
        <f t="shared" si="384"/>
        <v>44276</v>
      </c>
      <c r="C4104">
        <v>1787.73</v>
      </c>
      <c r="D4104">
        <v>1789.14</v>
      </c>
      <c r="E4104">
        <v>1767</v>
      </c>
      <c r="F4104">
        <v>1770.65</v>
      </c>
      <c r="G4104">
        <v>106900.205</v>
      </c>
      <c r="H4104" s="2">
        <f t="shared" si="385"/>
        <v>-2.0613898850705414E-3</v>
      </c>
      <c r="I4104" s="2">
        <f t="shared" si="386"/>
        <v>-1.447491034365922E-2</v>
      </c>
      <c r="J4104" s="2">
        <f t="shared" si="387"/>
        <v>3.891226385790425E-3</v>
      </c>
      <c r="K4104" s="2">
        <f t="shared" si="388"/>
        <v>8.4601699940700659E-3</v>
      </c>
      <c r="L4104" s="2">
        <f t="shared" si="389"/>
        <v>7.7824527715810721E-3</v>
      </c>
      <c r="M4104">
        <v>1616302799999</v>
      </c>
      <c r="N4104">
        <v>189883728.06452999</v>
      </c>
      <c r="O4104">
        <v>87960</v>
      </c>
      <c r="P4104">
        <v>51300.434999999998</v>
      </c>
      <c r="Q4104">
        <v>91124045.327130005</v>
      </c>
      <c r="R4104">
        <v>0</v>
      </c>
    </row>
    <row r="4105" spans="1:18" x14ac:dyDescent="0.3">
      <c r="A4105" s="1">
        <v>44276.208333333328</v>
      </c>
      <c r="B4105" s="5">
        <f t="shared" si="384"/>
        <v>44276</v>
      </c>
      <c r="C4105">
        <v>1770.66</v>
      </c>
      <c r="D4105">
        <v>1780.38</v>
      </c>
      <c r="E4105">
        <v>1769.14</v>
      </c>
      <c r="F4105">
        <v>1777.54</v>
      </c>
      <c r="G4105">
        <v>57704.326000000001</v>
      </c>
      <c r="H4105" s="2">
        <f t="shared" si="385"/>
        <v>-4.7256320532870211E-3</v>
      </c>
      <c r="I4105" s="2">
        <f t="shared" si="386"/>
        <v>-1.8294946949154456E-2</v>
      </c>
      <c r="J4105" s="2">
        <f t="shared" si="387"/>
        <v>-1.147653498655421E-3</v>
      </c>
      <c r="K4105" s="2">
        <f t="shared" si="388"/>
        <v>-7.4372447314828838E-3</v>
      </c>
      <c r="L4105" s="2">
        <f t="shared" si="389"/>
        <v>7.2740979105956338E-3</v>
      </c>
      <c r="M4105">
        <v>1616306399999</v>
      </c>
      <c r="N4105">
        <v>102422795.04751</v>
      </c>
      <c r="O4105">
        <v>56736</v>
      </c>
      <c r="P4105">
        <v>27228.699000000001</v>
      </c>
      <c r="Q4105">
        <v>48337008.81504</v>
      </c>
      <c r="R4105">
        <v>0</v>
      </c>
    </row>
    <row r="4106" spans="1:18" x14ac:dyDescent="0.3">
      <c r="A4106" s="1">
        <v>44276.25</v>
      </c>
      <c r="B4106" s="5">
        <f t="shared" si="384"/>
        <v>44276</v>
      </c>
      <c r="C4106">
        <v>1777.54</v>
      </c>
      <c r="D4106">
        <v>1787.89</v>
      </c>
      <c r="E4106">
        <v>1767.55</v>
      </c>
      <c r="F4106">
        <v>1775.5</v>
      </c>
      <c r="G4106">
        <v>75568.974000000002</v>
      </c>
      <c r="H4106" s="2">
        <f t="shared" si="385"/>
        <v>-4.4776119402984982E-3</v>
      </c>
      <c r="I4106" s="2">
        <f t="shared" si="386"/>
        <v>-1.7166995212616221E-2</v>
      </c>
      <c r="J4106" s="2">
        <f t="shared" si="387"/>
        <v>2.4612785130948556E-3</v>
      </c>
      <c r="K4106" s="2">
        <f t="shared" si="388"/>
        <v>-3.4300197127569154E-3</v>
      </c>
      <c r="L4106" s="2">
        <f t="shared" si="389"/>
        <v>8.392002252886499E-3</v>
      </c>
      <c r="M4106">
        <v>1616309999999</v>
      </c>
      <c r="N4106">
        <v>134480213.69260001</v>
      </c>
      <c r="O4106">
        <v>66258</v>
      </c>
      <c r="P4106">
        <v>36071.372000000003</v>
      </c>
      <c r="Q4106">
        <v>64209578.017070003</v>
      </c>
      <c r="R4106">
        <v>0</v>
      </c>
    </row>
    <row r="4107" spans="1:18" x14ac:dyDescent="0.3">
      <c r="A4107" s="1">
        <v>44276.291666666672</v>
      </c>
      <c r="B4107" s="5">
        <f t="shared" si="384"/>
        <v>44276</v>
      </c>
      <c r="C4107">
        <v>1775.49</v>
      </c>
      <c r="D4107">
        <v>1785.16</v>
      </c>
      <c r="E4107">
        <v>1775</v>
      </c>
      <c r="F4107">
        <v>1779.87</v>
      </c>
      <c r="G4107">
        <v>42814.021999999997</v>
      </c>
      <c r="H4107" s="2">
        <f t="shared" si="385"/>
        <v>-2.7361548877165021E-3</v>
      </c>
      <c r="I4107" s="2">
        <f t="shared" si="386"/>
        <v>-1.9580081691359386E-2</v>
      </c>
      <c r="J4107" s="2">
        <f t="shared" si="387"/>
        <v>3.2361914072376319E-3</v>
      </c>
      <c r="K4107" s="2">
        <f t="shared" si="388"/>
        <v>-3.1406788136211228E-3</v>
      </c>
      <c r="L4107" s="2">
        <f t="shared" si="389"/>
        <v>6.2532656879434878E-3</v>
      </c>
      <c r="M4107">
        <v>1616313599999</v>
      </c>
      <c r="N4107">
        <v>76228359.636889994</v>
      </c>
      <c r="O4107">
        <v>49983</v>
      </c>
      <c r="P4107">
        <v>22519.237000000001</v>
      </c>
      <c r="Q4107">
        <v>40095569.982639998</v>
      </c>
      <c r="R4107">
        <v>0</v>
      </c>
    </row>
    <row r="4108" spans="1:18" x14ac:dyDescent="0.3">
      <c r="A4108" s="1">
        <v>44276.333333333328</v>
      </c>
      <c r="B4108" s="5">
        <f t="shared" si="384"/>
        <v>44276</v>
      </c>
      <c r="C4108">
        <v>1779.87</v>
      </c>
      <c r="D4108">
        <v>1787.31</v>
      </c>
      <c r="E4108">
        <v>1776.38</v>
      </c>
      <c r="F4108">
        <v>1785.63</v>
      </c>
      <c r="G4108">
        <v>51570.964</v>
      </c>
      <c r="H4108" s="2">
        <f t="shared" si="385"/>
        <v>-5.1802445075407322E-3</v>
      </c>
      <c r="I4108" s="2">
        <f t="shared" si="386"/>
        <v>-2.2742673454187123E-2</v>
      </c>
      <c r="J4108" s="2">
        <f t="shared" si="387"/>
        <v>-1.1934163292507516E-2</v>
      </c>
      <c r="K4108" s="2">
        <f t="shared" si="388"/>
        <v>-8.9548226676299247E-3</v>
      </c>
      <c r="L4108" s="2">
        <f t="shared" si="389"/>
        <v>3.2201519911740917E-3</v>
      </c>
      <c r="M4108">
        <v>1616317199999</v>
      </c>
      <c r="N4108">
        <v>91959279.207680002</v>
      </c>
      <c r="O4108">
        <v>52978</v>
      </c>
      <c r="P4108">
        <v>26100.161</v>
      </c>
      <c r="Q4108">
        <v>46540425.400859997</v>
      </c>
      <c r="R4108">
        <v>0</v>
      </c>
    </row>
    <row r="4109" spans="1:18" x14ac:dyDescent="0.3">
      <c r="A4109" s="1">
        <v>44276.375</v>
      </c>
      <c r="B4109" s="5">
        <f t="shared" si="384"/>
        <v>44276</v>
      </c>
      <c r="C4109">
        <v>1785.62</v>
      </c>
      <c r="D4109">
        <v>1786.81</v>
      </c>
      <c r="E4109">
        <v>1745.02</v>
      </c>
      <c r="F4109">
        <v>1764.32</v>
      </c>
      <c r="G4109">
        <v>144302.98000000001</v>
      </c>
      <c r="H4109" s="2">
        <f t="shared" si="385"/>
        <v>-1.0939058674163338E-2</v>
      </c>
      <c r="I4109" s="2">
        <f t="shared" si="386"/>
        <v>-1.0939058674163338E-2</v>
      </c>
      <c r="J4109" s="2">
        <f t="shared" si="387"/>
        <v>2.884964178833771E-3</v>
      </c>
      <c r="K4109" s="2">
        <f t="shared" si="388"/>
        <v>1.228235240772646E-2</v>
      </c>
      <c r="L4109" s="2">
        <f t="shared" si="389"/>
        <v>1.0542305250748285E-2</v>
      </c>
      <c r="M4109">
        <v>1616320799999</v>
      </c>
      <c r="N4109">
        <v>254645018.16251001</v>
      </c>
      <c r="O4109">
        <v>112166</v>
      </c>
      <c r="P4109">
        <v>60354.906000000003</v>
      </c>
      <c r="Q4109">
        <v>106540355.19575</v>
      </c>
      <c r="R4109">
        <v>0</v>
      </c>
    </row>
    <row r="4110" spans="1:18" x14ac:dyDescent="0.3">
      <c r="A4110" s="1">
        <v>44276.416666666672</v>
      </c>
      <c r="B4110" s="5">
        <f t="shared" si="384"/>
        <v>44276</v>
      </c>
      <c r="C4110">
        <v>1764.29</v>
      </c>
      <c r="D4110">
        <v>1774.96</v>
      </c>
      <c r="E4110">
        <v>1760.03</v>
      </c>
      <c r="F4110">
        <v>1769.41</v>
      </c>
      <c r="G4110">
        <v>59992.285000000003</v>
      </c>
      <c r="H4110" s="2">
        <f t="shared" si="385"/>
        <v>-5.3012020956137995E-3</v>
      </c>
      <c r="I4110" s="2">
        <f t="shared" si="386"/>
        <v>-8.6526017146959511E-3</v>
      </c>
      <c r="J4110" s="2">
        <f t="shared" si="387"/>
        <v>2.752329872669268E-3</v>
      </c>
      <c r="K4110" s="2">
        <f t="shared" si="388"/>
        <v>9.5455547329335033E-3</v>
      </c>
      <c r="L4110" s="2">
        <f t="shared" si="389"/>
        <v>8.3926280511581464E-3</v>
      </c>
      <c r="M4110">
        <v>1616324399999</v>
      </c>
      <c r="N4110">
        <v>106156546.40853</v>
      </c>
      <c r="O4110">
        <v>65425</v>
      </c>
      <c r="P4110">
        <v>30932.416000000001</v>
      </c>
      <c r="Q4110">
        <v>54734461.11846</v>
      </c>
      <c r="R4110">
        <v>0</v>
      </c>
    </row>
    <row r="4111" spans="1:18" x14ac:dyDescent="0.3">
      <c r="A4111" s="1">
        <v>44276.458333333328</v>
      </c>
      <c r="B4111" s="5">
        <f t="shared" si="384"/>
        <v>44276</v>
      </c>
      <c r="C4111">
        <v>1769.42</v>
      </c>
      <c r="D4111">
        <v>1776.24</v>
      </c>
      <c r="E4111">
        <v>1760.1</v>
      </c>
      <c r="F4111">
        <v>1774.28</v>
      </c>
      <c r="G4111">
        <v>55878.775000000001</v>
      </c>
      <c r="H4111" s="2">
        <f t="shared" si="385"/>
        <v>-7.9919742092567914E-3</v>
      </c>
      <c r="I4111" s="2">
        <f t="shared" si="386"/>
        <v>-1.1373627612327297E-2</v>
      </c>
      <c r="J4111" s="2">
        <f t="shared" si="387"/>
        <v>-2.6151452983744772E-3</v>
      </c>
      <c r="K4111" s="2">
        <f t="shared" si="388"/>
        <v>8.9895619631625845E-3</v>
      </c>
      <c r="L4111" s="2">
        <f t="shared" si="389"/>
        <v>1.2128863539013102E-2</v>
      </c>
      <c r="M4111">
        <v>1616327999999</v>
      </c>
      <c r="N4111">
        <v>98858875.694299996</v>
      </c>
      <c r="O4111">
        <v>67203</v>
      </c>
      <c r="P4111">
        <v>27863.789000000001</v>
      </c>
      <c r="Q4111">
        <v>49299401.209849998</v>
      </c>
      <c r="R4111">
        <v>0</v>
      </c>
    </row>
    <row r="4112" spans="1:18" x14ac:dyDescent="0.3">
      <c r="A4112" s="1">
        <v>44276.5</v>
      </c>
      <c r="B4112" s="5">
        <f t="shared" si="384"/>
        <v>44276</v>
      </c>
      <c r="C4112">
        <v>1774.15</v>
      </c>
      <c r="D4112">
        <v>1774.16</v>
      </c>
      <c r="E4112">
        <v>1759.96</v>
      </c>
      <c r="F4112">
        <v>1769.64</v>
      </c>
      <c r="G4112">
        <v>57010.862000000001</v>
      </c>
      <c r="H4112" s="2">
        <f t="shared" si="385"/>
        <v>-5.4700391039985696E-3</v>
      </c>
      <c r="I4112" s="2">
        <f t="shared" si="386"/>
        <v>-8.7814470739812078E-3</v>
      </c>
      <c r="J4112" s="2">
        <f t="shared" si="387"/>
        <v>9.2391672882619069E-3</v>
      </c>
      <c r="K4112" s="2">
        <f t="shared" si="388"/>
        <v>7.153997423204661E-3</v>
      </c>
      <c r="L4112" s="2">
        <f t="shared" si="389"/>
        <v>1.5664202888723056E-2</v>
      </c>
      <c r="M4112">
        <v>1616331599999</v>
      </c>
      <c r="N4112">
        <v>100724035.85266</v>
      </c>
      <c r="O4112">
        <v>64022</v>
      </c>
      <c r="P4112">
        <v>27542.63</v>
      </c>
      <c r="Q4112">
        <v>48658076.4604</v>
      </c>
      <c r="R4112">
        <v>0</v>
      </c>
    </row>
    <row r="4113" spans="1:18" x14ac:dyDescent="0.3">
      <c r="A4113" s="1">
        <v>44276.541666666672</v>
      </c>
      <c r="B4113" s="5">
        <f t="shared" si="384"/>
        <v>44276</v>
      </c>
      <c r="C4113">
        <v>1769.65</v>
      </c>
      <c r="D4113">
        <v>1790</v>
      </c>
      <c r="E4113">
        <v>1769.65</v>
      </c>
      <c r="F4113">
        <v>1785.99</v>
      </c>
      <c r="G4113">
        <v>105142.739</v>
      </c>
      <c r="H4113" s="2">
        <f t="shared" si="385"/>
        <v>-9.1489873963459534E-3</v>
      </c>
      <c r="I4113" s="2">
        <f t="shared" si="386"/>
        <v>-1.7855643088707129E-2</v>
      </c>
      <c r="J4113" s="2">
        <f t="shared" si="387"/>
        <v>1.7357320029787182E-4</v>
      </c>
      <c r="K4113" s="2">
        <f t="shared" si="388"/>
        <v>2.7995677467398394E-3</v>
      </c>
      <c r="L4113" s="2">
        <f t="shared" si="389"/>
        <v>-3.6954294256974496E-4</v>
      </c>
      <c r="M4113">
        <v>1616335199999</v>
      </c>
      <c r="N4113">
        <v>187439321.88571</v>
      </c>
      <c r="O4113">
        <v>86079</v>
      </c>
      <c r="P4113">
        <v>57085.281000000003</v>
      </c>
      <c r="Q4113">
        <v>101767253.25819001</v>
      </c>
      <c r="R4113">
        <v>0</v>
      </c>
    </row>
    <row r="4114" spans="1:18" x14ac:dyDescent="0.3">
      <c r="A4114" s="1">
        <v>44276.583333333328</v>
      </c>
      <c r="B4114" s="5">
        <f t="shared" si="384"/>
        <v>44276</v>
      </c>
      <c r="C4114">
        <v>1785.95</v>
      </c>
      <c r="D4114">
        <v>1789.1</v>
      </c>
      <c r="E4114">
        <v>1783.63</v>
      </c>
      <c r="F4114">
        <v>1786.3</v>
      </c>
      <c r="G4114">
        <v>36604.690999999999</v>
      </c>
      <c r="H4114" s="2">
        <f t="shared" si="385"/>
        <v>-1.4947097352067118E-3</v>
      </c>
      <c r="I4114" s="2">
        <f t="shared" si="386"/>
        <v>-1.8026087443318572E-2</v>
      </c>
      <c r="J4114" s="2">
        <f t="shared" si="387"/>
        <v>2.2000783742932573E-3</v>
      </c>
      <c r="K4114" s="2">
        <f t="shared" si="388"/>
        <v>5.0719364048592563E-3</v>
      </c>
      <c r="L4114" s="2">
        <f t="shared" si="389"/>
        <v>-4.058668756647843E-3</v>
      </c>
      <c r="M4114">
        <v>1616338799999</v>
      </c>
      <c r="N4114">
        <v>65396518.221469998</v>
      </c>
      <c r="O4114">
        <v>46254</v>
      </c>
      <c r="P4114">
        <v>18715.384999999998</v>
      </c>
      <c r="Q4114">
        <v>33438456.168650001</v>
      </c>
      <c r="R4114">
        <v>0</v>
      </c>
    </row>
    <row r="4115" spans="1:18" x14ac:dyDescent="0.3">
      <c r="A4115" s="1">
        <v>44276.625</v>
      </c>
      <c r="B4115" s="5">
        <f t="shared" si="384"/>
        <v>44276</v>
      </c>
      <c r="C4115">
        <v>1786.31</v>
      </c>
      <c r="D4115">
        <v>1799.5</v>
      </c>
      <c r="E4115">
        <v>1786.1</v>
      </c>
      <c r="F4115">
        <v>1790.23</v>
      </c>
      <c r="G4115">
        <v>53645.442000000003</v>
      </c>
      <c r="H4115" s="2">
        <f t="shared" si="385"/>
        <v>-2.3069661440150435E-3</v>
      </c>
      <c r="I4115" s="2">
        <f t="shared" si="386"/>
        <v>-2.0181764354300857E-2</v>
      </c>
      <c r="J4115" s="2">
        <f t="shared" si="387"/>
        <v>-4.4295984314864922E-3</v>
      </c>
      <c r="K4115" s="2">
        <f t="shared" si="388"/>
        <v>4.3402244404349144E-3</v>
      </c>
      <c r="L4115" s="2">
        <f t="shared" si="389"/>
        <v>-5.4294699563743887E-3</v>
      </c>
      <c r="M4115">
        <v>1616342399999</v>
      </c>
      <c r="N4115">
        <v>96144860.573569998</v>
      </c>
      <c r="O4115">
        <v>58975</v>
      </c>
      <c r="P4115">
        <v>28500.441999999999</v>
      </c>
      <c r="Q4115">
        <v>51086857.370779999</v>
      </c>
      <c r="R4115">
        <v>0</v>
      </c>
    </row>
    <row r="4116" spans="1:18" x14ac:dyDescent="0.3">
      <c r="A4116" s="1">
        <v>44276.666666666672</v>
      </c>
      <c r="B4116" s="5">
        <f t="shared" si="384"/>
        <v>44276</v>
      </c>
      <c r="C4116">
        <v>1790.24</v>
      </c>
      <c r="D4116">
        <v>1793.31</v>
      </c>
      <c r="E4116">
        <v>1777.15</v>
      </c>
      <c r="F4116">
        <v>1782.3</v>
      </c>
      <c r="G4116">
        <v>74140.054000000004</v>
      </c>
      <c r="H4116" s="2">
        <f t="shared" si="385"/>
        <v>-2.8895247713627281E-3</v>
      </c>
      <c r="I4116" s="2">
        <f t="shared" si="386"/>
        <v>-1.5822252146103333E-2</v>
      </c>
      <c r="J4116" s="2">
        <f t="shared" si="387"/>
        <v>4.8757223811928263E-3</v>
      </c>
      <c r="K4116" s="2">
        <f t="shared" si="388"/>
        <v>9.9029344105932005E-3</v>
      </c>
      <c r="L4116" s="2">
        <f t="shared" si="389"/>
        <v>-1.4363462941142657E-3</v>
      </c>
      <c r="M4116">
        <v>1616345999999</v>
      </c>
      <c r="N4116">
        <v>132297859.23630001</v>
      </c>
      <c r="O4116">
        <v>70686</v>
      </c>
      <c r="P4116">
        <v>35453.733999999997</v>
      </c>
      <c r="Q4116">
        <v>63270196.957999997</v>
      </c>
      <c r="R4116">
        <v>0</v>
      </c>
    </row>
    <row r="4117" spans="1:18" x14ac:dyDescent="0.3">
      <c r="A4117" s="1">
        <v>44276.708333333328</v>
      </c>
      <c r="B4117" s="5">
        <f t="shared" si="384"/>
        <v>44276</v>
      </c>
      <c r="C4117">
        <v>1782.23</v>
      </c>
      <c r="D4117">
        <v>1791.68</v>
      </c>
      <c r="E4117">
        <v>1781.11</v>
      </c>
      <c r="F4117">
        <v>1790.99</v>
      </c>
      <c r="G4117">
        <v>28022.304</v>
      </c>
      <c r="H4117" s="2">
        <f t="shared" si="385"/>
        <v>-5.5165020463543435E-3</v>
      </c>
      <c r="I4117" s="2">
        <f t="shared" si="386"/>
        <v>-2.0597546608300488E-2</v>
      </c>
      <c r="J4117" s="2">
        <f t="shared" si="387"/>
        <v>2.4399912897334897E-3</v>
      </c>
      <c r="K4117" s="2">
        <f t="shared" si="388"/>
        <v>1.1301012289292478E-2</v>
      </c>
      <c r="L4117" s="2">
        <f t="shared" si="389"/>
        <v>-8.45342520058745E-3</v>
      </c>
      <c r="M4117">
        <v>1616349599999</v>
      </c>
      <c r="N4117">
        <v>50066845.785250001</v>
      </c>
      <c r="O4117">
        <v>42336</v>
      </c>
      <c r="P4117">
        <v>15758.481</v>
      </c>
      <c r="Q4117">
        <v>28155878.030809999</v>
      </c>
      <c r="R4117">
        <v>0</v>
      </c>
    </row>
    <row r="4118" spans="1:18" x14ac:dyDescent="0.3">
      <c r="A4118" s="1">
        <v>44276.75</v>
      </c>
      <c r="B4118" s="5">
        <f t="shared" si="384"/>
        <v>44276</v>
      </c>
      <c r="C4118">
        <v>1790.91</v>
      </c>
      <c r="D4118">
        <v>1798.7</v>
      </c>
      <c r="E4118">
        <v>1785.5</v>
      </c>
      <c r="F4118">
        <v>1795.36</v>
      </c>
      <c r="G4118">
        <v>30903.856</v>
      </c>
      <c r="H4118" s="2">
        <f t="shared" si="385"/>
        <v>-5.4919347651724015E-3</v>
      </c>
      <c r="I4118" s="2">
        <f t="shared" si="386"/>
        <v>-2.2981463327689133E-2</v>
      </c>
      <c r="J4118" s="2">
        <f t="shared" si="387"/>
        <v>1.4704571785046916E-3</v>
      </c>
      <c r="K4118" s="2">
        <f t="shared" si="388"/>
        <v>-4.2442741288654107E-3</v>
      </c>
      <c r="L4118" s="2">
        <f t="shared" si="389"/>
        <v>-7.1406291774350761E-3</v>
      </c>
      <c r="M4118">
        <v>1616353199999</v>
      </c>
      <c r="N4118">
        <v>55407667.513999999</v>
      </c>
      <c r="O4118">
        <v>45735</v>
      </c>
      <c r="P4118">
        <v>16587.933000000001</v>
      </c>
      <c r="Q4118">
        <v>29743620.30618</v>
      </c>
      <c r="R4118">
        <v>0</v>
      </c>
    </row>
    <row r="4119" spans="1:18" x14ac:dyDescent="0.3">
      <c r="A4119" s="1">
        <v>44276.791666666672</v>
      </c>
      <c r="B4119" s="5">
        <f t="shared" si="384"/>
        <v>44276</v>
      </c>
      <c r="C4119">
        <v>1795.36</v>
      </c>
      <c r="D4119">
        <v>1800</v>
      </c>
      <c r="E4119">
        <v>1794.93</v>
      </c>
      <c r="F4119">
        <v>1798</v>
      </c>
      <c r="G4119">
        <v>38273.201000000001</v>
      </c>
      <c r="H4119" s="2">
        <f t="shared" si="385"/>
        <v>-1.7074527252501914E-3</v>
      </c>
      <c r="I4119" s="2">
        <f t="shared" si="386"/>
        <v>-2.4416017797552869E-2</v>
      </c>
      <c r="J4119" s="2">
        <f t="shared" si="387"/>
        <v>1.0845383759732208E-3</v>
      </c>
      <c r="K4119" s="2">
        <f t="shared" si="388"/>
        <v>-7.4137931034482518E-3</v>
      </c>
      <c r="L4119" s="2">
        <f t="shared" si="389"/>
        <v>-1.3409343715239053E-2</v>
      </c>
      <c r="M4119">
        <v>1616356799999</v>
      </c>
      <c r="N4119">
        <v>68789669.754899994</v>
      </c>
      <c r="O4119">
        <v>45966</v>
      </c>
      <c r="P4119">
        <v>18937.791000000001</v>
      </c>
      <c r="Q4119">
        <v>34040304.576070003</v>
      </c>
      <c r="R4119">
        <v>0</v>
      </c>
    </row>
    <row r="4120" spans="1:18" x14ac:dyDescent="0.3">
      <c r="A4120" s="1">
        <v>44276.833333333328</v>
      </c>
      <c r="B4120" s="5">
        <f t="shared" si="384"/>
        <v>44276</v>
      </c>
      <c r="C4120">
        <v>1797.99</v>
      </c>
      <c r="D4120">
        <v>1804.36</v>
      </c>
      <c r="E4120">
        <v>1794.5</v>
      </c>
      <c r="F4120">
        <v>1799.95</v>
      </c>
      <c r="G4120">
        <v>41131.084000000003</v>
      </c>
      <c r="H4120" s="2">
        <f t="shared" si="385"/>
        <v>-3.0278618850524408E-3</v>
      </c>
      <c r="I4120" s="2">
        <f t="shared" si="386"/>
        <v>-3.4589849718047683E-2</v>
      </c>
      <c r="J4120" s="2">
        <f t="shared" si="387"/>
        <v>6.2668407455761521E-3</v>
      </c>
      <c r="K4120" s="2">
        <f t="shared" si="388"/>
        <v>-2.2756187671879813E-2</v>
      </c>
      <c r="L4120" s="2">
        <f t="shared" si="389"/>
        <v>-3.3912053112586493E-2</v>
      </c>
      <c r="M4120">
        <v>1616360399999</v>
      </c>
      <c r="N4120">
        <v>74046929.266010001</v>
      </c>
      <c r="O4120">
        <v>51890</v>
      </c>
      <c r="P4120">
        <v>21318.159</v>
      </c>
      <c r="Q4120">
        <v>38379938.144890003</v>
      </c>
      <c r="R4120">
        <v>0</v>
      </c>
    </row>
    <row r="4121" spans="1:18" x14ac:dyDescent="0.3">
      <c r="A4121" s="1">
        <v>44276.875</v>
      </c>
      <c r="B4121" s="5">
        <f t="shared" si="384"/>
        <v>44276</v>
      </c>
      <c r="C4121">
        <v>1799.96</v>
      </c>
      <c r="D4121">
        <v>1811.52</v>
      </c>
      <c r="E4121">
        <v>1798.03</v>
      </c>
      <c r="F4121">
        <v>1811.23</v>
      </c>
      <c r="G4121">
        <v>37430.559999999998</v>
      </c>
      <c r="H4121" s="2">
        <f t="shared" si="385"/>
        <v>-7.2878651524103111E-3</v>
      </c>
      <c r="I4121" s="2">
        <f t="shared" si="386"/>
        <v>-7.7361792814827579E-2</v>
      </c>
      <c r="J4121" s="2">
        <f t="shared" si="387"/>
        <v>-1.2969087305311877E-2</v>
      </c>
      <c r="K4121" s="2">
        <f t="shared" si="388"/>
        <v>-2.5557218023111394E-2</v>
      </c>
      <c r="L4121" s="2">
        <f t="shared" si="389"/>
        <v>-7.3822761327937414E-2</v>
      </c>
      <c r="M4121">
        <v>1616363999999</v>
      </c>
      <c r="N4121">
        <v>67574699.410280004</v>
      </c>
      <c r="O4121">
        <v>43710</v>
      </c>
      <c r="P4121">
        <v>20306.5</v>
      </c>
      <c r="Q4121">
        <v>36665076.552160002</v>
      </c>
      <c r="R4121">
        <v>0</v>
      </c>
    </row>
    <row r="4122" spans="1:18" x14ac:dyDescent="0.3">
      <c r="A4122" s="1">
        <v>44276.916666666672</v>
      </c>
      <c r="B4122" s="5">
        <f t="shared" si="384"/>
        <v>44276</v>
      </c>
      <c r="C4122">
        <v>1811.22</v>
      </c>
      <c r="D4122">
        <v>1811.27</v>
      </c>
      <c r="E4122">
        <v>1786.1</v>
      </c>
      <c r="F4122">
        <v>1787.74</v>
      </c>
      <c r="G4122">
        <v>65127.970999999998</v>
      </c>
      <c r="H4122" s="2">
        <f t="shared" si="385"/>
        <v>-9.1735934755621251E-4</v>
      </c>
      <c r="I4122" s="2">
        <f t="shared" si="386"/>
        <v>-7.1788962600825568E-2</v>
      </c>
      <c r="J4122" s="2">
        <f t="shared" si="387"/>
        <v>-1.717251949388543E-3</v>
      </c>
      <c r="K4122" s="2">
        <f t="shared" si="388"/>
        <v>-8.8044122747156228E-3</v>
      </c>
      <c r="L4122" s="2">
        <f t="shared" si="389"/>
        <v>-6.0579278866054298E-2</v>
      </c>
      <c r="M4122">
        <v>1616367599999</v>
      </c>
      <c r="N4122">
        <v>117222884.38108</v>
      </c>
      <c r="O4122">
        <v>60613</v>
      </c>
      <c r="P4122">
        <v>26143.665000000001</v>
      </c>
      <c r="Q4122">
        <v>47059632.326750003</v>
      </c>
      <c r="R4122">
        <v>0</v>
      </c>
    </row>
    <row r="4123" spans="1:18" x14ac:dyDescent="0.3">
      <c r="A4123" s="1">
        <v>44276.958333333328</v>
      </c>
      <c r="B4123" s="5">
        <f t="shared" si="384"/>
        <v>44276</v>
      </c>
      <c r="C4123">
        <v>1787.73</v>
      </c>
      <c r="D4123">
        <v>1794.1</v>
      </c>
      <c r="E4123">
        <v>1778.33</v>
      </c>
      <c r="F4123">
        <v>1784.67</v>
      </c>
      <c r="G4123">
        <v>64473.478999999999</v>
      </c>
      <c r="H4123" s="2">
        <f t="shared" si="385"/>
        <v>-3.5524774888355815E-3</v>
      </c>
      <c r="I4123" s="2">
        <f t="shared" si="386"/>
        <v>-7.3402926031142957E-2</v>
      </c>
      <c r="J4123" s="2">
        <f t="shared" si="387"/>
        <v>-1.4389214812822626E-2</v>
      </c>
      <c r="K4123" s="2">
        <f t="shared" si="388"/>
        <v>-1.3447864311044722E-4</v>
      </c>
      <c r="L4123" s="2">
        <f t="shared" si="389"/>
        <v>-5.0283805969731143E-2</v>
      </c>
      <c r="M4123">
        <v>1616371199999</v>
      </c>
      <c r="N4123">
        <v>115133632.65963</v>
      </c>
      <c r="O4123">
        <v>63462</v>
      </c>
      <c r="P4123">
        <v>31295.454000000002</v>
      </c>
      <c r="Q4123">
        <v>55895642.018210001</v>
      </c>
      <c r="R4123">
        <v>0</v>
      </c>
    </row>
    <row r="4124" spans="1:18" x14ac:dyDescent="0.3">
      <c r="A4124" s="1">
        <v>44277</v>
      </c>
      <c r="B4124" s="5">
        <f t="shared" si="384"/>
        <v>44277</v>
      </c>
      <c r="C4124">
        <v>1784.78</v>
      </c>
      <c r="D4124">
        <v>1788</v>
      </c>
      <c r="E4124">
        <v>1755.07</v>
      </c>
      <c r="F4124">
        <v>1758.99</v>
      </c>
      <c r="G4124">
        <v>94793.04</v>
      </c>
      <c r="H4124" s="2">
        <f t="shared" si="385"/>
        <v>-2.2285516120046367E-3</v>
      </c>
      <c r="I4124" s="2">
        <f t="shared" si="386"/>
        <v>-5.9875269330695424E-2</v>
      </c>
      <c r="J4124" s="2">
        <f t="shared" si="387"/>
        <v>3.382622982507133E-3</v>
      </c>
      <c r="K4124" s="2">
        <f t="shared" si="388"/>
        <v>1.7896633863751399E-2</v>
      </c>
      <c r="L4124" s="2">
        <f t="shared" si="389"/>
        <v>-4.3945673369376714E-2</v>
      </c>
      <c r="M4124">
        <v>1616374799999</v>
      </c>
      <c r="N4124">
        <v>167686646.21404001</v>
      </c>
      <c r="O4124">
        <v>92988</v>
      </c>
      <c r="P4124">
        <v>39533.627</v>
      </c>
      <c r="Q4124">
        <v>69944291.426829994</v>
      </c>
      <c r="R4124">
        <v>0</v>
      </c>
    </row>
    <row r="4125" spans="1:18" x14ac:dyDescent="0.3">
      <c r="A4125" s="1">
        <v>44277.041666666672</v>
      </c>
      <c r="B4125" s="5">
        <f t="shared" si="384"/>
        <v>44277</v>
      </c>
      <c r="C4125">
        <v>1758.98</v>
      </c>
      <c r="D4125">
        <v>1769.14</v>
      </c>
      <c r="E4125">
        <v>1754.1</v>
      </c>
      <c r="F4125">
        <v>1764.94</v>
      </c>
      <c r="G4125">
        <v>70847.415999999997</v>
      </c>
      <c r="H4125" s="2">
        <f t="shared" si="385"/>
        <v>-6.1418518476549222E-3</v>
      </c>
      <c r="I4125" s="2">
        <f t="shared" si="386"/>
        <v>-6.3044636078280258E-2</v>
      </c>
      <c r="J4125" s="2">
        <f t="shared" si="387"/>
        <v>4.000135981959696E-3</v>
      </c>
      <c r="K4125" s="2">
        <f t="shared" si="388"/>
        <v>1.442541956100496E-2</v>
      </c>
      <c r="L4125" s="2">
        <f t="shared" si="389"/>
        <v>-4.0851247067889118E-2</v>
      </c>
      <c r="M4125">
        <v>1616378399999</v>
      </c>
      <c r="N4125">
        <v>124716231.77508999</v>
      </c>
      <c r="O4125">
        <v>68445</v>
      </c>
      <c r="P4125">
        <v>37091.946000000004</v>
      </c>
      <c r="Q4125">
        <v>65314357.555809997</v>
      </c>
      <c r="R4125">
        <v>0</v>
      </c>
    </row>
    <row r="4126" spans="1:18" x14ac:dyDescent="0.3">
      <c r="A4126" s="1">
        <v>44277.083333333328</v>
      </c>
      <c r="B4126" s="5">
        <f t="shared" si="384"/>
        <v>44277</v>
      </c>
      <c r="C4126">
        <v>1764.88</v>
      </c>
      <c r="D4126">
        <v>1775.96</v>
      </c>
      <c r="E4126">
        <v>1757.01</v>
      </c>
      <c r="F4126">
        <v>1772</v>
      </c>
      <c r="G4126">
        <v>58062.892</v>
      </c>
      <c r="H4126" s="2">
        <f t="shared" si="385"/>
        <v>-8.4593679458239146E-3</v>
      </c>
      <c r="I4126" s="2">
        <f t="shared" si="386"/>
        <v>-6.6777652370203167E-2</v>
      </c>
      <c r="J4126" s="2">
        <f t="shared" si="387"/>
        <v>7.0146726862303499E-3</v>
      </c>
      <c r="K4126" s="2">
        <f t="shared" si="388"/>
        <v>1.0722347629796847E-2</v>
      </c>
      <c r="L4126" s="2">
        <f t="shared" si="389"/>
        <v>-3.609480812641086E-2</v>
      </c>
      <c r="M4126">
        <v>1616381999999</v>
      </c>
      <c r="N4126">
        <v>102663516.08453999</v>
      </c>
      <c r="O4126">
        <v>59026</v>
      </c>
      <c r="P4126">
        <v>29454.468000000001</v>
      </c>
      <c r="Q4126">
        <v>52099652.147940002</v>
      </c>
      <c r="R4126">
        <v>0</v>
      </c>
    </row>
    <row r="4127" spans="1:18" x14ac:dyDescent="0.3">
      <c r="A4127" s="1">
        <v>44277.125</v>
      </c>
      <c r="B4127" s="5">
        <f t="shared" si="384"/>
        <v>44277</v>
      </c>
      <c r="C4127">
        <v>1772</v>
      </c>
      <c r="D4127">
        <v>1788.34</v>
      </c>
      <c r="E4127">
        <v>1770.57</v>
      </c>
      <c r="F4127">
        <v>1784.43</v>
      </c>
      <c r="G4127">
        <v>49749.938000000002</v>
      </c>
      <c r="H4127" s="2">
        <f t="shared" si="385"/>
        <v>-7.7671861602865988E-3</v>
      </c>
      <c r="I4127" s="2">
        <f t="shared" si="386"/>
        <v>-7.3278301754621911E-2</v>
      </c>
      <c r="J4127" s="2">
        <f t="shared" si="387"/>
        <v>3.3848343728810626E-3</v>
      </c>
      <c r="K4127" s="2">
        <f t="shared" si="388"/>
        <v>3.8948011409805083E-3</v>
      </c>
      <c r="L4127" s="2">
        <f t="shared" si="389"/>
        <v>-5.0918220384100321E-2</v>
      </c>
      <c r="M4127">
        <v>1616385599999</v>
      </c>
      <c r="N4127">
        <v>88576945.90219</v>
      </c>
      <c r="O4127">
        <v>55707</v>
      </c>
      <c r="P4127">
        <v>27122.977999999999</v>
      </c>
      <c r="Q4127">
        <v>48296342.512100004</v>
      </c>
      <c r="R4127">
        <v>0</v>
      </c>
    </row>
    <row r="4128" spans="1:18" x14ac:dyDescent="0.3">
      <c r="A4128" s="1">
        <v>44277.166666666672</v>
      </c>
      <c r="B4128" s="5">
        <f t="shared" si="384"/>
        <v>44277</v>
      </c>
      <c r="C4128">
        <v>1784.43</v>
      </c>
      <c r="D4128">
        <v>1791</v>
      </c>
      <c r="E4128">
        <v>1780.54</v>
      </c>
      <c r="F4128">
        <v>1790.47</v>
      </c>
      <c r="G4128">
        <v>43784.254000000001</v>
      </c>
      <c r="H4128" s="2">
        <f t="shared" si="385"/>
        <v>-5.5460298134010211E-3</v>
      </c>
      <c r="I4128" s="2">
        <f t="shared" si="386"/>
        <v>-7.6404519483710964E-2</v>
      </c>
      <c r="J4128" s="2">
        <f t="shared" si="387"/>
        <v>-3.9095879852735216E-5</v>
      </c>
      <c r="K4128" s="2">
        <f t="shared" si="388"/>
        <v>-4.2167698984065805E-3</v>
      </c>
      <c r="L4128" s="2">
        <f t="shared" si="389"/>
        <v>-4.8970382078448726E-2</v>
      </c>
      <c r="M4128">
        <v>1616389199999</v>
      </c>
      <c r="N4128">
        <v>78221680.194079995</v>
      </c>
      <c r="O4128">
        <v>52447</v>
      </c>
      <c r="P4128">
        <v>20817.062999999998</v>
      </c>
      <c r="Q4128">
        <v>37196747.860040002</v>
      </c>
      <c r="R4128">
        <v>0</v>
      </c>
    </row>
    <row r="4129" spans="1:18" x14ac:dyDescent="0.3">
      <c r="A4129" s="1">
        <v>44277.208333333328</v>
      </c>
      <c r="B4129" s="5">
        <f t="shared" si="384"/>
        <v>44277</v>
      </c>
      <c r="C4129">
        <v>1790.48</v>
      </c>
      <c r="D4129">
        <v>1796.35</v>
      </c>
      <c r="E4129">
        <v>1782.37</v>
      </c>
      <c r="F4129">
        <v>1790.4</v>
      </c>
      <c r="G4129">
        <v>48253.919999999998</v>
      </c>
      <c r="H4129" s="2">
        <f t="shared" si="385"/>
        <v>-4.4850312779268764E-3</v>
      </c>
      <c r="I4129" s="2">
        <f t="shared" si="386"/>
        <v>-7.6368409294012563E-2</v>
      </c>
      <c r="J4129" s="2">
        <f t="shared" si="387"/>
        <v>3.3512064343166337E-4</v>
      </c>
      <c r="K4129" s="2">
        <f t="shared" si="388"/>
        <v>-3.4294012511171257E-3</v>
      </c>
      <c r="L4129" s="2">
        <f t="shared" si="389"/>
        <v>-5.2558087578194912E-2</v>
      </c>
      <c r="M4129">
        <v>1616392799999</v>
      </c>
      <c r="N4129">
        <v>86314962.080679998</v>
      </c>
      <c r="O4129">
        <v>52061</v>
      </c>
      <c r="P4129">
        <v>22557.668000000001</v>
      </c>
      <c r="Q4129">
        <v>40357330.099169999</v>
      </c>
      <c r="R4129">
        <v>0</v>
      </c>
    </row>
    <row r="4130" spans="1:18" x14ac:dyDescent="0.3">
      <c r="A4130" s="1">
        <v>44277.25</v>
      </c>
      <c r="B4130" s="5">
        <f t="shared" si="384"/>
        <v>44277</v>
      </c>
      <c r="C4130">
        <v>1790.4</v>
      </c>
      <c r="D4130">
        <v>1798.06</v>
      </c>
      <c r="E4130">
        <v>1790.29</v>
      </c>
      <c r="F4130">
        <v>1791</v>
      </c>
      <c r="G4130">
        <v>40260.673000000003</v>
      </c>
      <c r="H4130" s="2">
        <f t="shared" si="385"/>
        <v>-3.9642657733107711E-4</v>
      </c>
      <c r="I4130" s="2">
        <f t="shared" si="386"/>
        <v>-7.6677833612506907E-2</v>
      </c>
      <c r="J4130" s="2">
        <f t="shared" si="387"/>
        <v>2.1217197096601303E-4</v>
      </c>
      <c r="K4130" s="2">
        <f t="shared" si="388"/>
        <v>2.6800670016751127E-3</v>
      </c>
      <c r="L4130" s="2">
        <f t="shared" si="389"/>
        <v>-6.2194304857621452E-2</v>
      </c>
      <c r="M4130">
        <v>1616396399999</v>
      </c>
      <c r="N4130">
        <v>72220127.673270002</v>
      </c>
      <c r="O4130">
        <v>44720</v>
      </c>
      <c r="P4130">
        <v>19487.455999999998</v>
      </c>
      <c r="Q4130">
        <v>34959521.957690001</v>
      </c>
      <c r="R4130">
        <v>0</v>
      </c>
    </row>
    <row r="4131" spans="1:18" x14ac:dyDescent="0.3">
      <c r="A4131" s="1">
        <v>44277.291666666672</v>
      </c>
      <c r="B4131" s="5">
        <f t="shared" si="384"/>
        <v>44277</v>
      </c>
      <c r="C4131">
        <v>1791.01</v>
      </c>
      <c r="D4131">
        <v>1799.2</v>
      </c>
      <c r="E4131">
        <v>1785.67</v>
      </c>
      <c r="F4131">
        <v>1791.38</v>
      </c>
      <c r="G4131">
        <v>48326.406999999999</v>
      </c>
      <c r="H4131" s="2">
        <f t="shared" si="385"/>
        <v>-3.1874867420648156E-3</v>
      </c>
      <c r="I4131" s="2">
        <f t="shared" si="386"/>
        <v>-7.748216458819468E-2</v>
      </c>
      <c r="J4131" s="2">
        <f t="shared" si="387"/>
        <v>-4.7226160836897346E-3</v>
      </c>
      <c r="K4131" s="2">
        <f t="shared" si="388"/>
        <v>3.3382085319697552E-3</v>
      </c>
      <c r="L4131" s="2">
        <f t="shared" si="389"/>
        <v>-7.5053869084169778E-2</v>
      </c>
      <c r="M4131">
        <v>1616399999999</v>
      </c>
      <c r="N4131">
        <v>86639691.855120003</v>
      </c>
      <c r="O4131">
        <v>50304</v>
      </c>
      <c r="P4131">
        <v>23837.756000000001</v>
      </c>
      <c r="Q4131">
        <v>42741623.850380003</v>
      </c>
      <c r="R4131">
        <v>0</v>
      </c>
    </row>
    <row r="4132" spans="1:18" x14ac:dyDescent="0.3">
      <c r="A4132" s="1">
        <v>44277.333333333328</v>
      </c>
      <c r="B4132" s="5">
        <f t="shared" si="384"/>
        <v>44277</v>
      </c>
      <c r="C4132">
        <v>1791.37</v>
      </c>
      <c r="D4132">
        <v>1792.94</v>
      </c>
      <c r="E4132">
        <v>1780.37</v>
      </c>
      <c r="F4132">
        <v>1782.92</v>
      </c>
      <c r="G4132">
        <v>53380.705000000002</v>
      </c>
      <c r="H4132" s="2">
        <f t="shared" si="385"/>
        <v>-1.4302380364795697E-3</v>
      </c>
      <c r="I4132" s="2">
        <f t="shared" si="386"/>
        <v>-7.3104794382249372E-2</v>
      </c>
      <c r="J4132" s="2">
        <f t="shared" si="387"/>
        <v>7.515760662284432E-4</v>
      </c>
      <c r="K4132" s="2">
        <f t="shared" si="388"/>
        <v>1.3517151638884339E-3</v>
      </c>
      <c r="L4132" s="2">
        <f t="shared" si="389"/>
        <v>-5.7675049918111898E-2</v>
      </c>
      <c r="M4132">
        <v>1616403599999</v>
      </c>
      <c r="N4132">
        <v>95372935.221689999</v>
      </c>
      <c r="O4132">
        <v>58042</v>
      </c>
      <c r="P4132">
        <v>23893.821</v>
      </c>
      <c r="Q4132">
        <v>42697657.598959997</v>
      </c>
      <c r="R4132">
        <v>0</v>
      </c>
    </row>
    <row r="4133" spans="1:18" x14ac:dyDescent="0.3">
      <c r="A4133" s="1">
        <v>44277.375</v>
      </c>
      <c r="B4133" s="5">
        <f t="shared" si="384"/>
        <v>44277</v>
      </c>
      <c r="C4133">
        <v>1783.05</v>
      </c>
      <c r="D4133">
        <v>1785.14</v>
      </c>
      <c r="E4133">
        <v>1775.98</v>
      </c>
      <c r="F4133">
        <v>1784.26</v>
      </c>
      <c r="G4133">
        <v>51582.550999999999</v>
      </c>
      <c r="H4133" s="2">
        <f t="shared" si="385"/>
        <v>-4.6405792877719509E-3</v>
      </c>
      <c r="I4133" s="2">
        <f t="shared" si="386"/>
        <v>-7.3800903455774391E-2</v>
      </c>
      <c r="J4133" s="2">
        <f t="shared" si="387"/>
        <v>6.4676672682231207E-3</v>
      </c>
      <c r="K4133" s="2">
        <f t="shared" si="388"/>
        <v>-2.9199780301077949E-3</v>
      </c>
      <c r="L4133" s="2">
        <f t="shared" si="389"/>
        <v>-5.7071278849495033E-2</v>
      </c>
      <c r="M4133">
        <v>1616407199999</v>
      </c>
      <c r="N4133">
        <v>91833386.212119997</v>
      </c>
      <c r="O4133">
        <v>57873</v>
      </c>
      <c r="P4133">
        <v>25452.027999999998</v>
      </c>
      <c r="Q4133">
        <v>45319098.971660003</v>
      </c>
      <c r="R4133">
        <v>0</v>
      </c>
    </row>
    <row r="4134" spans="1:18" x14ac:dyDescent="0.3">
      <c r="A4134" s="1">
        <v>44277.416666666672</v>
      </c>
      <c r="B4134" s="5">
        <f t="shared" si="384"/>
        <v>44277</v>
      </c>
      <c r="C4134">
        <v>1784.25</v>
      </c>
      <c r="D4134">
        <v>1809.59</v>
      </c>
      <c r="E4134">
        <v>1781.08</v>
      </c>
      <c r="F4134">
        <v>1795.8</v>
      </c>
      <c r="G4134">
        <v>91426.471999999994</v>
      </c>
      <c r="H4134" s="2">
        <f t="shared" si="385"/>
        <v>-8.1969038868471289E-3</v>
      </c>
      <c r="I4134" s="2">
        <f t="shared" si="386"/>
        <v>-7.9752756431673899E-2</v>
      </c>
      <c r="J4134" s="2">
        <f t="shared" si="387"/>
        <v>8.6869361844299497E-4</v>
      </c>
      <c r="K4134" s="2">
        <f t="shared" si="388"/>
        <v>-8.5143111705089369E-3</v>
      </c>
      <c r="L4134" s="2">
        <f t="shared" si="389"/>
        <v>-6.0028956453948124E-2</v>
      </c>
      <c r="M4134">
        <v>1616410799999</v>
      </c>
      <c r="N4134">
        <v>164457195.82943001</v>
      </c>
      <c r="O4134">
        <v>82162</v>
      </c>
      <c r="P4134">
        <v>48527.036999999997</v>
      </c>
      <c r="Q4134">
        <v>87274457.315060005</v>
      </c>
      <c r="R4134">
        <v>0</v>
      </c>
    </row>
    <row r="4135" spans="1:18" x14ac:dyDescent="0.3">
      <c r="A4135" s="1">
        <v>44277.458333333328</v>
      </c>
      <c r="B4135" s="5">
        <f t="shared" si="384"/>
        <v>44277</v>
      </c>
      <c r="C4135">
        <v>1795.8</v>
      </c>
      <c r="D4135">
        <v>1805.82</v>
      </c>
      <c r="E4135">
        <v>1792.04</v>
      </c>
      <c r="F4135">
        <v>1797.36</v>
      </c>
      <c r="G4135">
        <v>50980.063999999998</v>
      </c>
      <c r="H4135" s="2">
        <f t="shared" si="385"/>
        <v>-2.9598967374371288E-3</v>
      </c>
      <c r="I4135" s="2">
        <f t="shared" si="386"/>
        <v>-8.0551475497396163E-2</v>
      </c>
      <c r="J4135" s="2">
        <f t="shared" si="387"/>
        <v>-6.6931499532647543E-3</v>
      </c>
      <c r="K4135" s="2">
        <f t="shared" si="388"/>
        <v>-9.8032670138424871E-3</v>
      </c>
      <c r="L4135" s="2">
        <f t="shared" si="389"/>
        <v>-5.8936440112164368E-2</v>
      </c>
      <c r="M4135">
        <v>1616414399999</v>
      </c>
      <c r="N4135">
        <v>91729803.530599996</v>
      </c>
      <c r="O4135">
        <v>48415</v>
      </c>
      <c r="P4135">
        <v>22876.81</v>
      </c>
      <c r="Q4135">
        <v>41170957.588789999</v>
      </c>
      <c r="R4135">
        <v>0</v>
      </c>
    </row>
    <row r="4136" spans="1:18" x14ac:dyDescent="0.3">
      <c r="A4136" s="1">
        <v>44277.5</v>
      </c>
      <c r="B4136" s="5">
        <f t="shared" si="384"/>
        <v>44277</v>
      </c>
      <c r="C4136">
        <v>1797.45</v>
      </c>
      <c r="D4136">
        <v>1799.4</v>
      </c>
      <c r="E4136">
        <v>1776.73</v>
      </c>
      <c r="F4136">
        <v>1785.33</v>
      </c>
      <c r="G4136">
        <v>78471.841</v>
      </c>
      <c r="H4136" s="2">
        <f t="shared" si="385"/>
        <v>-4.8170366262819675E-3</v>
      </c>
      <c r="I4136" s="2">
        <f t="shared" si="386"/>
        <v>-7.435600141150378E-2</v>
      </c>
      <c r="J4136" s="2">
        <f t="shared" si="387"/>
        <v>-3.5175569782617266E-3</v>
      </c>
      <c r="K4136" s="2">
        <f t="shared" si="388"/>
        <v>-5.3099426996690013E-3</v>
      </c>
      <c r="L4136" s="2">
        <f t="shared" si="389"/>
        <v>-5.3687553561526435E-2</v>
      </c>
      <c r="M4136">
        <v>1616417999999</v>
      </c>
      <c r="N4136">
        <v>140267756.59178999</v>
      </c>
      <c r="O4136">
        <v>70624</v>
      </c>
      <c r="P4136">
        <v>36380.767999999996</v>
      </c>
      <c r="Q4136">
        <v>65034475.080669999</v>
      </c>
      <c r="R4136">
        <v>0</v>
      </c>
    </row>
    <row r="4137" spans="1:18" x14ac:dyDescent="0.3">
      <c r="A4137" s="1">
        <v>44277.541666666672</v>
      </c>
      <c r="B4137" s="5">
        <f t="shared" si="384"/>
        <v>44277</v>
      </c>
      <c r="C4137">
        <v>1785.32</v>
      </c>
      <c r="D4137">
        <v>1793</v>
      </c>
      <c r="E4137">
        <v>1768</v>
      </c>
      <c r="F4137">
        <v>1779.05</v>
      </c>
      <c r="G4137">
        <v>93840.07</v>
      </c>
      <c r="H4137" s="2">
        <f t="shared" si="385"/>
        <v>-6.2111801242236142E-3</v>
      </c>
      <c r="I4137" s="2">
        <f t="shared" si="386"/>
        <v>-7.1088502290548305E-2</v>
      </c>
      <c r="J4137" s="2">
        <f t="shared" si="387"/>
        <v>8.2066271324587881E-4</v>
      </c>
      <c r="K4137" s="2">
        <f t="shared" si="388"/>
        <v>1.9617211433067272E-3</v>
      </c>
      <c r="L4137" s="2">
        <f t="shared" si="389"/>
        <v>-4.0982546864899771E-2</v>
      </c>
      <c r="M4137">
        <v>1616421599999</v>
      </c>
      <c r="N4137">
        <v>167031826.02689999</v>
      </c>
      <c r="O4137">
        <v>77405</v>
      </c>
      <c r="P4137">
        <v>46127.250999999997</v>
      </c>
      <c r="Q4137">
        <v>82139729.819600001</v>
      </c>
      <c r="R4137">
        <v>0</v>
      </c>
    </row>
    <row r="4138" spans="1:18" x14ac:dyDescent="0.3">
      <c r="A4138" s="1">
        <v>44277.583333333328</v>
      </c>
      <c r="B4138" s="5">
        <f t="shared" si="384"/>
        <v>44277</v>
      </c>
      <c r="C4138">
        <v>1779.05</v>
      </c>
      <c r="D4138">
        <v>1786.24</v>
      </c>
      <c r="E4138">
        <v>1774.8</v>
      </c>
      <c r="F4138">
        <v>1780.51</v>
      </c>
      <c r="G4138">
        <v>52178.694000000003</v>
      </c>
      <c r="H4138" s="2">
        <f t="shared" si="385"/>
        <v>-3.2069463243677987E-3</v>
      </c>
      <c r="I4138" s="2">
        <f t="shared" si="386"/>
        <v>-7.1850200223531502E-2</v>
      </c>
      <c r="J4138" s="2">
        <f t="shared" si="387"/>
        <v>-4.3246036248045794E-4</v>
      </c>
      <c r="K4138" s="2">
        <f t="shared" si="388"/>
        <v>-3.7180358436627037E-3</v>
      </c>
      <c r="L4138" s="2">
        <f t="shared" si="389"/>
        <v>-3.978073697985407E-2</v>
      </c>
      <c r="M4138">
        <v>1616425199999</v>
      </c>
      <c r="N4138">
        <v>92952099.622999996</v>
      </c>
      <c r="O4138">
        <v>56760</v>
      </c>
      <c r="P4138">
        <v>25942.973000000002</v>
      </c>
      <c r="Q4138">
        <v>46223295.874580003</v>
      </c>
      <c r="R4138">
        <v>0</v>
      </c>
    </row>
    <row r="4139" spans="1:18" x14ac:dyDescent="0.3">
      <c r="A4139" s="1">
        <v>44277.625</v>
      </c>
      <c r="B4139" s="5">
        <f t="shared" si="384"/>
        <v>44277</v>
      </c>
      <c r="C4139">
        <v>1780.51</v>
      </c>
      <c r="D4139">
        <v>1787.99</v>
      </c>
      <c r="E4139">
        <v>1777.38</v>
      </c>
      <c r="F4139">
        <v>1779.74</v>
      </c>
      <c r="G4139">
        <v>43971.758000000002</v>
      </c>
      <c r="H4139" s="2">
        <f t="shared" si="385"/>
        <v>-1.3260363873374148E-3</v>
      </c>
      <c r="I4139" s="2">
        <f t="shared" si="386"/>
        <v>-7.1448638565183686E-2</v>
      </c>
      <c r="J4139" s="2">
        <f t="shared" si="387"/>
        <v>-2.1857125198063709E-3</v>
      </c>
      <c r="K4139" s="2">
        <f t="shared" si="388"/>
        <v>-2.2941553260588554E-2</v>
      </c>
      <c r="L4139" s="2">
        <f t="shared" si="389"/>
        <v>-3.9382156944272717E-2</v>
      </c>
      <c r="M4139">
        <v>1616428799999</v>
      </c>
      <c r="N4139">
        <v>78372954.011050001</v>
      </c>
      <c r="O4139">
        <v>44637</v>
      </c>
      <c r="P4139">
        <v>23028.634999999998</v>
      </c>
      <c r="Q4139">
        <v>41053393.764140002</v>
      </c>
      <c r="R4139">
        <v>0</v>
      </c>
    </row>
    <row r="4140" spans="1:18" x14ac:dyDescent="0.3">
      <c r="A4140" s="1">
        <v>44277.666666666672</v>
      </c>
      <c r="B4140" s="5">
        <f t="shared" si="384"/>
        <v>44277</v>
      </c>
      <c r="C4140">
        <v>1779.74</v>
      </c>
      <c r="D4140">
        <v>1784.79</v>
      </c>
      <c r="E4140">
        <v>1759.12</v>
      </c>
      <c r="F4140">
        <v>1775.85</v>
      </c>
      <c r="G4140">
        <v>109848.671</v>
      </c>
      <c r="H4140" s="2">
        <f t="shared" si="385"/>
        <v>-9.4208407241602732E-3</v>
      </c>
      <c r="I4140" s="2">
        <f t="shared" si="386"/>
        <v>-6.9414646507306332E-2</v>
      </c>
      <c r="J4140" s="2">
        <f t="shared" si="387"/>
        <v>3.7672100684180698E-3</v>
      </c>
      <c r="K4140" s="2">
        <f t="shared" si="388"/>
        <v>-5.5370667567643639E-2</v>
      </c>
      <c r="L4140" s="2">
        <f t="shared" si="389"/>
        <v>-3.9856969901737149E-2</v>
      </c>
      <c r="M4140">
        <v>1616432399999</v>
      </c>
      <c r="N4140">
        <v>194487612.42115</v>
      </c>
      <c r="O4140">
        <v>85999</v>
      </c>
      <c r="P4140">
        <v>50912.286</v>
      </c>
      <c r="Q4140">
        <v>90151617.347739995</v>
      </c>
      <c r="R4140">
        <v>0</v>
      </c>
    </row>
    <row r="4141" spans="1:18" x14ac:dyDescent="0.3">
      <c r="A4141" s="1">
        <v>44277.708333333328</v>
      </c>
      <c r="B4141" s="5">
        <f t="shared" si="384"/>
        <v>44277</v>
      </c>
      <c r="C4141">
        <v>1775.73</v>
      </c>
      <c r="D4141">
        <v>1784.34</v>
      </c>
      <c r="E4141">
        <v>1769.5</v>
      </c>
      <c r="F4141">
        <v>1782.54</v>
      </c>
      <c r="G4141">
        <v>43280.027000000002</v>
      </c>
      <c r="H4141" s="2">
        <f t="shared" si="385"/>
        <v>-7.3154038619048789E-3</v>
      </c>
      <c r="I4141" s="2">
        <f t="shared" si="386"/>
        <v>-7.2907199838432857E-2</v>
      </c>
      <c r="J4141" s="2">
        <f t="shared" si="387"/>
        <v>-4.8526260280273847E-3</v>
      </c>
      <c r="K4141" s="2">
        <f t="shared" si="388"/>
        <v>-5.7838814276257478E-2</v>
      </c>
      <c r="L4141" s="2">
        <f t="shared" si="389"/>
        <v>-3.9539084676921687E-2</v>
      </c>
      <c r="M4141">
        <v>1616435999999</v>
      </c>
      <c r="N4141">
        <v>76963241.514819995</v>
      </c>
      <c r="O4141">
        <v>47612</v>
      </c>
      <c r="P4141">
        <v>23728.796999999999</v>
      </c>
      <c r="Q4141">
        <v>42203298.63369</v>
      </c>
      <c r="R4141">
        <v>0</v>
      </c>
    </row>
    <row r="4142" spans="1:18" x14ac:dyDescent="0.3">
      <c r="A4142" s="1">
        <v>44277.75</v>
      </c>
      <c r="B4142" s="5">
        <f t="shared" si="384"/>
        <v>44277</v>
      </c>
      <c r="C4142">
        <v>1782.55</v>
      </c>
      <c r="D4142">
        <v>1785.43</v>
      </c>
      <c r="E4142">
        <v>1769.1</v>
      </c>
      <c r="F4142">
        <v>1773.89</v>
      </c>
      <c r="G4142">
        <v>51977.858999999997</v>
      </c>
      <c r="H4142" s="2">
        <f t="shared" si="385"/>
        <v>-2.7002801752082917E-3</v>
      </c>
      <c r="I4142" s="2">
        <f t="shared" si="386"/>
        <v>-6.8386427568789543E-2</v>
      </c>
      <c r="J4142" s="2">
        <f t="shared" si="387"/>
        <v>-1.9719373805591078E-2</v>
      </c>
      <c r="K4142" s="2">
        <f t="shared" si="388"/>
        <v>-4.4512342929944992E-2</v>
      </c>
      <c r="L4142" s="2">
        <f t="shared" si="389"/>
        <v>-3.1980562492601061E-2</v>
      </c>
      <c r="M4142">
        <v>1616439599999</v>
      </c>
      <c r="N4142">
        <v>92367985.033099994</v>
      </c>
      <c r="O4142">
        <v>51294</v>
      </c>
      <c r="P4142">
        <v>24570.255000000001</v>
      </c>
      <c r="Q4142">
        <v>43658910.098540001</v>
      </c>
      <c r="R4142">
        <v>0</v>
      </c>
    </row>
    <row r="4143" spans="1:18" x14ac:dyDescent="0.3">
      <c r="A4143" s="1">
        <v>44277.791666666672</v>
      </c>
      <c r="B4143" s="5">
        <f t="shared" si="384"/>
        <v>44277</v>
      </c>
      <c r="C4143">
        <v>1773.9</v>
      </c>
      <c r="D4143">
        <v>1775.51</v>
      </c>
      <c r="E4143">
        <v>1737.69</v>
      </c>
      <c r="F4143">
        <v>1738.91</v>
      </c>
      <c r="G4143">
        <v>194786.82800000001</v>
      </c>
      <c r="H4143" s="2">
        <f t="shared" si="385"/>
        <v>-7.0158892639649029E-4</v>
      </c>
      <c r="I4143" s="2">
        <f t="shared" si="386"/>
        <v>-4.964604263590422E-2</v>
      </c>
      <c r="J4143" s="2">
        <f t="shared" si="387"/>
        <v>-3.5303724747111742E-2</v>
      </c>
      <c r="K4143" s="2">
        <f t="shared" si="388"/>
        <v>-3.2905670793773156E-2</v>
      </c>
      <c r="L4143" s="2">
        <f t="shared" si="389"/>
        <v>-1.7355699834954108E-2</v>
      </c>
      <c r="M4143">
        <v>1616443199999</v>
      </c>
      <c r="N4143">
        <v>340968106.91839999</v>
      </c>
      <c r="O4143">
        <v>131446</v>
      </c>
      <c r="P4143">
        <v>88805.516000000003</v>
      </c>
      <c r="Q4143">
        <v>155458519.75035</v>
      </c>
      <c r="R4143">
        <v>0</v>
      </c>
    </row>
    <row r="4144" spans="1:18" x14ac:dyDescent="0.3">
      <c r="A4144" s="1">
        <v>44277.833333333328</v>
      </c>
      <c r="B4144" s="5">
        <f t="shared" si="384"/>
        <v>44277</v>
      </c>
      <c r="C4144">
        <v>1738.69</v>
      </c>
      <c r="D4144">
        <v>1747.27</v>
      </c>
      <c r="E4144">
        <v>1671.11</v>
      </c>
      <c r="F4144">
        <v>1677.52</v>
      </c>
      <c r="G4144">
        <v>281840.27399999998</v>
      </c>
      <c r="H4144" s="2">
        <f t="shared" si="385"/>
        <v>-3.8211168868329537E-3</v>
      </c>
      <c r="I4144" s="2">
        <f t="shared" si="386"/>
        <v>-1.4867184891983465E-2</v>
      </c>
      <c r="J4144" s="2">
        <f t="shared" si="387"/>
        <v>1.1445467118127439E-3</v>
      </c>
      <c r="K4144" s="2">
        <f t="shared" si="388"/>
        <v>9.1325289713386493E-3</v>
      </c>
      <c r="L4144" s="2">
        <f t="shared" si="389"/>
        <v>1.8074300157375101E-2</v>
      </c>
      <c r="M4144">
        <v>1616446799999</v>
      </c>
      <c r="N4144">
        <v>482320276.02537</v>
      </c>
      <c r="O4144">
        <v>199805</v>
      </c>
      <c r="P4144">
        <v>122054.026</v>
      </c>
      <c r="Q4144">
        <v>208979646.6374</v>
      </c>
      <c r="R4144">
        <v>0</v>
      </c>
    </row>
    <row r="4145" spans="1:18" x14ac:dyDescent="0.3">
      <c r="A4145" s="1">
        <v>44277.875</v>
      </c>
      <c r="B4145" s="5">
        <f t="shared" si="384"/>
        <v>44277</v>
      </c>
      <c r="C4145">
        <v>1677.73</v>
      </c>
      <c r="D4145">
        <v>1694.69</v>
      </c>
      <c r="E4145">
        <v>1659.4</v>
      </c>
      <c r="F4145">
        <v>1679.44</v>
      </c>
      <c r="G4145">
        <v>145604.296</v>
      </c>
      <c r="H4145" s="2">
        <f t="shared" si="385"/>
        <v>-1.1932548944886379E-2</v>
      </c>
      <c r="I4145" s="2">
        <f t="shared" si="386"/>
        <v>-1.5993426380222053E-2</v>
      </c>
      <c r="J4145" s="2">
        <f t="shared" si="387"/>
        <v>9.2233125327489951E-3</v>
      </c>
      <c r="K4145" s="2">
        <f t="shared" si="388"/>
        <v>1.7029486019149109E-2</v>
      </c>
      <c r="L4145" s="2">
        <f t="shared" si="389"/>
        <v>-2.7568713380651255E-3</v>
      </c>
      <c r="M4145">
        <v>1616450399999</v>
      </c>
      <c r="N4145">
        <v>244611551.79179001</v>
      </c>
      <c r="O4145">
        <v>114565</v>
      </c>
      <c r="P4145">
        <v>69187.736000000004</v>
      </c>
      <c r="Q4145">
        <v>116281093.94400001</v>
      </c>
      <c r="R4145">
        <v>0</v>
      </c>
    </row>
    <row r="4146" spans="1:18" x14ac:dyDescent="0.3">
      <c r="A4146" s="1">
        <v>44277.916666666672</v>
      </c>
      <c r="B4146" s="5">
        <f t="shared" si="384"/>
        <v>44277</v>
      </c>
      <c r="C4146">
        <v>1679.57</v>
      </c>
      <c r="D4146">
        <v>1695.45</v>
      </c>
      <c r="E4146">
        <v>1653.67</v>
      </c>
      <c r="F4146">
        <v>1694.93</v>
      </c>
      <c r="G4146">
        <v>169365.77600000001</v>
      </c>
      <c r="H4146" s="2">
        <f t="shared" si="385"/>
        <v>-2.4343188214262512E-2</v>
      </c>
      <c r="I4146" s="2">
        <f t="shared" si="386"/>
        <v>-2.4986282619341327E-2</v>
      </c>
      <c r="J4146" s="2">
        <f t="shared" si="387"/>
        <v>-7.8115320396712207E-3</v>
      </c>
      <c r="K4146" s="2">
        <f t="shared" si="388"/>
        <v>-8.0239301918083594E-4</v>
      </c>
      <c r="L4146" s="2">
        <f t="shared" si="389"/>
        <v>-1.4915070238888939E-2</v>
      </c>
      <c r="M4146">
        <v>1616453999999</v>
      </c>
      <c r="N4146">
        <v>284235796.76567</v>
      </c>
      <c r="O4146">
        <v>127656</v>
      </c>
      <c r="P4146">
        <v>82263.913</v>
      </c>
      <c r="Q4146">
        <v>138153821.28301001</v>
      </c>
      <c r="R4146">
        <v>0</v>
      </c>
    </row>
    <row r="4147" spans="1:18" x14ac:dyDescent="0.3">
      <c r="A4147" s="1">
        <v>44277.958333333328</v>
      </c>
      <c r="B4147" s="5">
        <f t="shared" si="384"/>
        <v>44277</v>
      </c>
      <c r="C4147">
        <v>1695.18</v>
      </c>
      <c r="D4147">
        <v>1702.9</v>
      </c>
      <c r="E4147">
        <v>1680.61</v>
      </c>
      <c r="F4147">
        <v>1681.69</v>
      </c>
      <c r="G4147">
        <v>95635.957999999999</v>
      </c>
      <c r="H4147" s="2">
        <f t="shared" si="385"/>
        <v>-6.4221110906304002E-4</v>
      </c>
      <c r="I4147" s="2">
        <f t="shared" si="386"/>
        <v>-1.73099679489086E-2</v>
      </c>
      <c r="J4147" s="2">
        <f t="shared" si="387"/>
        <v>6.6302350611586736E-3</v>
      </c>
      <c r="K4147" s="2">
        <f t="shared" si="388"/>
        <v>1.2546902223358636E-2</v>
      </c>
      <c r="L4147" s="2">
        <f t="shared" si="389"/>
        <v>-8.6639035731913561E-3</v>
      </c>
      <c r="M4147">
        <v>1616457599999</v>
      </c>
      <c r="N4147">
        <v>161805697.90711001</v>
      </c>
      <c r="O4147">
        <v>86912</v>
      </c>
      <c r="P4147">
        <v>47805.555</v>
      </c>
      <c r="Q4147">
        <v>80909563.089479998</v>
      </c>
      <c r="R4147">
        <v>0</v>
      </c>
    </row>
    <row r="4148" spans="1:18" x14ac:dyDescent="0.3">
      <c r="A4148" s="1">
        <v>44278</v>
      </c>
      <c r="B4148" s="5">
        <f t="shared" si="384"/>
        <v>44278</v>
      </c>
      <c r="C4148">
        <v>1681.66</v>
      </c>
      <c r="D4148">
        <v>1695.49</v>
      </c>
      <c r="E4148">
        <v>1666.74</v>
      </c>
      <c r="F4148">
        <v>1692.84</v>
      </c>
      <c r="G4148">
        <v>127519.965</v>
      </c>
      <c r="H4148" s="2">
        <f t="shared" si="385"/>
        <v>-1.5417877649393841E-2</v>
      </c>
      <c r="I4148" s="2">
        <f t="shared" si="386"/>
        <v>-2.3782519316651318E-2</v>
      </c>
      <c r="J4148" s="2">
        <f t="shared" si="387"/>
        <v>8.9789938801068114E-3</v>
      </c>
      <c r="K4148" s="2">
        <f t="shared" si="388"/>
        <v>2.0439025542875466E-3</v>
      </c>
      <c r="L4148" s="2">
        <f t="shared" si="389"/>
        <v>-1.3887904350086244E-2</v>
      </c>
      <c r="M4148">
        <v>1616461199999</v>
      </c>
      <c r="N4148">
        <v>214511964.84277999</v>
      </c>
      <c r="O4148">
        <v>104640</v>
      </c>
      <c r="P4148">
        <v>60862.156000000003</v>
      </c>
      <c r="Q4148">
        <v>102396239.86665</v>
      </c>
      <c r="R4148">
        <v>0</v>
      </c>
    </row>
    <row r="4149" spans="1:18" x14ac:dyDescent="0.3">
      <c r="A4149" s="1">
        <v>44278.041666666672</v>
      </c>
      <c r="B4149" s="5">
        <f t="shared" si="384"/>
        <v>44278</v>
      </c>
      <c r="C4149">
        <v>1692.85</v>
      </c>
      <c r="D4149">
        <v>1714.3</v>
      </c>
      <c r="E4149">
        <v>1687.5</v>
      </c>
      <c r="F4149">
        <v>1708.04</v>
      </c>
      <c r="G4149">
        <v>78756.934999999998</v>
      </c>
      <c r="H4149" s="2">
        <f t="shared" si="385"/>
        <v>-1.2025479496967306E-2</v>
      </c>
      <c r="I4149" s="2">
        <f t="shared" si="386"/>
        <v>-3.4384440645418124E-2</v>
      </c>
      <c r="J4149" s="2">
        <f t="shared" si="387"/>
        <v>-8.4716985550690183E-3</v>
      </c>
      <c r="K4149" s="2">
        <f t="shared" si="388"/>
        <v>-1.6644809255052628E-2</v>
      </c>
      <c r="L4149" s="2">
        <f t="shared" si="389"/>
        <v>-3.0414978571930429E-2</v>
      </c>
      <c r="M4149">
        <v>1616464799999</v>
      </c>
      <c r="N4149">
        <v>133953159.93582</v>
      </c>
      <c r="O4149">
        <v>70928</v>
      </c>
      <c r="P4149">
        <v>42247.637000000002</v>
      </c>
      <c r="Q4149">
        <v>71877347.691939995</v>
      </c>
      <c r="R4149">
        <v>0</v>
      </c>
    </row>
    <row r="4150" spans="1:18" x14ac:dyDescent="0.3">
      <c r="A4150" s="1">
        <v>44278.083333333328</v>
      </c>
      <c r="B4150" s="5">
        <f t="shared" si="384"/>
        <v>44278</v>
      </c>
      <c r="C4150">
        <v>1708.05</v>
      </c>
      <c r="D4150">
        <v>1710.88</v>
      </c>
      <c r="E4150">
        <v>1689.46</v>
      </c>
      <c r="F4150">
        <v>1693.57</v>
      </c>
      <c r="G4150">
        <v>66108.263999999996</v>
      </c>
      <c r="H4150" s="2">
        <f t="shared" si="385"/>
        <v>-2.4268261719325723E-3</v>
      </c>
      <c r="I4150" s="2">
        <f t="shared" si="386"/>
        <v>-2.6134142669036464E-2</v>
      </c>
      <c r="J4150" s="2">
        <f t="shared" si="387"/>
        <v>5.4441209988367323E-3</v>
      </c>
      <c r="K4150" s="2">
        <f t="shared" si="388"/>
        <v>-2.163477151815385E-2</v>
      </c>
      <c r="L4150" s="2">
        <f t="shared" si="389"/>
        <v>-1.0823290445626688E-2</v>
      </c>
      <c r="M4150">
        <v>1616468399999</v>
      </c>
      <c r="N4150">
        <v>112520533.22536001</v>
      </c>
      <c r="O4150">
        <v>61151</v>
      </c>
      <c r="P4150">
        <v>33306.834999999999</v>
      </c>
      <c r="Q4150">
        <v>56700915.485009998</v>
      </c>
      <c r="R4150">
        <v>0</v>
      </c>
    </row>
    <row r="4151" spans="1:18" x14ac:dyDescent="0.3">
      <c r="A4151" s="1">
        <v>44278.125</v>
      </c>
      <c r="B4151" s="5">
        <f t="shared" si="384"/>
        <v>44278</v>
      </c>
      <c r="C4151">
        <v>1693.58</v>
      </c>
      <c r="D4151">
        <v>1702.79</v>
      </c>
      <c r="E4151">
        <v>1688.23</v>
      </c>
      <c r="F4151">
        <v>1702.79</v>
      </c>
      <c r="G4151">
        <v>54449.089</v>
      </c>
      <c r="H4151" s="2">
        <f t="shared" si="385"/>
        <v>-8.5506727194779586E-3</v>
      </c>
      <c r="I4151" s="2">
        <f t="shared" si="386"/>
        <v>-3.1407278642698211E-2</v>
      </c>
      <c r="J4151" s="2">
        <f t="shared" si="387"/>
        <v>-3.8113918921299783E-3</v>
      </c>
      <c r="K4151" s="2">
        <f t="shared" si="388"/>
        <v>-1.3331062550285155E-2</v>
      </c>
      <c r="L4151" s="2">
        <f t="shared" si="389"/>
        <v>-1.3783261588334428E-2</v>
      </c>
      <c r="M4151">
        <v>1616471999999</v>
      </c>
      <c r="N4151">
        <v>92347870.274969995</v>
      </c>
      <c r="O4151">
        <v>54136</v>
      </c>
      <c r="P4151">
        <v>26704.884999999998</v>
      </c>
      <c r="Q4151">
        <v>45311330.408610001</v>
      </c>
      <c r="R4151">
        <v>0</v>
      </c>
    </row>
    <row r="4152" spans="1:18" x14ac:dyDescent="0.3">
      <c r="A4152" s="1">
        <v>44278.166666666672</v>
      </c>
      <c r="B4152" s="5">
        <f t="shared" si="384"/>
        <v>44278</v>
      </c>
      <c r="C4152">
        <v>1702.79</v>
      </c>
      <c r="D4152">
        <v>1706.47</v>
      </c>
      <c r="E4152">
        <v>1687.51</v>
      </c>
      <c r="F4152">
        <v>1696.3</v>
      </c>
      <c r="G4152">
        <v>52137.680999999997</v>
      </c>
      <c r="H4152" s="2">
        <f t="shared" si="385"/>
        <v>-5.1818664151388472E-3</v>
      </c>
      <c r="I4152" s="2">
        <f t="shared" si="386"/>
        <v>-2.7701467900725141E-2</v>
      </c>
      <c r="J4152" s="2">
        <f t="shared" si="387"/>
        <v>-9.8390614867653881E-3</v>
      </c>
      <c r="K4152" s="2">
        <f t="shared" si="388"/>
        <v>-8.1766197017036912E-3</v>
      </c>
      <c r="L4152" s="2">
        <f t="shared" si="389"/>
        <v>-9.6681011613510837E-3</v>
      </c>
      <c r="M4152">
        <v>1616475599999</v>
      </c>
      <c r="N4152">
        <v>88477303.989439994</v>
      </c>
      <c r="O4152">
        <v>54815</v>
      </c>
      <c r="P4152">
        <v>24839.436000000002</v>
      </c>
      <c r="Q4152">
        <v>42166427.524230003</v>
      </c>
      <c r="R4152">
        <v>0</v>
      </c>
    </row>
    <row r="4153" spans="1:18" x14ac:dyDescent="0.3">
      <c r="A4153" s="1">
        <v>44278.208333333328</v>
      </c>
      <c r="B4153" s="5">
        <f t="shared" si="384"/>
        <v>44278</v>
      </c>
      <c r="C4153">
        <v>1696.29</v>
      </c>
      <c r="D4153">
        <v>1698</v>
      </c>
      <c r="E4153">
        <v>1665.54</v>
      </c>
      <c r="F4153">
        <v>1679.61</v>
      </c>
      <c r="G4153">
        <v>121015.811</v>
      </c>
      <c r="H4153" s="2">
        <f t="shared" si="385"/>
        <v>-8.3769446478646481E-3</v>
      </c>
      <c r="I4153" s="2">
        <f t="shared" si="386"/>
        <v>-1.8039902120134954E-2</v>
      </c>
      <c r="J4153" s="2">
        <f t="shared" si="387"/>
        <v>-1.3503134656259408E-2</v>
      </c>
      <c r="K4153" s="2">
        <f t="shared" si="388"/>
        <v>4.9952072207239961E-3</v>
      </c>
      <c r="L4153" s="2">
        <f t="shared" si="389"/>
        <v>9.5260209215242142E-5</v>
      </c>
      <c r="M4153">
        <v>1616479199999</v>
      </c>
      <c r="N4153">
        <v>203214965.02776</v>
      </c>
      <c r="O4153">
        <v>102430</v>
      </c>
      <c r="P4153">
        <v>55921.023999999998</v>
      </c>
      <c r="Q4153">
        <v>93918525.727589995</v>
      </c>
      <c r="R4153">
        <v>0</v>
      </c>
    </row>
    <row r="4154" spans="1:18" x14ac:dyDescent="0.3">
      <c r="A4154" s="1">
        <v>44278.25</v>
      </c>
      <c r="B4154" s="5">
        <f t="shared" si="384"/>
        <v>44278</v>
      </c>
      <c r="C4154">
        <v>1679.47</v>
      </c>
      <c r="D4154">
        <v>1681.5</v>
      </c>
      <c r="E4154">
        <v>1652.58</v>
      </c>
      <c r="F4154">
        <v>1656.93</v>
      </c>
      <c r="G4154">
        <v>128324.292</v>
      </c>
      <c r="H4154" s="2">
        <f t="shared" si="385"/>
        <v>-2.6253372200395475E-3</v>
      </c>
      <c r="I4154" s="2">
        <f t="shared" si="386"/>
        <v>-4.5988665785520189E-3</v>
      </c>
      <c r="J4154" s="2">
        <f t="shared" si="387"/>
        <v>1.3977657474968597E-2</v>
      </c>
      <c r="K4154" s="2">
        <f t="shared" si="388"/>
        <v>2.0821640021002619E-2</v>
      </c>
      <c r="L4154" s="2">
        <f t="shared" si="389"/>
        <v>1.0302185366913408E-2</v>
      </c>
      <c r="M4154">
        <v>1616482799999</v>
      </c>
      <c r="N4154">
        <v>213753879.81792</v>
      </c>
      <c r="O4154">
        <v>108568</v>
      </c>
      <c r="P4154">
        <v>60836.697999999997</v>
      </c>
      <c r="Q4154">
        <v>101380886.25924</v>
      </c>
      <c r="R4154">
        <v>0</v>
      </c>
    </row>
    <row r="4155" spans="1:18" x14ac:dyDescent="0.3">
      <c r="A4155" s="1">
        <v>44278.291666666672</v>
      </c>
      <c r="B4155" s="5">
        <f t="shared" si="384"/>
        <v>44278</v>
      </c>
      <c r="C4155">
        <v>1656.95</v>
      </c>
      <c r="D4155">
        <v>1684.07</v>
      </c>
      <c r="E4155">
        <v>1656.94</v>
      </c>
      <c r="F4155">
        <v>1680.09</v>
      </c>
      <c r="G4155">
        <v>69674.058000000005</v>
      </c>
      <c r="H4155" s="2">
        <f t="shared" si="385"/>
        <v>-1.377902374277562E-2</v>
      </c>
      <c r="I4155" s="2">
        <f t="shared" si="386"/>
        <v>-1.8320447118904348E-2</v>
      </c>
      <c r="J4155" s="2">
        <f t="shared" si="387"/>
        <v>1.3927825295074747E-3</v>
      </c>
      <c r="K4155" s="2">
        <f t="shared" si="388"/>
        <v>5.5889863043052657E-3</v>
      </c>
      <c r="L4155" s="2">
        <f t="shared" si="389"/>
        <v>1.5713443922646952E-3</v>
      </c>
      <c r="M4155">
        <v>1616486399999</v>
      </c>
      <c r="N4155">
        <v>116450602.84584001</v>
      </c>
      <c r="O4155">
        <v>67237</v>
      </c>
      <c r="P4155">
        <v>36756.042999999998</v>
      </c>
      <c r="Q4155">
        <v>61440121.663599998</v>
      </c>
      <c r="R4155">
        <v>0</v>
      </c>
    </row>
    <row r="4156" spans="1:18" x14ac:dyDescent="0.3">
      <c r="A4156" s="1">
        <v>44278.333333333328</v>
      </c>
      <c r="B4156" s="5">
        <f t="shared" si="384"/>
        <v>44278</v>
      </c>
      <c r="C4156">
        <v>1679.87</v>
      </c>
      <c r="D4156">
        <v>1685</v>
      </c>
      <c r="E4156">
        <v>1667.66</v>
      </c>
      <c r="F4156">
        <v>1682.43</v>
      </c>
      <c r="G4156">
        <v>62996.313000000002</v>
      </c>
      <c r="H4156" s="2">
        <f t="shared" si="385"/>
        <v>-8.7789685157777519E-3</v>
      </c>
      <c r="I4156" s="2">
        <f t="shared" si="386"/>
        <v>-1.9685811593944558E-2</v>
      </c>
      <c r="J4156" s="2">
        <f t="shared" si="387"/>
        <v>3.3106875174597761E-3</v>
      </c>
      <c r="K4156" s="2">
        <f t="shared" si="388"/>
        <v>1.4092711138056213E-2</v>
      </c>
      <c r="L4156" s="2">
        <f t="shared" si="389"/>
        <v>7.7388063693586417E-3</v>
      </c>
      <c r="M4156">
        <v>1616489999999</v>
      </c>
      <c r="N4156">
        <v>105704733.08983999</v>
      </c>
      <c r="O4156">
        <v>65412</v>
      </c>
      <c r="P4156">
        <v>31555.436000000002</v>
      </c>
      <c r="Q4156">
        <v>52966038.428489998</v>
      </c>
      <c r="R4156">
        <v>0</v>
      </c>
    </row>
    <row r="4157" spans="1:18" x14ac:dyDescent="0.3">
      <c r="A4157" s="1">
        <v>44278.375</v>
      </c>
      <c r="B4157" s="5">
        <f t="shared" si="384"/>
        <v>44278</v>
      </c>
      <c r="C4157">
        <v>1682.29</v>
      </c>
      <c r="D4157">
        <v>1692</v>
      </c>
      <c r="E4157">
        <v>1678.54</v>
      </c>
      <c r="F4157">
        <v>1688</v>
      </c>
      <c r="G4157">
        <v>51584.095999999998</v>
      </c>
      <c r="H4157" s="2">
        <f t="shared" si="385"/>
        <v>-5.6042654028436445E-3</v>
      </c>
      <c r="I4157" s="2">
        <f t="shared" si="386"/>
        <v>-2.2920616113744074E-2</v>
      </c>
      <c r="J4157" s="2">
        <f t="shared" si="387"/>
        <v>2.0319905213270761E-3</v>
      </c>
      <c r="K4157" s="2">
        <f t="shared" si="388"/>
        <v>1.2843601895734524E-2</v>
      </c>
      <c r="L4157" s="2">
        <f t="shared" si="389"/>
        <v>1.4585308056872082E-2</v>
      </c>
      <c r="M4157">
        <v>1616493599999</v>
      </c>
      <c r="N4157">
        <v>86850707.050999999</v>
      </c>
      <c r="O4157">
        <v>52244</v>
      </c>
      <c r="P4157">
        <v>27512.016</v>
      </c>
      <c r="Q4157">
        <v>46329295.54456</v>
      </c>
      <c r="R4157">
        <v>0</v>
      </c>
    </row>
    <row r="4158" spans="1:18" x14ac:dyDescent="0.3">
      <c r="A4158" s="1">
        <v>44278.416666666672</v>
      </c>
      <c r="B4158" s="5">
        <f t="shared" si="384"/>
        <v>44278</v>
      </c>
      <c r="C4158">
        <v>1688</v>
      </c>
      <c r="D4158">
        <v>1694.6</v>
      </c>
      <c r="E4158">
        <v>1685.11</v>
      </c>
      <c r="F4158">
        <v>1691.43</v>
      </c>
      <c r="G4158">
        <v>46771.773999999998</v>
      </c>
      <c r="H4158" s="2">
        <f t="shared" si="385"/>
        <v>-3.7364833306730016E-3</v>
      </c>
      <c r="I4158" s="2">
        <f t="shared" si="386"/>
        <v>-2.4902005994927423E-2</v>
      </c>
      <c r="J4158" s="2">
        <f t="shared" si="387"/>
        <v>-1.1528706479133621E-3</v>
      </c>
      <c r="K4158" s="2">
        <f t="shared" si="388"/>
        <v>1.0771950361528448E-2</v>
      </c>
      <c r="L4158" s="2">
        <f t="shared" si="389"/>
        <v>1.2634279869695897E-2</v>
      </c>
      <c r="M4158">
        <v>1616497199999</v>
      </c>
      <c r="N4158">
        <v>79043973.162300006</v>
      </c>
      <c r="O4158">
        <v>51932</v>
      </c>
      <c r="P4158">
        <v>22909.564999999999</v>
      </c>
      <c r="Q4158">
        <v>38720814.502970003</v>
      </c>
      <c r="R4158">
        <v>0</v>
      </c>
    </row>
    <row r="4159" spans="1:18" x14ac:dyDescent="0.3">
      <c r="A4159" s="1">
        <v>44278.458333333328</v>
      </c>
      <c r="B4159" s="5">
        <f t="shared" si="384"/>
        <v>44278</v>
      </c>
      <c r="C4159">
        <v>1691.43</v>
      </c>
      <c r="D4159">
        <v>1698</v>
      </c>
      <c r="E4159">
        <v>1682.4</v>
      </c>
      <c r="F4159">
        <v>1689.48</v>
      </c>
      <c r="G4159">
        <v>67547.320000000007</v>
      </c>
      <c r="H4159" s="2">
        <f t="shared" si="385"/>
        <v>-4.190638539668945E-3</v>
      </c>
      <c r="I4159" s="2">
        <f t="shared" si="386"/>
        <v>-2.3776546629732276E-2</v>
      </c>
      <c r="J4159" s="2">
        <f t="shared" si="387"/>
        <v>9.861022326396407E-3</v>
      </c>
      <c r="K4159" s="2">
        <f t="shared" si="388"/>
        <v>9.2276913606552657E-3</v>
      </c>
      <c r="L4159" s="2">
        <f t="shared" si="389"/>
        <v>1.6348225489499768E-2</v>
      </c>
      <c r="M4159">
        <v>1616500799999</v>
      </c>
      <c r="N4159">
        <v>114185564.18213999</v>
      </c>
      <c r="O4159">
        <v>63404</v>
      </c>
      <c r="P4159">
        <v>33452.368000000002</v>
      </c>
      <c r="Q4159">
        <v>56557436.278849997</v>
      </c>
      <c r="R4159">
        <v>0</v>
      </c>
    </row>
    <row r="4160" spans="1:18" x14ac:dyDescent="0.3">
      <c r="A4160" s="1">
        <v>44278.5</v>
      </c>
      <c r="B4160" s="5">
        <f t="shared" si="384"/>
        <v>44278</v>
      </c>
      <c r="C4160">
        <v>1689.52</v>
      </c>
      <c r="D4160">
        <v>1711.6</v>
      </c>
      <c r="E4160">
        <v>1689.26</v>
      </c>
      <c r="F4160">
        <v>1706.14</v>
      </c>
      <c r="G4160">
        <v>113641.579</v>
      </c>
      <c r="H4160" s="2">
        <f t="shared" si="385"/>
        <v>-9.8936781272346286E-3</v>
      </c>
      <c r="I4160" s="2">
        <f t="shared" si="386"/>
        <v>-3.3309107107271418E-2</v>
      </c>
      <c r="J4160" s="2">
        <f t="shared" si="387"/>
        <v>2.0748590385313292E-3</v>
      </c>
      <c r="K4160" s="2">
        <f t="shared" si="388"/>
        <v>3.4698207650016855E-3</v>
      </c>
      <c r="L4160" s="2">
        <f t="shared" si="389"/>
        <v>5.9666850317088294E-3</v>
      </c>
      <c r="M4160">
        <v>1616504399999</v>
      </c>
      <c r="N4160">
        <v>193581628.42971</v>
      </c>
      <c r="O4160">
        <v>87691</v>
      </c>
      <c r="P4160">
        <v>60528.972999999998</v>
      </c>
      <c r="Q4160">
        <v>103114128.49377</v>
      </c>
      <c r="R4160">
        <v>0</v>
      </c>
    </row>
    <row r="4161" spans="1:18" x14ac:dyDescent="0.3">
      <c r="A4161" s="1">
        <v>44278.541666666672</v>
      </c>
      <c r="B4161" s="5">
        <f t="shared" si="384"/>
        <v>44278</v>
      </c>
      <c r="C4161">
        <v>1706.15</v>
      </c>
      <c r="D4161">
        <v>1718</v>
      </c>
      <c r="E4161">
        <v>1703.05</v>
      </c>
      <c r="F4161">
        <v>1709.68</v>
      </c>
      <c r="G4161">
        <v>80934.928</v>
      </c>
      <c r="H4161" s="2">
        <f t="shared" si="385"/>
        <v>-3.8779186748397754E-3</v>
      </c>
      <c r="I4161" s="2">
        <f t="shared" si="386"/>
        <v>-3.5310701417809232E-2</v>
      </c>
      <c r="J4161" s="2">
        <f t="shared" si="387"/>
        <v>-1.7547143325025161E-5</v>
      </c>
      <c r="K4161" s="2">
        <f t="shared" si="388"/>
        <v>4.3750877357167095E-3</v>
      </c>
      <c r="L4161" s="2">
        <f t="shared" si="389"/>
        <v>1.3938280847877849E-2</v>
      </c>
      <c r="M4161">
        <v>1616507999999</v>
      </c>
      <c r="N4161">
        <v>138375945.86247</v>
      </c>
      <c r="O4161">
        <v>76603</v>
      </c>
      <c r="P4161">
        <v>41055.523999999998</v>
      </c>
      <c r="Q4161">
        <v>70204488.218040004</v>
      </c>
      <c r="R4161">
        <v>0</v>
      </c>
    </row>
    <row r="4162" spans="1:18" x14ac:dyDescent="0.3">
      <c r="A4162" s="1">
        <v>44278.583333333328</v>
      </c>
      <c r="B4162" s="5">
        <f t="shared" si="384"/>
        <v>44278</v>
      </c>
      <c r="C4162">
        <v>1709.68</v>
      </c>
      <c r="D4162">
        <v>1714.76</v>
      </c>
      <c r="E4162">
        <v>1690.78</v>
      </c>
      <c r="F4162">
        <v>1709.65</v>
      </c>
      <c r="G4162">
        <v>105579.35</v>
      </c>
      <c r="H4162" s="2">
        <f t="shared" si="385"/>
        <v>-1.1037346825373717E-2</v>
      </c>
      <c r="I4162" s="2">
        <f t="shared" si="386"/>
        <v>-3.5293773579387677E-2</v>
      </c>
      <c r="J4162" s="2">
        <f t="shared" si="387"/>
        <v>-2.6789108881936086E-3</v>
      </c>
      <c r="K4162" s="2">
        <f t="shared" si="388"/>
        <v>-5.3812183780310718E-4</v>
      </c>
      <c r="L4162" s="2">
        <f t="shared" si="389"/>
        <v>9.5341151697716509E-3</v>
      </c>
      <c r="M4162">
        <v>1616511599999</v>
      </c>
      <c r="N4162">
        <v>179947034.16793999</v>
      </c>
      <c r="O4162">
        <v>81028</v>
      </c>
      <c r="P4162">
        <v>47160.563999999998</v>
      </c>
      <c r="Q4162">
        <v>80402995.629969999</v>
      </c>
      <c r="R4162">
        <v>0</v>
      </c>
    </row>
    <row r="4163" spans="1:18" x14ac:dyDescent="0.3">
      <c r="A4163" s="1">
        <v>44278.625</v>
      </c>
      <c r="B4163" s="5">
        <f t="shared" ref="B4163:B4226" si="390">INT(A4163)</f>
        <v>44278</v>
      </c>
      <c r="C4163">
        <v>1709.65</v>
      </c>
      <c r="D4163">
        <v>1714.89</v>
      </c>
      <c r="E4163">
        <v>1703.28</v>
      </c>
      <c r="F4163">
        <v>1705.07</v>
      </c>
      <c r="G4163">
        <v>56303.400999999998</v>
      </c>
      <c r="H4163" s="2">
        <f t="shared" ref="H4163:H4226" si="391">E4163/F4163-1</f>
        <v>-1.0498102717190205E-3</v>
      </c>
      <c r="I4163" s="2">
        <f t="shared" ref="I4163:I4226" si="392">MIN(E4163:E4186)/F4163-1</f>
        <v>-3.2702469693326353E-2</v>
      </c>
      <c r="J4163" s="2">
        <f t="shared" ref="J4163:J4226" si="393">F4164/F4163-1</f>
        <v>4.0995384353721409E-3</v>
      </c>
      <c r="K4163" s="2">
        <f t="shared" ref="K4163:K4226" si="394">F4167/F4163-1</f>
        <v>1.6245667333305569E-3</v>
      </c>
      <c r="L4163" s="2">
        <f t="shared" ref="L4163:L4226" si="395">F4186/F4163-1</f>
        <v>1.1248805034397513E-2</v>
      </c>
      <c r="M4163">
        <v>1616515199999</v>
      </c>
      <c r="N4163">
        <v>96221960.733549997</v>
      </c>
      <c r="O4163">
        <v>62563</v>
      </c>
      <c r="P4163">
        <v>28244.491000000002</v>
      </c>
      <c r="Q4163">
        <v>48269812.042309999</v>
      </c>
      <c r="R4163">
        <v>0</v>
      </c>
    </row>
    <row r="4164" spans="1:18" x14ac:dyDescent="0.3">
      <c r="A4164" s="1">
        <v>44278.666666666672</v>
      </c>
      <c r="B4164" s="5">
        <f t="shared" si="390"/>
        <v>44278</v>
      </c>
      <c r="C4164">
        <v>1705.08</v>
      </c>
      <c r="D4164">
        <v>1722.52</v>
      </c>
      <c r="E4164">
        <v>1694.26</v>
      </c>
      <c r="F4164">
        <v>1712.06</v>
      </c>
      <c r="G4164">
        <v>113481.077</v>
      </c>
      <c r="H4164" s="2">
        <f t="shared" si="391"/>
        <v>-1.0396831886732905E-2</v>
      </c>
      <c r="I4164" s="2">
        <f t="shared" si="392"/>
        <v>-3.6651752859128806E-2</v>
      </c>
      <c r="J4164" s="2">
        <f t="shared" si="393"/>
        <v>2.9788675630528783E-3</v>
      </c>
      <c r="K4164" s="2">
        <f t="shared" si="394"/>
        <v>-2.1757415043865302E-2</v>
      </c>
      <c r="L4164" s="2">
        <f t="shared" si="395"/>
        <v>6.8221908110697171E-3</v>
      </c>
      <c r="M4164">
        <v>1616518799999</v>
      </c>
      <c r="N4164">
        <v>193906528.22027999</v>
      </c>
      <c r="O4164">
        <v>96574</v>
      </c>
      <c r="P4164">
        <v>54751.944000000003</v>
      </c>
      <c r="Q4164">
        <v>93571998.10582</v>
      </c>
      <c r="R4164">
        <v>0</v>
      </c>
    </row>
    <row r="4165" spans="1:18" x14ac:dyDescent="0.3">
      <c r="A4165" s="1">
        <v>44278.708333333328</v>
      </c>
      <c r="B4165" s="5">
        <f t="shared" si="390"/>
        <v>44278</v>
      </c>
      <c r="C4165">
        <v>1712</v>
      </c>
      <c r="D4165">
        <v>1720.26</v>
      </c>
      <c r="E4165">
        <v>1708.3</v>
      </c>
      <c r="F4165">
        <v>1717.16</v>
      </c>
      <c r="G4165">
        <v>48758.324000000001</v>
      </c>
      <c r="H4165" s="2">
        <f t="shared" si="391"/>
        <v>-5.1596822660673336E-3</v>
      </c>
      <c r="I4165" s="2">
        <f t="shared" si="392"/>
        <v>-3.9512916676372689E-2</v>
      </c>
      <c r="J4165" s="2">
        <f t="shared" si="393"/>
        <v>-4.9092687926576284E-3</v>
      </c>
      <c r="K4165" s="2">
        <f t="shared" si="394"/>
        <v>-2.766777702718437E-2</v>
      </c>
      <c r="L4165" s="2">
        <f t="shared" si="395"/>
        <v>-7.5764634629271743E-3</v>
      </c>
      <c r="M4165">
        <v>1616522399999</v>
      </c>
      <c r="N4165">
        <v>83610818.640039995</v>
      </c>
      <c r="O4165">
        <v>57035</v>
      </c>
      <c r="P4165">
        <v>23179.572</v>
      </c>
      <c r="Q4165">
        <v>39754228.726170003</v>
      </c>
      <c r="R4165">
        <v>0</v>
      </c>
    </row>
    <row r="4166" spans="1:18" x14ac:dyDescent="0.3">
      <c r="A4166" s="1">
        <v>44278.75</v>
      </c>
      <c r="B4166" s="5">
        <f t="shared" si="390"/>
        <v>44278</v>
      </c>
      <c r="C4166">
        <v>1717.17</v>
      </c>
      <c r="D4166">
        <v>1722.44</v>
      </c>
      <c r="E4166">
        <v>1707.3</v>
      </c>
      <c r="F4166">
        <v>1708.73</v>
      </c>
      <c r="G4166">
        <v>55723.555999999997</v>
      </c>
      <c r="H4166" s="2">
        <f t="shared" si="391"/>
        <v>-8.3687885154470898E-4</v>
      </c>
      <c r="I4166" s="2">
        <f t="shared" si="392"/>
        <v>-3.4774364586564355E-2</v>
      </c>
      <c r="J4166" s="2">
        <f t="shared" si="393"/>
        <v>-5.2085466984252982E-4</v>
      </c>
      <c r="K4166" s="2">
        <f t="shared" si="394"/>
        <v>-2.4351418890052878E-2</v>
      </c>
      <c r="L4166" s="2">
        <f t="shared" si="395"/>
        <v>-6.039573250308683E-3</v>
      </c>
      <c r="M4166">
        <v>1616525999999</v>
      </c>
      <c r="N4166">
        <v>95574177.295609996</v>
      </c>
      <c r="O4166">
        <v>53724</v>
      </c>
      <c r="P4166">
        <v>26007.666000000001</v>
      </c>
      <c r="Q4166">
        <v>44616701.89322</v>
      </c>
      <c r="R4166">
        <v>0</v>
      </c>
    </row>
    <row r="4167" spans="1:18" x14ac:dyDescent="0.3">
      <c r="A4167" s="1">
        <v>44278.791666666672</v>
      </c>
      <c r="B4167" s="5">
        <f t="shared" si="390"/>
        <v>44278</v>
      </c>
      <c r="C4167">
        <v>1708.73</v>
      </c>
      <c r="D4167">
        <v>1715.5</v>
      </c>
      <c r="E4167">
        <v>1693.11</v>
      </c>
      <c r="F4167">
        <v>1707.84</v>
      </c>
      <c r="G4167">
        <v>85546.385999999999</v>
      </c>
      <c r="H4167" s="2">
        <f t="shared" si="391"/>
        <v>-8.6249297358066412E-3</v>
      </c>
      <c r="I4167" s="2">
        <f t="shared" si="392"/>
        <v>-3.4271360314783617E-2</v>
      </c>
      <c r="J4167" s="2">
        <f t="shared" si="393"/>
        <v>-1.9340219224283306E-2</v>
      </c>
      <c r="K4167" s="2">
        <f t="shared" si="394"/>
        <v>-2.254895072137908E-2</v>
      </c>
      <c r="L4167" s="2">
        <f t="shared" si="395"/>
        <v>-2.2835862844294508E-2</v>
      </c>
      <c r="M4167">
        <v>1616529599999</v>
      </c>
      <c r="N4167">
        <v>145861537.40051001</v>
      </c>
      <c r="O4167">
        <v>70227</v>
      </c>
      <c r="P4167">
        <v>39865.122000000003</v>
      </c>
      <c r="Q4167">
        <v>67976770.906499997</v>
      </c>
      <c r="R4167">
        <v>0</v>
      </c>
    </row>
    <row r="4168" spans="1:18" x14ac:dyDescent="0.3">
      <c r="A4168" s="1">
        <v>44278.833333333328</v>
      </c>
      <c r="B4168" s="5">
        <f t="shared" si="390"/>
        <v>44278</v>
      </c>
      <c r="C4168">
        <v>1707.84</v>
      </c>
      <c r="D4168">
        <v>1709.47</v>
      </c>
      <c r="E4168">
        <v>1671.27</v>
      </c>
      <c r="F4168">
        <v>1674.81</v>
      </c>
      <c r="G4168">
        <v>93466.020999999993</v>
      </c>
      <c r="H4168" s="2">
        <f t="shared" si="391"/>
        <v>-2.1136725956973912E-3</v>
      </c>
      <c r="I4168" s="2">
        <f t="shared" si="392"/>
        <v>-2.9734716176760267E-2</v>
      </c>
      <c r="J4168" s="2">
        <f t="shared" si="393"/>
        <v>-3.0809464954232313E-3</v>
      </c>
      <c r="K4168" s="2">
        <f t="shared" si="394"/>
        <v>-1.1177387285721929E-2</v>
      </c>
      <c r="L4168" s="2">
        <f t="shared" si="395"/>
        <v>-2.2969769705220355E-2</v>
      </c>
      <c r="M4168">
        <v>1616533199999</v>
      </c>
      <c r="N4168">
        <v>158221591.85782</v>
      </c>
      <c r="O4168">
        <v>80351</v>
      </c>
      <c r="P4168">
        <v>40806.262999999999</v>
      </c>
      <c r="Q4168">
        <v>69110103.785659999</v>
      </c>
      <c r="R4168">
        <v>0</v>
      </c>
    </row>
    <row r="4169" spans="1:18" x14ac:dyDescent="0.3">
      <c r="A4169" s="1">
        <v>44278.875</v>
      </c>
      <c r="B4169" s="5">
        <f t="shared" si="390"/>
        <v>44278</v>
      </c>
      <c r="C4169">
        <v>1674.81</v>
      </c>
      <c r="D4169">
        <v>1680.24</v>
      </c>
      <c r="E4169">
        <v>1660</v>
      </c>
      <c r="F4169">
        <v>1669.65</v>
      </c>
      <c r="G4169">
        <v>84389.510999999999</v>
      </c>
      <c r="H4169" s="2">
        <f t="shared" si="391"/>
        <v>-5.7796544185907406E-3</v>
      </c>
      <c r="I4169" s="2">
        <f t="shared" si="392"/>
        <v>-5.3681909382205961E-2</v>
      </c>
      <c r="J4169" s="2">
        <f t="shared" si="393"/>
        <v>-1.5152876351332001E-3</v>
      </c>
      <c r="K4169" s="2">
        <f t="shared" si="394"/>
        <v>3.348007067349501E-3</v>
      </c>
      <c r="L4169" s="2">
        <f t="shared" si="395"/>
        <v>-3.421675201389518E-2</v>
      </c>
      <c r="M4169">
        <v>1616536799999</v>
      </c>
      <c r="N4169">
        <v>140905739.12294999</v>
      </c>
      <c r="O4169">
        <v>72541</v>
      </c>
      <c r="P4169">
        <v>44773.366000000002</v>
      </c>
      <c r="Q4169">
        <v>74774397.940080002</v>
      </c>
      <c r="R4169">
        <v>0</v>
      </c>
    </row>
    <row r="4170" spans="1:18" x14ac:dyDescent="0.3">
      <c r="A4170" s="1">
        <v>44278.916666666672</v>
      </c>
      <c r="B4170" s="5">
        <f t="shared" si="390"/>
        <v>44278</v>
      </c>
      <c r="C4170">
        <v>1669.64</v>
      </c>
      <c r="D4170">
        <v>1683.75</v>
      </c>
      <c r="E4170">
        <v>1664.67</v>
      </c>
      <c r="F4170">
        <v>1667.12</v>
      </c>
      <c r="G4170">
        <v>54361.35</v>
      </c>
      <c r="H4170" s="2">
        <f t="shared" si="391"/>
        <v>-1.4696002687267784E-3</v>
      </c>
      <c r="I4170" s="2">
        <f t="shared" si="392"/>
        <v>-5.2245789145352384E-2</v>
      </c>
      <c r="J4170" s="2">
        <f t="shared" si="393"/>
        <v>1.3256394260761084E-3</v>
      </c>
      <c r="K4170" s="2">
        <f t="shared" si="394"/>
        <v>7.3180095014155899E-3</v>
      </c>
      <c r="L4170" s="2">
        <f t="shared" si="395"/>
        <v>-3.2151254858678424E-2</v>
      </c>
      <c r="M4170">
        <v>1616540399999</v>
      </c>
      <c r="N4170">
        <v>90988860.374039993</v>
      </c>
      <c r="O4170">
        <v>55783</v>
      </c>
      <c r="P4170">
        <v>30088.79</v>
      </c>
      <c r="Q4170">
        <v>50390641.373669997</v>
      </c>
      <c r="R4170">
        <v>0</v>
      </c>
    </row>
    <row r="4171" spans="1:18" x14ac:dyDescent="0.3">
      <c r="A4171" s="1">
        <v>44278.958333333328</v>
      </c>
      <c r="B4171" s="5">
        <f t="shared" si="390"/>
        <v>44278</v>
      </c>
      <c r="C4171">
        <v>1667.13</v>
      </c>
      <c r="D4171">
        <v>1680.74</v>
      </c>
      <c r="E4171">
        <v>1665.47</v>
      </c>
      <c r="F4171">
        <v>1669.33</v>
      </c>
      <c r="G4171">
        <v>56205.195</v>
      </c>
      <c r="H4171" s="2">
        <f t="shared" si="391"/>
        <v>-2.3123049367110848E-3</v>
      </c>
      <c r="I4171" s="2">
        <f t="shared" si="392"/>
        <v>-7.7342406833879385E-2</v>
      </c>
      <c r="J4171" s="2">
        <f t="shared" si="393"/>
        <v>-7.9313257414651561E-3</v>
      </c>
      <c r="K4171" s="2">
        <f t="shared" si="394"/>
        <v>6.3318816531183764E-3</v>
      </c>
      <c r="L4171" s="2">
        <f t="shared" si="395"/>
        <v>-4.8798020762821026E-2</v>
      </c>
      <c r="M4171">
        <v>1616543999999</v>
      </c>
      <c r="N4171">
        <v>94062620.098059997</v>
      </c>
      <c r="O4171">
        <v>54123</v>
      </c>
      <c r="P4171">
        <v>26301.116000000002</v>
      </c>
      <c r="Q4171">
        <v>44035177.765129998</v>
      </c>
      <c r="R4171">
        <v>0</v>
      </c>
    </row>
    <row r="4172" spans="1:18" x14ac:dyDescent="0.3">
      <c r="A4172" s="1">
        <v>44279</v>
      </c>
      <c r="B4172" s="5">
        <f t="shared" si="390"/>
        <v>44279</v>
      </c>
      <c r="C4172">
        <v>1669.33</v>
      </c>
      <c r="D4172">
        <v>1681.61</v>
      </c>
      <c r="E4172">
        <v>1649.31</v>
      </c>
      <c r="F4172">
        <v>1656.09</v>
      </c>
      <c r="G4172">
        <v>119756.82</v>
      </c>
      <c r="H4172" s="2">
        <f t="shared" si="391"/>
        <v>-4.0939803996159485E-3</v>
      </c>
      <c r="I4172" s="2">
        <f t="shared" si="392"/>
        <v>-6.9966004263053327E-2</v>
      </c>
      <c r="J4172" s="2">
        <f t="shared" si="393"/>
        <v>1.156338121720446E-2</v>
      </c>
      <c r="K4172" s="2">
        <f t="shared" si="394"/>
        <v>1.4298739802788507E-2</v>
      </c>
      <c r="L4172" s="2">
        <f t="shared" si="395"/>
        <v>-4.4671485245367126E-2</v>
      </c>
      <c r="M4172">
        <v>1616547599999</v>
      </c>
      <c r="N4172">
        <v>199204392.82335001</v>
      </c>
      <c r="O4172">
        <v>95944</v>
      </c>
      <c r="P4172">
        <v>52559.089</v>
      </c>
      <c r="Q4172">
        <v>87473193.832269996</v>
      </c>
      <c r="R4172">
        <v>0</v>
      </c>
    </row>
    <row r="4173" spans="1:18" x14ac:dyDescent="0.3">
      <c r="A4173" s="1">
        <v>44279.041666666672</v>
      </c>
      <c r="B4173" s="5">
        <f t="shared" si="390"/>
        <v>44279</v>
      </c>
      <c r="C4173">
        <v>1656.09</v>
      </c>
      <c r="D4173">
        <v>1679.67</v>
      </c>
      <c r="E4173">
        <v>1653.11</v>
      </c>
      <c r="F4173">
        <v>1675.24</v>
      </c>
      <c r="G4173">
        <v>73174.956000000006</v>
      </c>
      <c r="H4173" s="2">
        <f t="shared" si="391"/>
        <v>-1.321004751557997E-2</v>
      </c>
      <c r="I4173" s="2">
        <f t="shared" si="392"/>
        <v>-8.0597406938707317E-2</v>
      </c>
      <c r="J4173" s="2">
        <f t="shared" si="393"/>
        <v>2.4354719323798069E-3</v>
      </c>
      <c r="K4173" s="2">
        <f t="shared" si="394"/>
        <v>-7.4019245003698053E-4</v>
      </c>
      <c r="L4173" s="2">
        <f t="shared" si="395"/>
        <v>-4.9748095795229319E-2</v>
      </c>
      <c r="M4173">
        <v>1616551199999</v>
      </c>
      <c r="N4173">
        <v>122069777.40662</v>
      </c>
      <c r="O4173">
        <v>67022</v>
      </c>
      <c r="P4173">
        <v>39091.281000000003</v>
      </c>
      <c r="Q4173">
        <v>65223590.365589999</v>
      </c>
      <c r="R4173">
        <v>0</v>
      </c>
    </row>
    <row r="4174" spans="1:18" x14ac:dyDescent="0.3">
      <c r="A4174" s="1">
        <v>44279.083333333328</v>
      </c>
      <c r="B4174" s="5">
        <f t="shared" si="390"/>
        <v>44279</v>
      </c>
      <c r="C4174">
        <v>1675.24</v>
      </c>
      <c r="D4174">
        <v>1683.73</v>
      </c>
      <c r="E4174">
        <v>1671.45</v>
      </c>
      <c r="F4174">
        <v>1679.32</v>
      </c>
      <c r="G4174">
        <v>45150.536999999997</v>
      </c>
      <c r="H4174" s="2">
        <f t="shared" si="391"/>
        <v>-4.6864206940904207E-3</v>
      </c>
      <c r="I4174" s="2">
        <f t="shared" si="392"/>
        <v>-8.2831145940023276E-2</v>
      </c>
      <c r="J4174" s="2">
        <f t="shared" si="393"/>
        <v>3.4537789105115735E-4</v>
      </c>
      <c r="K4174" s="2">
        <f t="shared" si="394"/>
        <v>2.0305838077316896E-3</v>
      </c>
      <c r="L4174" s="2">
        <f t="shared" si="395"/>
        <v>-7.3559536002667736E-2</v>
      </c>
      <c r="M4174">
        <v>1616554799999</v>
      </c>
      <c r="N4174">
        <v>75777361.775590003</v>
      </c>
      <c r="O4174">
        <v>46415</v>
      </c>
      <c r="P4174">
        <v>24317.02</v>
      </c>
      <c r="Q4174">
        <v>40817184.080920003</v>
      </c>
      <c r="R4174">
        <v>0</v>
      </c>
    </row>
    <row r="4175" spans="1:18" x14ac:dyDescent="0.3">
      <c r="A4175" s="1">
        <v>44279.125</v>
      </c>
      <c r="B4175" s="5">
        <f t="shared" si="390"/>
        <v>44279</v>
      </c>
      <c r="C4175">
        <v>1679.32</v>
      </c>
      <c r="D4175">
        <v>1687.94</v>
      </c>
      <c r="E4175">
        <v>1674.5</v>
      </c>
      <c r="F4175">
        <v>1679.9</v>
      </c>
      <c r="G4175">
        <v>46401.245000000003</v>
      </c>
      <c r="H4175" s="2">
        <f t="shared" si="391"/>
        <v>-3.2144770522055666E-3</v>
      </c>
      <c r="I4175" s="2">
        <f t="shared" si="392"/>
        <v>-8.3147806417048664E-2</v>
      </c>
      <c r="J4175" s="2">
        <f t="shared" si="393"/>
        <v>-7.7385558664322396E-5</v>
      </c>
      <c r="K4175" s="2">
        <f t="shared" si="394"/>
        <v>9.2565033632954208E-3</v>
      </c>
      <c r="L4175" s="2">
        <f t="shared" si="395"/>
        <v>-6.4110958985653888E-2</v>
      </c>
      <c r="M4175">
        <v>1616558399999</v>
      </c>
      <c r="N4175">
        <v>77996537.438920006</v>
      </c>
      <c r="O4175">
        <v>51006</v>
      </c>
      <c r="P4175">
        <v>22939.149000000001</v>
      </c>
      <c r="Q4175">
        <v>38570356.353550002</v>
      </c>
      <c r="R4175">
        <v>0</v>
      </c>
    </row>
    <row r="4176" spans="1:18" x14ac:dyDescent="0.3">
      <c r="A4176" s="1">
        <v>44279.166666666672</v>
      </c>
      <c r="B4176" s="5">
        <f t="shared" si="390"/>
        <v>44279</v>
      </c>
      <c r="C4176">
        <v>1679.9</v>
      </c>
      <c r="D4176">
        <v>1691.29</v>
      </c>
      <c r="E4176">
        <v>1676.47</v>
      </c>
      <c r="F4176">
        <v>1679.77</v>
      </c>
      <c r="G4176">
        <v>57088.396999999997</v>
      </c>
      <c r="H4176" s="2">
        <f t="shared" si="391"/>
        <v>-1.9645546711751782E-3</v>
      </c>
      <c r="I4176" s="2">
        <f t="shared" si="392"/>
        <v>-8.3076849806818731E-2</v>
      </c>
      <c r="J4176" s="2">
        <f t="shared" si="393"/>
        <v>-3.4349940765699971E-3</v>
      </c>
      <c r="K4176" s="2">
        <f t="shared" si="394"/>
        <v>1.9556248772153229E-2</v>
      </c>
      <c r="L4176" s="2">
        <f t="shared" si="395"/>
        <v>-6.3669430933996907E-2</v>
      </c>
      <c r="M4176">
        <v>1616561999999</v>
      </c>
      <c r="N4176">
        <v>96066280.626000002</v>
      </c>
      <c r="O4176">
        <v>57175</v>
      </c>
      <c r="P4176">
        <v>27603.234</v>
      </c>
      <c r="Q4176">
        <v>46462563.366789997</v>
      </c>
      <c r="R4176">
        <v>0</v>
      </c>
    </row>
    <row r="4177" spans="1:18" x14ac:dyDescent="0.3">
      <c r="A4177" s="1">
        <v>44279.208333333328</v>
      </c>
      <c r="B4177" s="5">
        <f t="shared" si="390"/>
        <v>44279</v>
      </c>
      <c r="C4177">
        <v>1679.76</v>
      </c>
      <c r="D4177">
        <v>1685.44</v>
      </c>
      <c r="E4177">
        <v>1670.43</v>
      </c>
      <c r="F4177">
        <v>1674</v>
      </c>
      <c r="G4177">
        <v>54745.777999999998</v>
      </c>
      <c r="H4177" s="2">
        <f t="shared" si="391"/>
        <v>-2.1326164874551079E-3</v>
      </c>
      <c r="I4177" s="2">
        <f t="shared" si="392"/>
        <v>-7.9916367980884084E-2</v>
      </c>
      <c r="J4177" s="2">
        <f t="shared" si="393"/>
        <v>5.2150537634407801E-3</v>
      </c>
      <c r="K4177" s="2">
        <f t="shared" si="394"/>
        <v>2.3178016726403738E-2</v>
      </c>
      <c r="L4177" s="2">
        <f t="shared" si="395"/>
        <v>-6.0071684587813534E-2</v>
      </c>
      <c r="M4177">
        <v>1616565599999</v>
      </c>
      <c r="N4177">
        <v>91796084.868890002</v>
      </c>
      <c r="O4177">
        <v>55073</v>
      </c>
      <c r="P4177">
        <v>26253.167000000001</v>
      </c>
      <c r="Q4177">
        <v>44032250.071999997</v>
      </c>
      <c r="R4177">
        <v>0</v>
      </c>
    </row>
    <row r="4178" spans="1:18" x14ac:dyDescent="0.3">
      <c r="A4178" s="1">
        <v>44279.25</v>
      </c>
      <c r="B4178" s="5">
        <f t="shared" si="390"/>
        <v>44279</v>
      </c>
      <c r="C4178">
        <v>1673.96</v>
      </c>
      <c r="D4178">
        <v>1687.44</v>
      </c>
      <c r="E4178">
        <v>1660.29</v>
      </c>
      <c r="F4178">
        <v>1682.73</v>
      </c>
      <c r="G4178">
        <v>99750.716</v>
      </c>
      <c r="H4178" s="2">
        <f t="shared" si="391"/>
        <v>-1.3335472713982721E-2</v>
      </c>
      <c r="I4178" s="2">
        <f t="shared" si="392"/>
        <v>-8.4689760092231059E-2</v>
      </c>
      <c r="J4178" s="2">
        <f t="shared" si="393"/>
        <v>7.5591449608671812E-3</v>
      </c>
      <c r="K4178" s="2">
        <f t="shared" si="394"/>
        <v>2.0425142476808489E-2</v>
      </c>
      <c r="L4178" s="2">
        <f t="shared" si="395"/>
        <v>-5.6978837959744011E-2</v>
      </c>
      <c r="M4178">
        <v>1616569199999</v>
      </c>
      <c r="N4178">
        <v>167042561.72018999</v>
      </c>
      <c r="O4178">
        <v>88083</v>
      </c>
      <c r="P4178">
        <v>49330.161</v>
      </c>
      <c r="Q4178">
        <v>82648690.387150005</v>
      </c>
      <c r="R4178">
        <v>0</v>
      </c>
    </row>
    <row r="4179" spans="1:18" x14ac:dyDescent="0.3">
      <c r="A4179" s="1">
        <v>44279.291666666672</v>
      </c>
      <c r="B4179" s="5">
        <f t="shared" si="390"/>
        <v>44279</v>
      </c>
      <c r="C4179">
        <v>1682.72</v>
      </c>
      <c r="D4179">
        <v>1701.92</v>
      </c>
      <c r="E4179">
        <v>1681.47</v>
      </c>
      <c r="F4179">
        <v>1695.45</v>
      </c>
      <c r="G4179">
        <v>91780.747000000003</v>
      </c>
      <c r="H4179" s="2">
        <f t="shared" si="391"/>
        <v>-8.2455985136689058E-3</v>
      </c>
      <c r="I4179" s="2">
        <f t="shared" si="392"/>
        <v>-9.155681382523817E-2</v>
      </c>
      <c r="J4179" s="2">
        <f t="shared" si="393"/>
        <v>1.0127104898404404E-2</v>
      </c>
      <c r="K4179" s="2">
        <f t="shared" si="394"/>
        <v>1.230941637913241E-2</v>
      </c>
      <c r="L4179" s="2">
        <f t="shared" si="395"/>
        <v>-5.8432864431271936E-2</v>
      </c>
      <c r="M4179">
        <v>1616572799999</v>
      </c>
      <c r="N4179">
        <v>155525354.73120001</v>
      </c>
      <c r="O4179">
        <v>80703</v>
      </c>
      <c r="P4179">
        <v>49722.995000000003</v>
      </c>
      <c r="Q4179">
        <v>84262011.72473</v>
      </c>
      <c r="R4179">
        <v>0</v>
      </c>
    </row>
    <row r="4180" spans="1:18" x14ac:dyDescent="0.3">
      <c r="A4180" s="1">
        <v>44279.333333333328</v>
      </c>
      <c r="B4180" s="5">
        <f t="shared" si="390"/>
        <v>44279</v>
      </c>
      <c r="C4180">
        <v>1695.45</v>
      </c>
      <c r="D4180">
        <v>1719</v>
      </c>
      <c r="E4180">
        <v>1695.4</v>
      </c>
      <c r="F4180">
        <v>1712.62</v>
      </c>
      <c r="G4180">
        <v>100470.308</v>
      </c>
      <c r="H4180" s="2">
        <f t="shared" si="391"/>
        <v>-1.0054769884737857E-2</v>
      </c>
      <c r="I4180" s="2">
        <f t="shared" si="392"/>
        <v>-0.10066447898541409</v>
      </c>
      <c r="J4180" s="2">
        <f t="shared" si="393"/>
        <v>1.0510212423064935E-4</v>
      </c>
      <c r="K4180" s="2">
        <f t="shared" si="394"/>
        <v>1.2197685417664195E-2</v>
      </c>
      <c r="L4180" s="2">
        <f t="shared" si="395"/>
        <v>-8.0951991685254132E-2</v>
      </c>
      <c r="M4180">
        <v>1616576399999</v>
      </c>
      <c r="N4180">
        <v>171811915.33669001</v>
      </c>
      <c r="O4180">
        <v>84803</v>
      </c>
      <c r="P4180">
        <v>54085.366000000002</v>
      </c>
      <c r="Q4180">
        <v>92474196.069319993</v>
      </c>
      <c r="R4180">
        <v>0</v>
      </c>
    </row>
    <row r="4181" spans="1:18" x14ac:dyDescent="0.3">
      <c r="A4181" s="1">
        <v>44279.375</v>
      </c>
      <c r="B4181" s="5">
        <f t="shared" si="390"/>
        <v>44279</v>
      </c>
      <c r="C4181">
        <v>1712.62</v>
      </c>
      <c r="D4181">
        <v>1719.59</v>
      </c>
      <c r="E4181">
        <v>1708.39</v>
      </c>
      <c r="F4181">
        <v>1712.8</v>
      </c>
      <c r="G4181">
        <v>56517.201999999997</v>
      </c>
      <c r="H4181" s="2">
        <f t="shared" si="391"/>
        <v>-2.5747314339092942E-3</v>
      </c>
      <c r="I4181" s="2">
        <f t="shared" si="392"/>
        <v>-0.10075899112564224</v>
      </c>
      <c r="J4181" s="2">
        <f t="shared" si="393"/>
        <v>2.5105091078934105E-3</v>
      </c>
      <c r="K4181" s="2">
        <f t="shared" si="394"/>
        <v>7.6774871555349566E-3</v>
      </c>
      <c r="L4181" s="2">
        <f t="shared" si="395"/>
        <v>-6.7468472676319502E-2</v>
      </c>
      <c r="M4181">
        <v>1616579999999</v>
      </c>
      <c r="N4181">
        <v>96863012.00474</v>
      </c>
      <c r="O4181">
        <v>55500</v>
      </c>
      <c r="P4181">
        <v>25849.487000000001</v>
      </c>
      <c r="Q4181">
        <v>44309286.808640003</v>
      </c>
      <c r="R4181">
        <v>0</v>
      </c>
    </row>
    <row r="4182" spans="1:18" x14ac:dyDescent="0.3">
      <c r="A4182" s="1">
        <v>44279.416666666672</v>
      </c>
      <c r="B4182" s="5">
        <f t="shared" si="390"/>
        <v>44279</v>
      </c>
      <c r="C4182">
        <v>1712.8</v>
      </c>
      <c r="D4182">
        <v>1719.84</v>
      </c>
      <c r="E4182">
        <v>1708.2</v>
      </c>
      <c r="F4182">
        <v>1717.1</v>
      </c>
      <c r="G4182">
        <v>55232.239000000001</v>
      </c>
      <c r="H4182" s="2">
        <f t="shared" si="391"/>
        <v>-5.1831576495252607E-3</v>
      </c>
      <c r="I4182" s="2">
        <f t="shared" si="392"/>
        <v>-0.10301089045483658</v>
      </c>
      <c r="J4182" s="2">
        <f t="shared" si="393"/>
        <v>-4.5425426591338969E-4</v>
      </c>
      <c r="K4182" s="2">
        <f t="shared" si="394"/>
        <v>4.1639974375400346E-3</v>
      </c>
      <c r="L4182" s="2">
        <f t="shared" si="395"/>
        <v>-6.239007629142157E-2</v>
      </c>
      <c r="M4182">
        <v>1616583599999</v>
      </c>
      <c r="N4182">
        <v>94676573.363389999</v>
      </c>
      <c r="O4182">
        <v>50242</v>
      </c>
      <c r="P4182">
        <v>29575.524000000001</v>
      </c>
      <c r="Q4182">
        <v>50699546.260870002</v>
      </c>
      <c r="R4182">
        <v>0</v>
      </c>
    </row>
    <row r="4183" spans="1:18" x14ac:dyDescent="0.3">
      <c r="A4183" s="1">
        <v>44279.458333333328</v>
      </c>
      <c r="B4183" s="5">
        <f t="shared" si="390"/>
        <v>44279</v>
      </c>
      <c r="C4183">
        <v>1717.1</v>
      </c>
      <c r="D4183">
        <v>1718.09</v>
      </c>
      <c r="E4183">
        <v>1707.62</v>
      </c>
      <c r="F4183">
        <v>1716.32</v>
      </c>
      <c r="G4183">
        <v>38834.735000000001</v>
      </c>
      <c r="H4183" s="2">
        <f t="shared" si="391"/>
        <v>-5.0689848046984176E-3</v>
      </c>
      <c r="I4183" s="2">
        <f t="shared" si="392"/>
        <v>-0.102603244150275</v>
      </c>
      <c r="J4183" s="2">
        <f t="shared" si="393"/>
        <v>1.0015614803766226E-2</v>
      </c>
      <c r="K4183" s="2">
        <f t="shared" si="394"/>
        <v>4.3232031322830711E-3</v>
      </c>
      <c r="L4183" s="2">
        <f t="shared" si="395"/>
        <v>-5.6772629812622211E-2</v>
      </c>
      <c r="M4183">
        <v>1616587199999</v>
      </c>
      <c r="N4183">
        <v>66553326.882030003</v>
      </c>
      <c r="O4183">
        <v>41812</v>
      </c>
      <c r="P4183">
        <v>19235.081999999999</v>
      </c>
      <c r="Q4183">
        <v>32967905.410640001</v>
      </c>
      <c r="R4183">
        <v>0</v>
      </c>
    </row>
    <row r="4184" spans="1:18" x14ac:dyDescent="0.3">
      <c r="A4184" s="1">
        <v>44279.5</v>
      </c>
      <c r="B4184" s="5">
        <f t="shared" si="390"/>
        <v>44279</v>
      </c>
      <c r="C4184">
        <v>1716.33</v>
      </c>
      <c r="D4184">
        <v>1742.43</v>
      </c>
      <c r="E4184">
        <v>1716.32</v>
      </c>
      <c r="F4184">
        <v>1733.51</v>
      </c>
      <c r="G4184">
        <v>119955.621</v>
      </c>
      <c r="H4184" s="2">
        <f t="shared" si="391"/>
        <v>-9.9162969928064948E-3</v>
      </c>
      <c r="I4184" s="2">
        <f t="shared" si="392"/>
        <v>-0.11150209690166191</v>
      </c>
      <c r="J4184" s="2">
        <f t="shared" si="393"/>
        <v>-4.3610939654227243E-3</v>
      </c>
      <c r="K4184" s="2">
        <f t="shared" si="394"/>
        <v>-1.6936735294287297E-2</v>
      </c>
      <c r="L4184" s="2">
        <f t="shared" si="395"/>
        <v>-8.084752900185177E-2</v>
      </c>
      <c r="M4184">
        <v>1616590799999</v>
      </c>
      <c r="N4184">
        <v>207678018.42649999</v>
      </c>
      <c r="O4184">
        <v>86789</v>
      </c>
      <c r="P4184">
        <v>62661.091999999997</v>
      </c>
      <c r="Q4184">
        <v>108439737.4862</v>
      </c>
      <c r="R4184">
        <v>0</v>
      </c>
    </row>
    <row r="4185" spans="1:18" x14ac:dyDescent="0.3">
      <c r="A4185" s="1">
        <v>44279.541666666672</v>
      </c>
      <c r="B4185" s="5">
        <f t="shared" si="390"/>
        <v>44279</v>
      </c>
      <c r="C4185">
        <v>1733.51</v>
      </c>
      <c r="D4185">
        <v>1737.16</v>
      </c>
      <c r="E4185">
        <v>1715.85</v>
      </c>
      <c r="F4185">
        <v>1725.95</v>
      </c>
      <c r="G4185">
        <v>72500.346999999994</v>
      </c>
      <c r="H4185" s="2">
        <f t="shared" si="391"/>
        <v>-5.851849705959089E-3</v>
      </c>
      <c r="I4185" s="2">
        <f t="shared" si="392"/>
        <v>-0.10761030157304674</v>
      </c>
      <c r="J4185" s="2">
        <f t="shared" si="393"/>
        <v>-9.8496480199317116E-4</v>
      </c>
      <c r="K4185" s="2">
        <f t="shared" si="394"/>
        <v>-1.5956429792288285E-2</v>
      </c>
      <c r="L4185" s="2">
        <f t="shared" si="395"/>
        <v>-8.5066195428604496E-2</v>
      </c>
      <c r="M4185">
        <v>1616594399999</v>
      </c>
      <c r="N4185">
        <v>125317502.73049</v>
      </c>
      <c r="O4185">
        <v>56591</v>
      </c>
      <c r="P4185">
        <v>33187.192000000003</v>
      </c>
      <c r="Q4185">
        <v>57379063.859839998</v>
      </c>
      <c r="R4185">
        <v>0</v>
      </c>
    </row>
    <row r="4186" spans="1:18" x14ac:dyDescent="0.3">
      <c r="A4186" s="1">
        <v>44279.583333333328</v>
      </c>
      <c r="B4186" s="5">
        <f t="shared" si="390"/>
        <v>44279</v>
      </c>
      <c r="C4186">
        <v>1725.94</v>
      </c>
      <c r="D4186">
        <v>1730.52</v>
      </c>
      <c r="E4186">
        <v>1721.73</v>
      </c>
      <c r="F4186">
        <v>1724.25</v>
      </c>
      <c r="G4186">
        <v>49567.491999999998</v>
      </c>
      <c r="H4186" s="2">
        <f t="shared" si="391"/>
        <v>-1.461505002174901E-3</v>
      </c>
      <c r="I4186" s="2">
        <f t="shared" si="392"/>
        <v>-0.10673046251993623</v>
      </c>
      <c r="J4186" s="2">
        <f t="shared" si="393"/>
        <v>-2.9578077424963212E-4</v>
      </c>
      <c r="K4186" s="2">
        <f t="shared" si="394"/>
        <v>-3.2135711178773452E-2</v>
      </c>
      <c r="L4186" s="2">
        <f t="shared" si="395"/>
        <v>-7.2419892706974021E-2</v>
      </c>
      <c r="M4186">
        <v>1616597999999</v>
      </c>
      <c r="N4186">
        <v>85574143.729910001</v>
      </c>
      <c r="O4186">
        <v>45832</v>
      </c>
      <c r="P4186">
        <v>24746.080000000002</v>
      </c>
      <c r="Q4186">
        <v>42730327.510499999</v>
      </c>
      <c r="R4186">
        <v>0</v>
      </c>
    </row>
    <row r="4187" spans="1:18" x14ac:dyDescent="0.3">
      <c r="A4187" s="1">
        <v>44279.625</v>
      </c>
      <c r="B4187" s="5">
        <f t="shared" si="390"/>
        <v>44279</v>
      </c>
      <c r="C4187">
        <v>1724.25</v>
      </c>
      <c r="D4187">
        <v>1730.78</v>
      </c>
      <c r="E4187">
        <v>1715</v>
      </c>
      <c r="F4187">
        <v>1723.74</v>
      </c>
      <c r="G4187">
        <v>65422.6</v>
      </c>
      <c r="H4187" s="2">
        <f t="shared" si="391"/>
        <v>-5.0703702414517382E-3</v>
      </c>
      <c r="I4187" s="2">
        <f t="shared" si="392"/>
        <v>-0.10646617239258815</v>
      </c>
      <c r="J4187" s="2">
        <f t="shared" si="393"/>
        <v>-1.1364823001148605E-2</v>
      </c>
      <c r="K4187" s="2">
        <f t="shared" si="394"/>
        <v>-5.0703702414517271E-2</v>
      </c>
      <c r="L4187" s="2">
        <f t="shared" si="395"/>
        <v>-7.0352837434879967E-2</v>
      </c>
      <c r="M4187">
        <v>1616601599999</v>
      </c>
      <c r="N4187">
        <v>112665668.18593</v>
      </c>
      <c r="O4187">
        <v>54297</v>
      </c>
      <c r="P4187">
        <v>33428.58</v>
      </c>
      <c r="Q4187">
        <v>57577344.91398</v>
      </c>
      <c r="R4187">
        <v>0</v>
      </c>
    </row>
    <row r="4188" spans="1:18" x14ac:dyDescent="0.3">
      <c r="A4188" s="1">
        <v>44279.666666666672</v>
      </c>
      <c r="B4188" s="5">
        <f t="shared" si="390"/>
        <v>44279</v>
      </c>
      <c r="C4188">
        <v>1723.75</v>
      </c>
      <c r="D4188">
        <v>1727.95</v>
      </c>
      <c r="E4188">
        <v>1703.35</v>
      </c>
      <c r="F4188">
        <v>1704.15</v>
      </c>
      <c r="G4188">
        <v>89527.547000000006</v>
      </c>
      <c r="H4188" s="2">
        <f t="shared" si="391"/>
        <v>-4.6944224393408174E-4</v>
      </c>
      <c r="I4188" s="2">
        <f t="shared" si="392"/>
        <v>-9.619458381011059E-2</v>
      </c>
      <c r="J4188" s="2">
        <f t="shared" si="393"/>
        <v>-3.3682481002259568E-3</v>
      </c>
      <c r="K4188" s="2">
        <f t="shared" si="394"/>
        <v>-5.3768741014582067E-2</v>
      </c>
      <c r="L4188" s="2">
        <f t="shared" si="395"/>
        <v>-6.281137223835942E-2</v>
      </c>
      <c r="M4188">
        <v>1616605199999</v>
      </c>
      <c r="N4188">
        <v>153462792.27954999</v>
      </c>
      <c r="O4188">
        <v>69269</v>
      </c>
      <c r="P4188">
        <v>41048.83</v>
      </c>
      <c r="Q4188">
        <v>70372678.283120006</v>
      </c>
      <c r="R4188">
        <v>0</v>
      </c>
    </row>
    <row r="4189" spans="1:18" x14ac:dyDescent="0.3">
      <c r="A4189" s="1">
        <v>44279.708333333328</v>
      </c>
      <c r="B4189" s="5">
        <f t="shared" si="390"/>
        <v>44279</v>
      </c>
      <c r="C4189">
        <v>1704.15</v>
      </c>
      <c r="D4189">
        <v>1711.2</v>
      </c>
      <c r="E4189">
        <v>1696.31</v>
      </c>
      <c r="F4189">
        <v>1698.41</v>
      </c>
      <c r="G4189">
        <v>79181.896999999997</v>
      </c>
      <c r="H4189" s="2">
        <f t="shared" si="391"/>
        <v>-1.2364505625850342E-3</v>
      </c>
      <c r="I4189" s="2">
        <f t="shared" si="392"/>
        <v>-9.3140054521582027E-2</v>
      </c>
      <c r="J4189" s="2">
        <f t="shared" si="393"/>
        <v>-1.7410401493161309E-2</v>
      </c>
      <c r="K4189" s="2">
        <f t="shared" si="394"/>
        <v>-4.9982042027543416E-2</v>
      </c>
      <c r="L4189" s="2">
        <f t="shared" si="395"/>
        <v>-6.0739161922032991E-2</v>
      </c>
      <c r="M4189">
        <v>1616608799999</v>
      </c>
      <c r="N4189">
        <v>135044986.87191001</v>
      </c>
      <c r="O4189">
        <v>60539</v>
      </c>
      <c r="P4189">
        <v>39953.938000000002</v>
      </c>
      <c r="Q4189">
        <v>68161224.091739997</v>
      </c>
      <c r="R4189">
        <v>0</v>
      </c>
    </row>
    <row r="4190" spans="1:18" x14ac:dyDescent="0.3">
      <c r="A4190" s="1">
        <v>44279.75</v>
      </c>
      <c r="B4190" s="5">
        <f t="shared" si="390"/>
        <v>44279</v>
      </c>
      <c r="C4190">
        <v>1698.41</v>
      </c>
      <c r="D4190">
        <v>1703.65</v>
      </c>
      <c r="E4190">
        <v>1667.08</v>
      </c>
      <c r="F4190">
        <v>1668.84</v>
      </c>
      <c r="G4190">
        <v>116809.799</v>
      </c>
      <c r="H4190" s="2">
        <f t="shared" si="391"/>
        <v>-1.0546247693008493E-3</v>
      </c>
      <c r="I4190" s="2">
        <f t="shared" si="392"/>
        <v>-7.7071498765609592E-2</v>
      </c>
      <c r="J4190" s="2">
        <f t="shared" si="393"/>
        <v>-1.9474605114930155E-2</v>
      </c>
      <c r="K4190" s="2">
        <f t="shared" si="394"/>
        <v>-4.8518731574027529E-2</v>
      </c>
      <c r="L4190" s="2">
        <f t="shared" si="395"/>
        <v>-3.7750772992018455E-2</v>
      </c>
      <c r="M4190">
        <v>1616612399999</v>
      </c>
      <c r="N4190">
        <v>196798923.32343</v>
      </c>
      <c r="O4190">
        <v>80539</v>
      </c>
      <c r="P4190">
        <v>50017.695</v>
      </c>
      <c r="Q4190">
        <v>84290360.023310006</v>
      </c>
      <c r="R4190">
        <v>0</v>
      </c>
    </row>
    <row r="4191" spans="1:18" x14ac:dyDescent="0.3">
      <c r="A4191" s="1">
        <v>44279.791666666672</v>
      </c>
      <c r="B4191" s="5">
        <f t="shared" si="390"/>
        <v>44279</v>
      </c>
      <c r="C4191">
        <v>1668.9</v>
      </c>
      <c r="D4191">
        <v>1675.8</v>
      </c>
      <c r="E4191">
        <v>1625.01</v>
      </c>
      <c r="F4191">
        <v>1636.34</v>
      </c>
      <c r="G4191">
        <v>243669.14300000001</v>
      </c>
      <c r="H4191" s="2">
        <f t="shared" si="391"/>
        <v>-6.9239889020619172E-3</v>
      </c>
      <c r="I4191" s="2">
        <f t="shared" si="392"/>
        <v>-5.8740848478922358E-2</v>
      </c>
      <c r="J4191" s="2">
        <f t="shared" si="393"/>
        <v>-1.4556876932666718E-2</v>
      </c>
      <c r="K4191" s="2">
        <f t="shared" si="394"/>
        <v>-3.314103425938375E-2</v>
      </c>
      <c r="L4191" s="2">
        <f t="shared" si="395"/>
        <v>-1.3462972242932358E-2</v>
      </c>
      <c r="M4191">
        <v>1616615999999</v>
      </c>
      <c r="N4191">
        <v>401475203.34763998</v>
      </c>
      <c r="O4191">
        <v>145713</v>
      </c>
      <c r="P4191">
        <v>107897.588</v>
      </c>
      <c r="Q4191">
        <v>177713508.43503001</v>
      </c>
      <c r="R4191">
        <v>0</v>
      </c>
    </row>
    <row r="4192" spans="1:18" x14ac:dyDescent="0.3">
      <c r="A4192" s="1">
        <v>44279.833333333328</v>
      </c>
      <c r="B4192" s="5">
        <f t="shared" si="390"/>
        <v>44279</v>
      </c>
      <c r="C4192">
        <v>1636.34</v>
      </c>
      <c r="D4192">
        <v>1639</v>
      </c>
      <c r="E4192">
        <v>1580.02</v>
      </c>
      <c r="F4192">
        <v>1612.52</v>
      </c>
      <c r="G4192">
        <v>381125.76899999997</v>
      </c>
      <c r="H4192" s="2">
        <f t="shared" si="391"/>
        <v>-2.0154788777813626E-2</v>
      </c>
      <c r="I4192" s="2">
        <f t="shared" si="392"/>
        <v>-4.4836653188797593E-2</v>
      </c>
      <c r="J4192" s="2">
        <f t="shared" si="393"/>
        <v>6.2014734700954754E-4</v>
      </c>
      <c r="K4192" s="2">
        <f t="shared" si="394"/>
        <v>-1.2787438295338904E-2</v>
      </c>
      <c r="L4192" s="2">
        <f t="shared" si="395"/>
        <v>-3.5348398779549983E-3</v>
      </c>
      <c r="M4192">
        <v>1616619599999</v>
      </c>
      <c r="N4192">
        <v>612806744.34498</v>
      </c>
      <c r="O4192">
        <v>230867</v>
      </c>
      <c r="P4192">
        <v>185883.42</v>
      </c>
      <c r="Q4192">
        <v>298899434.75046003</v>
      </c>
      <c r="R4192">
        <v>0</v>
      </c>
    </row>
    <row r="4193" spans="1:18" x14ac:dyDescent="0.3">
      <c r="A4193" s="1">
        <v>44279.875</v>
      </c>
      <c r="B4193" s="5">
        <f t="shared" si="390"/>
        <v>44279</v>
      </c>
      <c r="C4193">
        <v>1612.51</v>
      </c>
      <c r="D4193">
        <v>1621.27</v>
      </c>
      <c r="E4193">
        <v>1596.5</v>
      </c>
      <c r="F4193">
        <v>1613.52</v>
      </c>
      <c r="G4193">
        <v>134486.04</v>
      </c>
      <c r="H4193" s="2">
        <f t="shared" si="391"/>
        <v>-1.054836630472511E-2</v>
      </c>
      <c r="I4193" s="2">
        <f t="shared" si="392"/>
        <v>-4.5428628092617385E-2</v>
      </c>
      <c r="J4193" s="2">
        <f t="shared" si="393"/>
        <v>-1.5896921017403032E-2</v>
      </c>
      <c r="K4193" s="2">
        <f t="shared" si="394"/>
        <v>-3.5778918141702643E-2</v>
      </c>
      <c r="L4193" s="2">
        <f t="shared" si="395"/>
        <v>-5.6522385839654632E-3</v>
      </c>
      <c r="M4193">
        <v>1616623199999</v>
      </c>
      <c r="N4193">
        <v>216647834.97003001</v>
      </c>
      <c r="O4193">
        <v>104186</v>
      </c>
      <c r="P4193">
        <v>65368.116999999998</v>
      </c>
      <c r="Q4193">
        <v>105305284.81542</v>
      </c>
      <c r="R4193">
        <v>0</v>
      </c>
    </row>
    <row r="4194" spans="1:18" x14ac:dyDescent="0.3">
      <c r="A4194" s="1">
        <v>44279.916666666672</v>
      </c>
      <c r="B4194" s="5">
        <f t="shared" si="390"/>
        <v>44279</v>
      </c>
      <c r="C4194">
        <v>1613.52</v>
      </c>
      <c r="D4194">
        <v>1613.53</v>
      </c>
      <c r="E4194">
        <v>1540.22</v>
      </c>
      <c r="F4194">
        <v>1587.87</v>
      </c>
      <c r="G4194">
        <v>347187.16600000003</v>
      </c>
      <c r="H4194" s="2">
        <f t="shared" si="391"/>
        <v>-3.0008753865240823E-2</v>
      </c>
      <c r="I4194" s="2">
        <f t="shared" si="392"/>
        <v>-3.0008753865240823E-2</v>
      </c>
      <c r="J4194" s="2">
        <f t="shared" si="393"/>
        <v>-3.6275009918947942E-3</v>
      </c>
      <c r="K4194" s="2">
        <f t="shared" si="394"/>
        <v>-9.8685660664914465E-3</v>
      </c>
      <c r="L4194" s="2">
        <f t="shared" si="395"/>
        <v>1.4768211503460638E-2</v>
      </c>
      <c r="M4194">
        <v>1616626799999</v>
      </c>
      <c r="N4194">
        <v>547469559.93739998</v>
      </c>
      <c r="O4194">
        <v>214492</v>
      </c>
      <c r="P4194">
        <v>160008.64300000001</v>
      </c>
      <c r="Q4194">
        <v>252438301.84207001</v>
      </c>
      <c r="R4194">
        <v>0</v>
      </c>
    </row>
    <row r="4195" spans="1:18" x14ac:dyDescent="0.3">
      <c r="A4195" s="1">
        <v>44279.958333333328</v>
      </c>
      <c r="B4195" s="5">
        <f t="shared" si="390"/>
        <v>44279</v>
      </c>
      <c r="C4195">
        <v>1587.9</v>
      </c>
      <c r="D4195">
        <v>1598.14</v>
      </c>
      <c r="E4195">
        <v>1575.5</v>
      </c>
      <c r="F4195">
        <v>1582.11</v>
      </c>
      <c r="G4195">
        <v>119009.80499999999</v>
      </c>
      <c r="H4195" s="2">
        <f t="shared" si="391"/>
        <v>-4.1779648696992355E-3</v>
      </c>
      <c r="I4195" s="2">
        <f t="shared" si="392"/>
        <v>-2.1205857999759825E-2</v>
      </c>
      <c r="J4195" s="2">
        <f t="shared" si="393"/>
        <v>6.1879388917334133E-3</v>
      </c>
      <c r="K4195" s="2">
        <f t="shared" si="394"/>
        <v>-5.8719052404699879E-3</v>
      </c>
      <c r="L4195" s="2">
        <f t="shared" si="395"/>
        <v>1.276775951103426E-3</v>
      </c>
      <c r="M4195">
        <v>1616630399999</v>
      </c>
      <c r="N4195">
        <v>188885971.69393</v>
      </c>
      <c r="O4195">
        <v>88829</v>
      </c>
      <c r="P4195">
        <v>58754.091</v>
      </c>
      <c r="Q4195">
        <v>93267045.619619995</v>
      </c>
      <c r="R4195">
        <v>0</v>
      </c>
    </row>
    <row r="4196" spans="1:18" x14ac:dyDescent="0.3">
      <c r="A4196" s="1">
        <v>44280</v>
      </c>
      <c r="B4196" s="5">
        <f t="shared" si="390"/>
        <v>44280</v>
      </c>
      <c r="C4196">
        <v>1582.01</v>
      </c>
      <c r="D4196">
        <v>1598</v>
      </c>
      <c r="E4196">
        <v>1572.76</v>
      </c>
      <c r="F4196">
        <v>1591.9</v>
      </c>
      <c r="G4196">
        <v>119411.442</v>
      </c>
      <c r="H4196" s="2">
        <f t="shared" si="391"/>
        <v>-1.2023368302029103E-2</v>
      </c>
      <c r="I4196" s="2">
        <f t="shared" si="392"/>
        <v>-2.7225328224134815E-2</v>
      </c>
      <c r="J4196" s="2">
        <f t="shared" si="393"/>
        <v>-2.2683585652365168E-2</v>
      </c>
      <c r="K4196" s="2">
        <f t="shared" si="394"/>
        <v>-1.1596205791821079E-2</v>
      </c>
      <c r="L4196" s="2">
        <f t="shared" si="395"/>
        <v>-2.7639927131102304E-3</v>
      </c>
      <c r="M4196">
        <v>1616633999999</v>
      </c>
      <c r="N4196">
        <v>189521450.53896001</v>
      </c>
      <c r="O4196">
        <v>87940</v>
      </c>
      <c r="P4196">
        <v>60448.671000000002</v>
      </c>
      <c r="Q4196">
        <v>95954335.113680005</v>
      </c>
      <c r="R4196">
        <v>0</v>
      </c>
    </row>
    <row r="4197" spans="1:18" x14ac:dyDescent="0.3">
      <c r="A4197" s="1">
        <v>44280.041666666672</v>
      </c>
      <c r="B4197" s="5">
        <f t="shared" si="390"/>
        <v>44280</v>
      </c>
      <c r="C4197">
        <v>1591.43</v>
      </c>
      <c r="D4197">
        <v>1593.6</v>
      </c>
      <c r="E4197">
        <v>1552.49</v>
      </c>
      <c r="F4197">
        <v>1555.79</v>
      </c>
      <c r="G4197">
        <v>124007.103</v>
      </c>
      <c r="H4197" s="2">
        <f t="shared" si="391"/>
        <v>-2.1211088900172648E-3</v>
      </c>
      <c r="I4197" s="2">
        <f t="shared" si="392"/>
        <v>-4.647156749946979E-3</v>
      </c>
      <c r="J4197" s="2">
        <f t="shared" si="393"/>
        <v>1.0547696025813291E-2</v>
      </c>
      <c r="K4197" s="2">
        <f t="shared" si="394"/>
        <v>1.9964133976950516E-2</v>
      </c>
      <c r="L4197" s="2">
        <f t="shared" si="395"/>
        <v>4.2679281908226674E-2</v>
      </c>
      <c r="M4197">
        <v>1616637599999</v>
      </c>
      <c r="N4197">
        <v>195006359.42034</v>
      </c>
      <c r="O4197">
        <v>84224</v>
      </c>
      <c r="P4197">
        <v>54638.266000000003</v>
      </c>
      <c r="Q4197">
        <v>85991412.18175</v>
      </c>
      <c r="R4197">
        <v>0</v>
      </c>
    </row>
    <row r="4198" spans="1:18" x14ac:dyDescent="0.3">
      <c r="A4198" s="1">
        <v>44280.083333333328</v>
      </c>
      <c r="B4198" s="5">
        <f t="shared" si="390"/>
        <v>44280</v>
      </c>
      <c r="C4198">
        <v>1555.79</v>
      </c>
      <c r="D4198">
        <v>1581.42</v>
      </c>
      <c r="E4198">
        <v>1548.56</v>
      </c>
      <c r="F4198">
        <v>1572.2</v>
      </c>
      <c r="G4198">
        <v>136926.44099999999</v>
      </c>
      <c r="H4198" s="2">
        <f t="shared" si="391"/>
        <v>-1.5036254929398307E-2</v>
      </c>
      <c r="I4198" s="2">
        <f t="shared" si="392"/>
        <v>-1.5036254929398307E-2</v>
      </c>
      <c r="J4198" s="2">
        <f t="shared" si="393"/>
        <v>3.9435186363045993E-4</v>
      </c>
      <c r="K4198" s="2">
        <f t="shared" si="394"/>
        <v>1.5379722681592822E-2</v>
      </c>
      <c r="L4198" s="2">
        <f t="shared" si="395"/>
        <v>3.5561633379977087E-2</v>
      </c>
      <c r="M4198">
        <v>1616641199999</v>
      </c>
      <c r="N4198">
        <v>214424474.62862</v>
      </c>
      <c r="O4198">
        <v>92210</v>
      </c>
      <c r="P4198">
        <v>69621.186000000002</v>
      </c>
      <c r="Q4198">
        <v>109032240.05354001</v>
      </c>
      <c r="R4198">
        <v>0</v>
      </c>
    </row>
    <row r="4199" spans="1:18" x14ac:dyDescent="0.3">
      <c r="A4199" s="1">
        <v>44280.125</v>
      </c>
      <c r="B4199" s="5">
        <f t="shared" si="390"/>
        <v>44280</v>
      </c>
      <c r="C4199">
        <v>1572</v>
      </c>
      <c r="D4199">
        <v>1583.45</v>
      </c>
      <c r="E4199">
        <v>1561.15</v>
      </c>
      <c r="F4199">
        <v>1572.82</v>
      </c>
      <c r="G4199">
        <v>69803.441000000006</v>
      </c>
      <c r="H4199" s="2">
        <f t="shared" si="391"/>
        <v>-7.419793746264558E-3</v>
      </c>
      <c r="I4199" s="2">
        <f t="shared" si="392"/>
        <v>-1.1107437596164838E-2</v>
      </c>
      <c r="J4199" s="2">
        <f t="shared" si="393"/>
        <v>3.941964115410368E-4</v>
      </c>
      <c r="K4199" s="2">
        <f t="shared" si="394"/>
        <v>7.3752876998001149E-4</v>
      </c>
      <c r="L4199" s="2">
        <f t="shared" si="395"/>
        <v>2.6811713991429453E-2</v>
      </c>
      <c r="M4199">
        <v>1616644799999</v>
      </c>
      <c r="N4199">
        <v>109663501.21261001</v>
      </c>
      <c r="O4199">
        <v>55438</v>
      </c>
      <c r="P4199">
        <v>33506.230000000003</v>
      </c>
      <c r="Q4199">
        <v>52656214.506980002</v>
      </c>
      <c r="R4199">
        <v>0</v>
      </c>
    </row>
    <row r="4200" spans="1:18" x14ac:dyDescent="0.3">
      <c r="A4200" s="1">
        <v>44280.166666666672</v>
      </c>
      <c r="B4200" s="5">
        <f t="shared" si="390"/>
        <v>44280</v>
      </c>
      <c r="C4200">
        <v>1572.82</v>
      </c>
      <c r="D4200">
        <v>1583.38</v>
      </c>
      <c r="E4200">
        <v>1564.19</v>
      </c>
      <c r="F4200">
        <v>1573.44</v>
      </c>
      <c r="G4200">
        <v>57123.618000000002</v>
      </c>
      <c r="H4200" s="2">
        <f t="shared" si="391"/>
        <v>-5.8788387227984851E-3</v>
      </c>
      <c r="I4200" s="2">
        <f t="shared" si="392"/>
        <v>-1.1497101891397299E-2</v>
      </c>
      <c r="J4200" s="2">
        <f t="shared" si="393"/>
        <v>8.5227272727270709E-3</v>
      </c>
      <c r="K4200" s="2">
        <f t="shared" si="394"/>
        <v>1.5126093146227371E-2</v>
      </c>
      <c r="L4200" s="2">
        <f t="shared" si="395"/>
        <v>2.9356060606060552E-2</v>
      </c>
      <c r="M4200">
        <v>1616648399999</v>
      </c>
      <c r="N4200">
        <v>89981975.826869994</v>
      </c>
      <c r="O4200">
        <v>46687</v>
      </c>
      <c r="P4200">
        <v>29427.254000000001</v>
      </c>
      <c r="Q4200">
        <v>46352871.402379997</v>
      </c>
      <c r="R4200">
        <v>0</v>
      </c>
    </row>
    <row r="4201" spans="1:18" x14ac:dyDescent="0.3">
      <c r="A4201" s="1">
        <v>44280.208333333328</v>
      </c>
      <c r="B4201" s="5">
        <f t="shared" si="390"/>
        <v>44280</v>
      </c>
      <c r="C4201">
        <v>1573.45</v>
      </c>
      <c r="D4201">
        <v>1592.17</v>
      </c>
      <c r="E4201">
        <v>1570.63</v>
      </c>
      <c r="F4201">
        <v>1586.85</v>
      </c>
      <c r="G4201">
        <v>64820.796000000002</v>
      </c>
      <c r="H4201" s="2">
        <f t="shared" si="391"/>
        <v>-1.0221508019031322E-2</v>
      </c>
      <c r="I4201" s="2">
        <f t="shared" si="392"/>
        <v>-1.985064750921639E-2</v>
      </c>
      <c r="J4201" s="2">
        <f t="shared" si="393"/>
        <v>6.005608595645695E-3</v>
      </c>
      <c r="K4201" s="2">
        <f t="shared" si="394"/>
        <v>1.4569745092478881E-2</v>
      </c>
      <c r="L4201" s="2">
        <f t="shared" si="395"/>
        <v>2.0972366638308815E-2</v>
      </c>
      <c r="M4201">
        <v>1616651999999</v>
      </c>
      <c r="N4201">
        <v>102778445.59297</v>
      </c>
      <c r="O4201">
        <v>51148</v>
      </c>
      <c r="P4201">
        <v>34426.031000000003</v>
      </c>
      <c r="Q4201">
        <v>54587713.669310004</v>
      </c>
      <c r="R4201">
        <v>0</v>
      </c>
    </row>
    <row r="4202" spans="1:18" x14ac:dyDescent="0.3">
      <c r="A4202" s="1">
        <v>44280.25</v>
      </c>
      <c r="B4202" s="5">
        <f t="shared" si="390"/>
        <v>44280</v>
      </c>
      <c r="C4202">
        <v>1586.55</v>
      </c>
      <c r="D4202">
        <v>1599.1</v>
      </c>
      <c r="E4202">
        <v>1585.9</v>
      </c>
      <c r="F4202">
        <v>1596.38</v>
      </c>
      <c r="G4202">
        <v>56675.328999999998</v>
      </c>
      <c r="H4202" s="2">
        <f t="shared" si="391"/>
        <v>-6.5648529798669752E-3</v>
      </c>
      <c r="I4202" s="2">
        <f t="shared" si="392"/>
        <v>-2.5701900549994439E-2</v>
      </c>
      <c r="J4202" s="2">
        <f t="shared" si="393"/>
        <v>-1.4031746827196545E-2</v>
      </c>
      <c r="K4202" s="2">
        <f t="shared" si="394"/>
        <v>1.409438855410361E-2</v>
      </c>
      <c r="L4202" s="2">
        <f t="shared" si="395"/>
        <v>1.74331925982536E-2</v>
      </c>
      <c r="M4202">
        <v>1616655599999</v>
      </c>
      <c r="N4202">
        <v>90286680.254099995</v>
      </c>
      <c r="O4202">
        <v>49760</v>
      </c>
      <c r="P4202">
        <v>27769.358</v>
      </c>
      <c r="Q4202">
        <v>44239212.501139998</v>
      </c>
      <c r="R4202">
        <v>0</v>
      </c>
    </row>
    <row r="4203" spans="1:18" x14ac:dyDescent="0.3">
      <c r="A4203" s="1">
        <v>44280.291666666672</v>
      </c>
      <c r="B4203" s="5">
        <f t="shared" si="390"/>
        <v>44280</v>
      </c>
      <c r="C4203">
        <v>1596.39</v>
      </c>
      <c r="D4203">
        <v>1598.07</v>
      </c>
      <c r="E4203">
        <v>1572.02</v>
      </c>
      <c r="F4203">
        <v>1573.98</v>
      </c>
      <c r="G4203">
        <v>74320.990999999995</v>
      </c>
      <c r="H4203" s="2">
        <f t="shared" si="391"/>
        <v>-1.2452508926416028E-3</v>
      </c>
      <c r="I4203" s="2">
        <f t="shared" si="392"/>
        <v>-1.1836236800975897E-2</v>
      </c>
      <c r="J4203" s="2">
        <f t="shared" si="393"/>
        <v>1.4777824368797488E-2</v>
      </c>
      <c r="K4203" s="2">
        <f t="shared" si="394"/>
        <v>1.2312735867037627E-2</v>
      </c>
      <c r="L4203" s="2">
        <f t="shared" si="395"/>
        <v>2.7897431987700116E-2</v>
      </c>
      <c r="M4203">
        <v>1616659199999</v>
      </c>
      <c r="N4203">
        <v>117893648.78279001</v>
      </c>
      <c r="O4203">
        <v>56422</v>
      </c>
      <c r="P4203">
        <v>29606.781999999999</v>
      </c>
      <c r="Q4203">
        <v>46986352.510090001</v>
      </c>
      <c r="R4203">
        <v>0</v>
      </c>
    </row>
    <row r="4204" spans="1:18" x14ac:dyDescent="0.3">
      <c r="A4204" s="1">
        <v>44280.333333333328</v>
      </c>
      <c r="B4204" s="5">
        <f t="shared" si="390"/>
        <v>44280</v>
      </c>
      <c r="C4204">
        <v>1574.18</v>
      </c>
      <c r="D4204">
        <v>1605.09</v>
      </c>
      <c r="E4204">
        <v>1573.01</v>
      </c>
      <c r="F4204">
        <v>1597.24</v>
      </c>
      <c r="G4204">
        <v>127562.56299999999</v>
      </c>
      <c r="H4204" s="2">
        <f t="shared" si="391"/>
        <v>-1.5169918108737579E-2</v>
      </c>
      <c r="I4204" s="2">
        <f t="shared" si="392"/>
        <v>-2.6226490696451443E-2</v>
      </c>
      <c r="J4204" s="2">
        <f t="shared" si="393"/>
        <v>7.9699982469760844E-3</v>
      </c>
      <c r="K4204" s="2">
        <f t="shared" si="394"/>
        <v>-1.1338308582304446E-2</v>
      </c>
      <c r="L4204" s="2">
        <f t="shared" si="395"/>
        <v>2.0886028398988232E-2</v>
      </c>
      <c r="M4204">
        <v>1616662799999</v>
      </c>
      <c r="N4204">
        <v>203138046.49911001</v>
      </c>
      <c r="O4204">
        <v>80595</v>
      </c>
      <c r="P4204">
        <v>66932.881999999998</v>
      </c>
      <c r="Q4204">
        <v>106589585.37181</v>
      </c>
      <c r="R4204">
        <v>0</v>
      </c>
    </row>
    <row r="4205" spans="1:18" x14ac:dyDescent="0.3">
      <c r="A4205" s="1">
        <v>44280.375</v>
      </c>
      <c r="B4205" s="5">
        <f t="shared" si="390"/>
        <v>44280</v>
      </c>
      <c r="C4205">
        <v>1597.23</v>
      </c>
      <c r="D4205">
        <v>1612.5</v>
      </c>
      <c r="E4205">
        <v>1590.3</v>
      </c>
      <c r="F4205">
        <v>1609.97</v>
      </c>
      <c r="G4205">
        <v>91126.047000000006</v>
      </c>
      <c r="H4205" s="2">
        <f t="shared" si="391"/>
        <v>-1.2217618961844035E-2</v>
      </c>
      <c r="I4205" s="2">
        <f t="shared" si="392"/>
        <v>-3.3926098001826221E-2</v>
      </c>
      <c r="J4205" s="2">
        <f t="shared" si="393"/>
        <v>5.5342646136264939E-3</v>
      </c>
      <c r="K4205" s="2">
        <f t="shared" si="394"/>
        <v>-6.5777623185524492E-3</v>
      </c>
      <c r="L4205" s="2">
        <f t="shared" si="395"/>
        <v>1.0950514605862161E-2</v>
      </c>
      <c r="M4205">
        <v>1616666399999</v>
      </c>
      <c r="N4205">
        <v>146041692.06143001</v>
      </c>
      <c r="O4205">
        <v>63737</v>
      </c>
      <c r="P4205">
        <v>47086.161</v>
      </c>
      <c r="Q4205">
        <v>75485565.740079999</v>
      </c>
      <c r="R4205">
        <v>0</v>
      </c>
    </row>
    <row r="4206" spans="1:18" x14ac:dyDescent="0.3">
      <c r="A4206" s="1">
        <v>44280.416666666672</v>
      </c>
      <c r="B4206" s="5">
        <f t="shared" si="390"/>
        <v>44280</v>
      </c>
      <c r="C4206">
        <v>1610.07</v>
      </c>
      <c r="D4206">
        <v>1619.46</v>
      </c>
      <c r="E4206">
        <v>1597.84</v>
      </c>
      <c r="F4206">
        <v>1618.88</v>
      </c>
      <c r="G4206">
        <v>87541.176000000007</v>
      </c>
      <c r="H4206" s="2">
        <f t="shared" si="391"/>
        <v>-1.2996639652105291E-2</v>
      </c>
      <c r="I4206" s="2">
        <f t="shared" si="392"/>
        <v>-3.9243180470448835E-2</v>
      </c>
      <c r="J4206" s="2">
        <f t="shared" si="393"/>
        <v>-1.5763984977268386E-2</v>
      </c>
      <c r="K4206" s="2">
        <f t="shared" si="394"/>
        <v>-1.0136637675429938E-2</v>
      </c>
      <c r="L4206" s="2">
        <f t="shared" si="395"/>
        <v>6.6712789088740898E-4</v>
      </c>
      <c r="M4206">
        <v>1616669999999</v>
      </c>
      <c r="N4206">
        <v>140926223.72338</v>
      </c>
      <c r="O4206">
        <v>63647</v>
      </c>
      <c r="P4206">
        <v>45694.745999999999</v>
      </c>
      <c r="Q4206">
        <v>73592458.896610007</v>
      </c>
      <c r="R4206">
        <v>0</v>
      </c>
    </row>
    <row r="4207" spans="1:18" x14ac:dyDescent="0.3">
      <c r="A4207" s="1">
        <v>44280.458333333328</v>
      </c>
      <c r="B4207" s="5">
        <f t="shared" si="390"/>
        <v>44280</v>
      </c>
      <c r="C4207">
        <v>1618.88</v>
      </c>
      <c r="D4207">
        <v>1622.54</v>
      </c>
      <c r="E4207">
        <v>1593.05</v>
      </c>
      <c r="F4207">
        <v>1593.36</v>
      </c>
      <c r="G4207">
        <v>115041.05499999999</v>
      </c>
      <c r="H4207" s="2">
        <f t="shared" si="391"/>
        <v>-1.9455741326501741E-4</v>
      </c>
      <c r="I4207" s="2">
        <f t="shared" si="392"/>
        <v>-2.3855249284530755E-2</v>
      </c>
      <c r="J4207" s="2">
        <f t="shared" si="393"/>
        <v>-8.9308128734245651E-3</v>
      </c>
      <c r="K4207" s="2">
        <f t="shared" si="394"/>
        <v>2.35351709594811E-3</v>
      </c>
      <c r="L4207" s="2">
        <f t="shared" si="395"/>
        <v>1.9756991514786382E-2</v>
      </c>
      <c r="M4207">
        <v>1616673599999</v>
      </c>
      <c r="N4207">
        <v>185288665.73128</v>
      </c>
      <c r="O4207">
        <v>78460</v>
      </c>
      <c r="P4207">
        <v>52113.631999999998</v>
      </c>
      <c r="Q4207">
        <v>83965103.083110005</v>
      </c>
      <c r="R4207">
        <v>0</v>
      </c>
    </row>
    <row r="4208" spans="1:18" x14ac:dyDescent="0.3">
      <c r="A4208" s="1">
        <v>44280.5</v>
      </c>
      <c r="B4208" s="5">
        <f t="shared" si="390"/>
        <v>44280</v>
      </c>
      <c r="C4208">
        <v>1593.36</v>
      </c>
      <c r="D4208">
        <v>1601.25</v>
      </c>
      <c r="E4208">
        <v>1555.35</v>
      </c>
      <c r="F4208">
        <v>1579.13</v>
      </c>
      <c r="G4208">
        <v>305405.83100000001</v>
      </c>
      <c r="H4208" s="2">
        <f t="shared" si="391"/>
        <v>-1.5058924851025668E-2</v>
      </c>
      <c r="I4208" s="2">
        <f t="shared" si="392"/>
        <v>-1.5058924851025668E-2</v>
      </c>
      <c r="J4208" s="2">
        <f t="shared" si="393"/>
        <v>1.2823516746562902E-2</v>
      </c>
      <c r="K4208" s="2">
        <f t="shared" si="394"/>
        <v>1.020815259035035E-2</v>
      </c>
      <c r="L4208" s="2">
        <f t="shared" si="395"/>
        <v>2.5393729458625947E-2</v>
      </c>
      <c r="M4208">
        <v>1616677199999</v>
      </c>
      <c r="N4208">
        <v>480726538.94625998</v>
      </c>
      <c r="O4208">
        <v>172184</v>
      </c>
      <c r="P4208">
        <v>153284.29</v>
      </c>
      <c r="Q4208">
        <v>241316384.46142</v>
      </c>
      <c r="R4208">
        <v>0</v>
      </c>
    </row>
    <row r="4209" spans="1:18" x14ac:dyDescent="0.3">
      <c r="A4209" s="1">
        <v>44280.541666666672</v>
      </c>
      <c r="B4209" s="5">
        <f t="shared" si="390"/>
        <v>44280</v>
      </c>
      <c r="C4209">
        <v>1579.13</v>
      </c>
      <c r="D4209">
        <v>1604.88</v>
      </c>
      <c r="E4209">
        <v>1563.68</v>
      </c>
      <c r="F4209">
        <v>1599.38</v>
      </c>
      <c r="G4209">
        <v>145221.943</v>
      </c>
      <c r="H4209" s="2">
        <f t="shared" si="391"/>
        <v>-2.2321149445410082E-2</v>
      </c>
      <c r="I4209" s="2">
        <f t="shared" si="392"/>
        <v>-2.2321149445410082E-2</v>
      </c>
      <c r="J4209" s="2">
        <f t="shared" si="393"/>
        <v>1.931998649476574E-3</v>
      </c>
      <c r="K4209" s="2">
        <f t="shared" si="394"/>
        <v>4.0390651377406606E-3</v>
      </c>
      <c r="L4209" s="2">
        <f t="shared" si="395"/>
        <v>2.2608760894846647E-2</v>
      </c>
      <c r="M4209">
        <v>1616680799999</v>
      </c>
      <c r="N4209">
        <v>230355006.43151999</v>
      </c>
      <c r="O4209">
        <v>101277</v>
      </c>
      <c r="P4209">
        <v>72475.986999999994</v>
      </c>
      <c r="Q4209">
        <v>114981258.30145</v>
      </c>
      <c r="R4209">
        <v>0</v>
      </c>
    </row>
    <row r="4210" spans="1:18" x14ac:dyDescent="0.3">
      <c r="A4210" s="1">
        <v>44280.583333333328</v>
      </c>
      <c r="B4210" s="5">
        <f t="shared" si="390"/>
        <v>44280</v>
      </c>
      <c r="C4210">
        <v>1599.38</v>
      </c>
      <c r="D4210">
        <v>1615.61</v>
      </c>
      <c r="E4210">
        <v>1596</v>
      </c>
      <c r="F4210">
        <v>1602.47</v>
      </c>
      <c r="G4210">
        <v>120141.952</v>
      </c>
      <c r="H4210" s="2">
        <f t="shared" si="391"/>
        <v>-4.0375170830031504E-3</v>
      </c>
      <c r="I4210" s="2">
        <f t="shared" si="392"/>
        <v>-1.8502686477749997E-2</v>
      </c>
      <c r="J4210" s="2">
        <f t="shared" si="393"/>
        <v>-3.3448364087940163E-3</v>
      </c>
      <c r="K4210" s="2">
        <f t="shared" si="394"/>
        <v>7.3885938582312072E-3</v>
      </c>
      <c r="L4210" s="2">
        <f t="shared" si="395"/>
        <v>2.8743127796464263E-2</v>
      </c>
      <c r="M4210">
        <v>1616684399999</v>
      </c>
      <c r="N4210">
        <v>192766799.39912</v>
      </c>
      <c r="O4210">
        <v>82069</v>
      </c>
      <c r="P4210">
        <v>58957.224999999999</v>
      </c>
      <c r="Q4210">
        <v>94614680.237729996</v>
      </c>
      <c r="R4210">
        <v>0</v>
      </c>
    </row>
    <row r="4211" spans="1:18" x14ac:dyDescent="0.3">
      <c r="A4211" s="1">
        <v>44280.625</v>
      </c>
      <c r="B4211" s="5">
        <f t="shared" si="390"/>
        <v>44280</v>
      </c>
      <c r="C4211">
        <v>1602.54</v>
      </c>
      <c r="D4211">
        <v>1605.76</v>
      </c>
      <c r="E4211">
        <v>1581.5</v>
      </c>
      <c r="F4211">
        <v>1597.11</v>
      </c>
      <c r="G4211">
        <v>132823.783</v>
      </c>
      <c r="H4211" s="2">
        <f t="shared" si="391"/>
        <v>-9.7739041143064531E-3</v>
      </c>
      <c r="I4211" s="2">
        <f t="shared" si="392"/>
        <v>-1.5208720751857974E-2</v>
      </c>
      <c r="J4211" s="2">
        <f t="shared" si="393"/>
        <v>-1.1646035651895481E-3</v>
      </c>
      <c r="K4211" s="2">
        <f t="shared" si="394"/>
        <v>6.0797315150491471E-3</v>
      </c>
      <c r="L4211" s="2">
        <f t="shared" si="395"/>
        <v>2.9941581982456E-2</v>
      </c>
      <c r="M4211">
        <v>1616687999999</v>
      </c>
      <c r="N4211">
        <v>211554686.76108</v>
      </c>
      <c r="O4211">
        <v>94095</v>
      </c>
      <c r="P4211">
        <v>66672.691999999995</v>
      </c>
      <c r="Q4211">
        <v>106207312.1649</v>
      </c>
      <c r="R4211">
        <v>0</v>
      </c>
    </row>
    <row r="4212" spans="1:18" x14ac:dyDescent="0.3">
      <c r="A4212" s="1">
        <v>44280.666666666672</v>
      </c>
      <c r="B4212" s="5">
        <f t="shared" si="390"/>
        <v>44280</v>
      </c>
      <c r="C4212">
        <v>1597.18</v>
      </c>
      <c r="D4212">
        <v>1608.02</v>
      </c>
      <c r="E4212">
        <v>1572.82</v>
      </c>
      <c r="F4212">
        <v>1595.25</v>
      </c>
      <c r="G4212">
        <v>190696.76500000001</v>
      </c>
      <c r="H4212" s="2">
        <f t="shared" si="391"/>
        <v>-1.4060492085880005E-2</v>
      </c>
      <c r="I4212" s="2">
        <f t="shared" si="392"/>
        <v>-1.4060492085880005E-2</v>
      </c>
      <c r="J4212" s="2">
        <f t="shared" si="393"/>
        <v>6.6384579219558315E-3</v>
      </c>
      <c r="K4212" s="2">
        <f t="shared" si="394"/>
        <v>5.7357780912083989E-3</v>
      </c>
      <c r="L4212" s="2">
        <f t="shared" si="395"/>
        <v>2.9493809747688449E-2</v>
      </c>
      <c r="M4212">
        <v>1616691599999</v>
      </c>
      <c r="N4212">
        <v>303239279.81023002</v>
      </c>
      <c r="O4212">
        <v>126721</v>
      </c>
      <c r="P4212">
        <v>93491.479000000007</v>
      </c>
      <c r="Q4212">
        <v>148681030.19795999</v>
      </c>
      <c r="R4212">
        <v>0</v>
      </c>
    </row>
    <row r="4213" spans="1:18" x14ac:dyDescent="0.3">
      <c r="A4213" s="1">
        <v>44280.708333333328</v>
      </c>
      <c r="B4213" s="5">
        <f t="shared" si="390"/>
        <v>44280</v>
      </c>
      <c r="C4213">
        <v>1595.24</v>
      </c>
      <c r="D4213">
        <v>1611.54</v>
      </c>
      <c r="E4213">
        <v>1589.29</v>
      </c>
      <c r="F4213">
        <v>1605.84</v>
      </c>
      <c r="G4213">
        <v>85200.641000000003</v>
      </c>
      <c r="H4213" s="2">
        <f t="shared" si="391"/>
        <v>-1.0306132615951702E-2</v>
      </c>
      <c r="I4213" s="2">
        <f t="shared" si="392"/>
        <v>-1.755467543466338E-2</v>
      </c>
      <c r="J4213" s="2">
        <f t="shared" si="393"/>
        <v>5.2744980820007559E-3</v>
      </c>
      <c r="K4213" s="2">
        <f t="shared" si="394"/>
        <v>3.412544213620361E-3</v>
      </c>
      <c r="L4213" s="2">
        <f t="shared" si="395"/>
        <v>3.8079758880087633E-2</v>
      </c>
      <c r="M4213">
        <v>1616695199999</v>
      </c>
      <c r="N4213">
        <v>136505434.85578001</v>
      </c>
      <c r="O4213">
        <v>65785</v>
      </c>
      <c r="P4213">
        <v>44656.057000000001</v>
      </c>
      <c r="Q4213">
        <v>71559262.429049999</v>
      </c>
      <c r="R4213">
        <v>0</v>
      </c>
    </row>
    <row r="4214" spans="1:18" x14ac:dyDescent="0.3">
      <c r="A4214" s="1">
        <v>44280.75</v>
      </c>
      <c r="B4214" s="5">
        <f t="shared" si="390"/>
        <v>44280</v>
      </c>
      <c r="C4214">
        <v>1605.85</v>
      </c>
      <c r="D4214">
        <v>1621.99</v>
      </c>
      <c r="E4214">
        <v>1601.56</v>
      </c>
      <c r="F4214">
        <v>1614.31</v>
      </c>
      <c r="G4214">
        <v>76859.442999999999</v>
      </c>
      <c r="H4214" s="2">
        <f t="shared" si="391"/>
        <v>-7.8981112673526255E-3</v>
      </c>
      <c r="I4214" s="2">
        <f t="shared" si="392"/>
        <v>-2.2709392867540812E-2</v>
      </c>
      <c r="J4214" s="2">
        <f t="shared" si="393"/>
        <v>-4.6397532072526282E-3</v>
      </c>
      <c r="K4214" s="2">
        <f t="shared" si="394"/>
        <v>-1.8695293964604009E-2</v>
      </c>
      <c r="L4214" s="2">
        <f t="shared" si="395"/>
        <v>3.0780952852921706E-2</v>
      </c>
      <c r="M4214">
        <v>1616698799999</v>
      </c>
      <c r="N4214">
        <v>123891951.02779999</v>
      </c>
      <c r="O4214">
        <v>65284</v>
      </c>
      <c r="P4214">
        <v>40678.279000000002</v>
      </c>
      <c r="Q4214">
        <v>65591017.915090002</v>
      </c>
      <c r="R4214">
        <v>0</v>
      </c>
    </row>
    <row r="4215" spans="1:18" x14ac:dyDescent="0.3">
      <c r="A4215" s="1">
        <v>44280.791666666672</v>
      </c>
      <c r="B4215" s="5">
        <f t="shared" si="390"/>
        <v>44280</v>
      </c>
      <c r="C4215">
        <v>1614.31</v>
      </c>
      <c r="D4215">
        <v>1617.67</v>
      </c>
      <c r="E4215">
        <v>1602.63</v>
      </c>
      <c r="F4215">
        <v>1606.82</v>
      </c>
      <c r="G4215">
        <v>54424.47</v>
      </c>
      <c r="H4215" s="2">
        <f t="shared" si="391"/>
        <v>-2.6076349559999157E-3</v>
      </c>
      <c r="I4215" s="2">
        <f t="shared" si="392"/>
        <v>-1.8153869132821243E-2</v>
      </c>
      <c r="J4215" s="2">
        <f t="shared" si="393"/>
        <v>-1.5060803325822603E-3</v>
      </c>
      <c r="K4215" s="2">
        <f t="shared" si="394"/>
        <v>-1.2023748770864207E-2</v>
      </c>
      <c r="L4215" s="2">
        <f t="shared" si="395"/>
        <v>3.2517643544392127E-2</v>
      </c>
      <c r="M4215">
        <v>1616702399999</v>
      </c>
      <c r="N4215">
        <v>87632215.193299994</v>
      </c>
      <c r="O4215">
        <v>47336</v>
      </c>
      <c r="P4215">
        <v>26380.365000000002</v>
      </c>
      <c r="Q4215">
        <v>42483928.095100001</v>
      </c>
      <c r="R4215">
        <v>0</v>
      </c>
    </row>
    <row r="4216" spans="1:18" x14ac:dyDescent="0.3">
      <c r="A4216" s="1">
        <v>44280.833333333328</v>
      </c>
      <c r="B4216" s="5">
        <f t="shared" si="390"/>
        <v>44280</v>
      </c>
      <c r="C4216">
        <v>1606.83</v>
      </c>
      <c r="D4216">
        <v>1614.59</v>
      </c>
      <c r="E4216">
        <v>1601.2</v>
      </c>
      <c r="F4216">
        <v>1604.4</v>
      </c>
      <c r="G4216">
        <v>49779.324999999997</v>
      </c>
      <c r="H4216" s="2">
        <f t="shared" si="391"/>
        <v>-1.9945150835203318E-3</v>
      </c>
      <c r="I4216" s="2">
        <f t="shared" si="392"/>
        <v>-1.6672899526302687E-2</v>
      </c>
      <c r="J4216" s="2">
        <f t="shared" si="393"/>
        <v>4.313138868112576E-3</v>
      </c>
      <c r="K4216" s="2">
        <f t="shared" si="394"/>
        <v>1.108825729244578E-2</v>
      </c>
      <c r="L4216" s="2">
        <f t="shared" si="395"/>
        <v>3.775243081525792E-2</v>
      </c>
      <c r="M4216">
        <v>1616705999999</v>
      </c>
      <c r="N4216">
        <v>80104123.513160005</v>
      </c>
      <c r="O4216">
        <v>47798</v>
      </c>
      <c r="P4216">
        <v>25478.088</v>
      </c>
      <c r="Q4216">
        <v>41005286.527539998</v>
      </c>
      <c r="R4216">
        <v>0</v>
      </c>
    </row>
    <row r="4217" spans="1:18" x14ac:dyDescent="0.3">
      <c r="A4217" s="1">
        <v>44280.875</v>
      </c>
      <c r="B4217" s="5">
        <f t="shared" si="390"/>
        <v>44280</v>
      </c>
      <c r="C4217">
        <v>1604.35</v>
      </c>
      <c r="D4217">
        <v>1611.95</v>
      </c>
      <c r="E4217">
        <v>1598</v>
      </c>
      <c r="F4217">
        <v>1611.32</v>
      </c>
      <c r="G4217">
        <v>29674.671999999999</v>
      </c>
      <c r="H4217" s="2">
        <f t="shared" si="391"/>
        <v>-8.2665144105453781E-3</v>
      </c>
      <c r="I4217" s="2">
        <f t="shared" si="392"/>
        <v>-2.0895911426656366E-2</v>
      </c>
      <c r="J4217" s="2">
        <f t="shared" si="393"/>
        <v>-1.6874363875580167E-2</v>
      </c>
      <c r="K4217" s="2">
        <f t="shared" si="394"/>
        <v>1.0420028299779061E-2</v>
      </c>
      <c r="L4217" s="2">
        <f t="shared" si="395"/>
        <v>3.2799195690489835E-2</v>
      </c>
      <c r="M4217">
        <v>1616709599999</v>
      </c>
      <c r="N4217">
        <v>47660008.76726</v>
      </c>
      <c r="O4217">
        <v>35494</v>
      </c>
      <c r="P4217">
        <v>15018.965</v>
      </c>
      <c r="Q4217">
        <v>24130941.874249998</v>
      </c>
      <c r="R4217">
        <v>0</v>
      </c>
    </row>
    <row r="4218" spans="1:18" x14ac:dyDescent="0.3">
      <c r="A4218" s="1">
        <v>44280.916666666672</v>
      </c>
      <c r="B4218" s="5">
        <f t="shared" si="390"/>
        <v>44280</v>
      </c>
      <c r="C4218">
        <v>1611.33</v>
      </c>
      <c r="D4218">
        <v>1618.45</v>
      </c>
      <c r="E4218">
        <v>1577.65</v>
      </c>
      <c r="F4218">
        <v>1584.13</v>
      </c>
      <c r="G4218">
        <v>79967.224000000002</v>
      </c>
      <c r="H4218" s="2">
        <f t="shared" si="391"/>
        <v>-4.0905733746599005E-3</v>
      </c>
      <c r="I4218" s="2">
        <f t="shared" si="392"/>
        <v>-4.0905733746599005E-3</v>
      </c>
      <c r="J4218" s="2">
        <f t="shared" si="393"/>
        <v>2.1273506593524338E-3</v>
      </c>
      <c r="K4218" s="2">
        <f t="shared" si="394"/>
        <v>1.9480724435494423E-2</v>
      </c>
      <c r="L4218" s="2">
        <f t="shared" si="395"/>
        <v>6.7589149880376009E-2</v>
      </c>
      <c r="M4218">
        <v>1616713199999</v>
      </c>
      <c r="N4218">
        <v>127748382.23355</v>
      </c>
      <c r="O4218">
        <v>63038</v>
      </c>
      <c r="P4218">
        <v>36065.201999999997</v>
      </c>
      <c r="Q4218">
        <v>57649971.450560004</v>
      </c>
      <c r="R4218">
        <v>0</v>
      </c>
    </row>
    <row r="4219" spans="1:18" x14ac:dyDescent="0.3">
      <c r="A4219" s="1">
        <v>44280.958333333328</v>
      </c>
      <c r="B4219" s="5">
        <f t="shared" si="390"/>
        <v>44280</v>
      </c>
      <c r="C4219">
        <v>1584.13</v>
      </c>
      <c r="D4219">
        <v>1596.21</v>
      </c>
      <c r="E4219">
        <v>1583.34</v>
      </c>
      <c r="F4219">
        <v>1587.5</v>
      </c>
      <c r="G4219">
        <v>59846.154999999999</v>
      </c>
      <c r="H4219" s="2">
        <f t="shared" si="391"/>
        <v>-2.6204724409449875E-3</v>
      </c>
      <c r="I4219" s="2">
        <f t="shared" si="392"/>
        <v>-2.6204724409449875E-3</v>
      </c>
      <c r="J4219" s="2">
        <f t="shared" si="393"/>
        <v>2.1851968503937114E-2</v>
      </c>
      <c r="K4219" s="2">
        <f t="shared" si="394"/>
        <v>2.0239370078740215E-2</v>
      </c>
      <c r="L4219" s="2">
        <f t="shared" si="395"/>
        <v>5.9779527559055134E-2</v>
      </c>
      <c r="M4219">
        <v>1616716799999</v>
      </c>
      <c r="N4219">
        <v>95148223.112269998</v>
      </c>
      <c r="O4219">
        <v>50921</v>
      </c>
      <c r="P4219">
        <v>28509.135999999999</v>
      </c>
      <c r="Q4219">
        <v>45332694.8464</v>
      </c>
      <c r="R4219">
        <v>0</v>
      </c>
    </row>
    <row r="4220" spans="1:18" x14ac:dyDescent="0.3">
      <c r="A4220" s="1">
        <v>44281</v>
      </c>
      <c r="B4220" s="5">
        <f t="shared" si="390"/>
        <v>44281</v>
      </c>
      <c r="C4220">
        <v>1587.44</v>
      </c>
      <c r="D4220">
        <v>1630.65</v>
      </c>
      <c r="E4220">
        <v>1587.03</v>
      </c>
      <c r="F4220">
        <v>1622.19</v>
      </c>
      <c r="G4220">
        <v>100804.40700000001</v>
      </c>
      <c r="H4220" s="2">
        <f t="shared" si="391"/>
        <v>-2.1674403121705876E-2</v>
      </c>
      <c r="I4220" s="2">
        <f t="shared" si="392"/>
        <v>-2.1674403121705876E-2</v>
      </c>
      <c r="J4220" s="2">
        <f t="shared" si="393"/>
        <v>3.6493875563281541E-3</v>
      </c>
      <c r="K4220" s="2">
        <f t="shared" si="394"/>
        <v>-1.2698882375060672E-3</v>
      </c>
      <c r="L4220" s="2">
        <f t="shared" si="395"/>
        <v>4.7429709220251581E-2</v>
      </c>
      <c r="M4220">
        <v>1616720399999</v>
      </c>
      <c r="N4220">
        <v>162699535.63302001</v>
      </c>
      <c r="O4220">
        <v>77332</v>
      </c>
      <c r="P4220">
        <v>55420.487000000001</v>
      </c>
      <c r="Q4220">
        <v>89442749.297989994</v>
      </c>
      <c r="R4220">
        <v>0</v>
      </c>
    </row>
    <row r="4221" spans="1:18" x14ac:dyDescent="0.3">
      <c r="A4221" s="1">
        <v>44281.041666666672</v>
      </c>
      <c r="B4221" s="5">
        <f t="shared" si="390"/>
        <v>44281</v>
      </c>
      <c r="C4221">
        <v>1622.19</v>
      </c>
      <c r="D4221">
        <v>1630</v>
      </c>
      <c r="E4221">
        <v>1617.96</v>
      </c>
      <c r="F4221">
        <v>1628.11</v>
      </c>
      <c r="G4221">
        <v>50361.061000000002</v>
      </c>
      <c r="H4221" s="2">
        <f t="shared" si="391"/>
        <v>-6.2342225033934495E-3</v>
      </c>
      <c r="I4221" s="2">
        <f t="shared" si="392"/>
        <v>-1.0521402116564493E-2</v>
      </c>
      <c r="J4221" s="2">
        <f t="shared" si="393"/>
        <v>-8.0584235708889285E-3</v>
      </c>
      <c r="K4221" s="2">
        <f t="shared" si="394"/>
        <v>-2.395415543175794E-3</v>
      </c>
      <c r="L4221" s="2">
        <f t="shared" si="395"/>
        <v>4.1520536081714576E-2</v>
      </c>
      <c r="M4221">
        <v>1616723999999</v>
      </c>
      <c r="N4221">
        <v>81827149.415720001</v>
      </c>
      <c r="O4221">
        <v>44387</v>
      </c>
      <c r="P4221">
        <v>26473.449000000001</v>
      </c>
      <c r="Q4221">
        <v>43023388.702239998</v>
      </c>
      <c r="R4221">
        <v>0</v>
      </c>
    </row>
    <row r="4222" spans="1:18" x14ac:dyDescent="0.3">
      <c r="A4222" s="1">
        <v>44281.083333333328</v>
      </c>
      <c r="B4222" s="5">
        <f t="shared" si="390"/>
        <v>44281</v>
      </c>
      <c r="C4222">
        <v>1628.1</v>
      </c>
      <c r="D4222">
        <v>1629.84</v>
      </c>
      <c r="E4222">
        <v>1611.64</v>
      </c>
      <c r="F4222">
        <v>1614.99</v>
      </c>
      <c r="G4222">
        <v>59544.222999999998</v>
      </c>
      <c r="H4222" s="2">
        <f t="shared" si="391"/>
        <v>-2.0743162496361656E-3</v>
      </c>
      <c r="I4222" s="2">
        <f t="shared" si="392"/>
        <v>-2.4829875107585941E-3</v>
      </c>
      <c r="J4222" s="2">
        <f t="shared" si="393"/>
        <v>2.8730828054663871E-3</v>
      </c>
      <c r="K4222" s="2">
        <f t="shared" si="394"/>
        <v>1.7956767534164086E-3</v>
      </c>
      <c r="L4222" s="2">
        <f t="shared" si="395"/>
        <v>4.8396584498975326E-2</v>
      </c>
      <c r="M4222">
        <v>1616727599999</v>
      </c>
      <c r="N4222">
        <v>96333683.112039998</v>
      </c>
      <c r="O4222">
        <v>46944</v>
      </c>
      <c r="P4222">
        <v>25924.179</v>
      </c>
      <c r="Q4222">
        <v>41935466.84482</v>
      </c>
      <c r="R4222">
        <v>0</v>
      </c>
    </row>
    <row r="4223" spans="1:18" x14ac:dyDescent="0.3">
      <c r="A4223" s="1">
        <v>44281.125</v>
      </c>
      <c r="B4223" s="5">
        <f t="shared" si="390"/>
        <v>44281</v>
      </c>
      <c r="C4223">
        <v>1615</v>
      </c>
      <c r="D4223">
        <v>1626.57</v>
      </c>
      <c r="E4223">
        <v>1615</v>
      </c>
      <c r="F4223">
        <v>1619.63</v>
      </c>
      <c r="G4223">
        <v>54499.063000000002</v>
      </c>
      <c r="H4223" s="2">
        <f t="shared" si="391"/>
        <v>-2.858677599204773E-3</v>
      </c>
      <c r="I4223" s="2">
        <f t="shared" si="392"/>
        <v>-5.3407259682767272E-3</v>
      </c>
      <c r="J4223" s="2">
        <f t="shared" si="393"/>
        <v>3.0871248371533433E-4</v>
      </c>
      <c r="K4223" s="2">
        <f t="shared" si="394"/>
        <v>6.7731518927161005E-3</v>
      </c>
      <c r="L4223" s="2">
        <f t="shared" si="395"/>
        <v>4.7307101004550267E-2</v>
      </c>
      <c r="M4223">
        <v>1616731199999</v>
      </c>
      <c r="N4223">
        <v>88346206.482910007</v>
      </c>
      <c r="O4223">
        <v>46202</v>
      </c>
      <c r="P4223">
        <v>28564.224999999999</v>
      </c>
      <c r="Q4223">
        <v>46307526.878810003</v>
      </c>
      <c r="R4223">
        <v>0</v>
      </c>
    </row>
    <row r="4224" spans="1:18" x14ac:dyDescent="0.3">
      <c r="A4224" s="1">
        <v>44281.166666666672</v>
      </c>
      <c r="B4224" s="5">
        <f t="shared" si="390"/>
        <v>44281</v>
      </c>
      <c r="C4224">
        <v>1619.6</v>
      </c>
      <c r="D4224">
        <v>1624.14</v>
      </c>
      <c r="E4224">
        <v>1611.2</v>
      </c>
      <c r="F4224">
        <v>1620.13</v>
      </c>
      <c r="G4224">
        <v>52512.773000000001</v>
      </c>
      <c r="H4224" s="2">
        <f t="shared" si="391"/>
        <v>-5.5119033657793359E-3</v>
      </c>
      <c r="I4224" s="2">
        <f t="shared" si="392"/>
        <v>-5.6476949380606101E-3</v>
      </c>
      <c r="J4224" s="2">
        <f t="shared" si="393"/>
        <v>2.5183164313973272E-3</v>
      </c>
      <c r="K4224" s="2">
        <f t="shared" si="394"/>
        <v>4.6107411133673448E-3</v>
      </c>
      <c r="L4224" s="2">
        <f t="shared" si="395"/>
        <v>4.5817310956528079E-2</v>
      </c>
      <c r="M4224">
        <v>1616734799999</v>
      </c>
      <c r="N4224">
        <v>84926899.403500006</v>
      </c>
      <c r="O4224">
        <v>44864</v>
      </c>
      <c r="P4224">
        <v>25143.26</v>
      </c>
      <c r="Q4224">
        <v>40673129.307049997</v>
      </c>
      <c r="R4224">
        <v>0</v>
      </c>
    </row>
    <row r="4225" spans="1:18" x14ac:dyDescent="0.3">
      <c r="A4225" s="1">
        <v>44281.208333333328</v>
      </c>
      <c r="B4225" s="5">
        <f t="shared" si="390"/>
        <v>44281</v>
      </c>
      <c r="C4225">
        <v>1620.13</v>
      </c>
      <c r="D4225">
        <v>1626.99</v>
      </c>
      <c r="E4225">
        <v>1617.63</v>
      </c>
      <c r="F4225">
        <v>1624.21</v>
      </c>
      <c r="G4225">
        <v>42826.474999999999</v>
      </c>
      <c r="H4225" s="2">
        <f t="shared" si="391"/>
        <v>-4.0512002758263943E-3</v>
      </c>
      <c r="I4225" s="2">
        <f t="shared" si="392"/>
        <v>-8.1454984269275776E-3</v>
      </c>
      <c r="J4225" s="2">
        <f t="shared" si="393"/>
        <v>-3.8911224533773048E-3</v>
      </c>
      <c r="K4225" s="2">
        <f t="shared" si="394"/>
        <v>-2.6166567131097329E-3</v>
      </c>
      <c r="L4225" s="2">
        <f t="shared" si="395"/>
        <v>4.4846417643038761E-2</v>
      </c>
      <c r="M4225">
        <v>1616738399999</v>
      </c>
      <c r="N4225">
        <v>69484852.598189995</v>
      </c>
      <c r="O4225">
        <v>40313</v>
      </c>
      <c r="P4225">
        <v>21336.481</v>
      </c>
      <c r="Q4225">
        <v>34622687.298100002</v>
      </c>
      <c r="R4225">
        <v>0</v>
      </c>
    </row>
    <row r="4226" spans="1:18" x14ac:dyDescent="0.3">
      <c r="A4226" s="1">
        <v>44281.25</v>
      </c>
      <c r="B4226" s="5">
        <f t="shared" si="390"/>
        <v>44281</v>
      </c>
      <c r="C4226">
        <v>1624.33</v>
      </c>
      <c r="D4226">
        <v>1624.8</v>
      </c>
      <c r="E4226">
        <v>1614.87</v>
      </c>
      <c r="F4226">
        <v>1617.89</v>
      </c>
      <c r="G4226">
        <v>50249.330999999998</v>
      </c>
      <c r="H4226" s="2">
        <f t="shared" si="391"/>
        <v>-1.8666287572085549E-3</v>
      </c>
      <c r="I4226" s="2">
        <f t="shared" si="392"/>
        <v>-4.2709949378512135E-3</v>
      </c>
      <c r="J4226" s="2">
        <f t="shared" si="393"/>
        <v>7.8559110940792376E-3</v>
      </c>
      <c r="K4226" s="2">
        <f t="shared" si="394"/>
        <v>4.2957184975491725E-3</v>
      </c>
      <c r="L4226" s="2">
        <f t="shared" si="395"/>
        <v>5.1870028246666866E-2</v>
      </c>
      <c r="M4226">
        <v>1616741999999</v>
      </c>
      <c r="N4226">
        <v>81379083.524379998</v>
      </c>
      <c r="O4226">
        <v>40579</v>
      </c>
      <c r="P4226">
        <v>21955.045999999998</v>
      </c>
      <c r="Q4226">
        <v>35561063.736380003</v>
      </c>
      <c r="R4226">
        <v>0</v>
      </c>
    </row>
    <row r="4227" spans="1:18" x14ac:dyDescent="0.3">
      <c r="A4227" s="1">
        <v>44281.291666666672</v>
      </c>
      <c r="B4227" s="5">
        <f t="shared" ref="B4227:B4290" si="396">INT(A4227)</f>
        <v>44281</v>
      </c>
      <c r="C4227">
        <v>1617.88</v>
      </c>
      <c r="D4227">
        <v>1638.51</v>
      </c>
      <c r="E4227">
        <v>1610.98</v>
      </c>
      <c r="F4227">
        <v>1630.6</v>
      </c>
      <c r="G4227">
        <v>106229.951</v>
      </c>
      <c r="H4227" s="2">
        <f t="shared" ref="H4227:H4290" si="397">E4227/F4227-1</f>
        <v>-1.2032380718753788E-2</v>
      </c>
      <c r="I4227" s="2">
        <f t="shared" ref="I4227:I4290" si="398">MIN(E4227:E4250)/F4227-1</f>
        <v>-1.2032380718753788E-2</v>
      </c>
      <c r="J4227" s="2">
        <f t="shared" ref="J4227:J4290" si="399">F4228/F4227-1</f>
        <v>-1.8398135655587344E-3</v>
      </c>
      <c r="K4227" s="2">
        <f t="shared" ref="K4227:K4290" si="400">F4231/F4227-1</f>
        <v>-6.972893413467407E-3</v>
      </c>
      <c r="L4227" s="2">
        <f t="shared" ref="L4227:L4290" si="401">F4250/F4227-1</f>
        <v>4.3100699129154929E-2</v>
      </c>
      <c r="M4227">
        <v>1616745599999</v>
      </c>
      <c r="N4227">
        <v>172583859.88001001</v>
      </c>
      <c r="O4227">
        <v>73387</v>
      </c>
      <c r="P4227">
        <v>53105.201999999997</v>
      </c>
      <c r="Q4227">
        <v>86281617.595510006</v>
      </c>
      <c r="R4227">
        <v>0</v>
      </c>
    </row>
    <row r="4228" spans="1:18" x14ac:dyDescent="0.3">
      <c r="A4228" s="1">
        <v>44281.333333333328</v>
      </c>
      <c r="B4228" s="5">
        <f t="shared" si="396"/>
        <v>44281</v>
      </c>
      <c r="C4228">
        <v>1630.54</v>
      </c>
      <c r="D4228">
        <v>1639.49</v>
      </c>
      <c r="E4228">
        <v>1623.21</v>
      </c>
      <c r="F4228">
        <v>1627.6</v>
      </c>
      <c r="G4228">
        <v>95582.679000000004</v>
      </c>
      <c r="H4228" s="2">
        <f t="shared" si="397"/>
        <v>-2.697222904890606E-3</v>
      </c>
      <c r="I4228" s="2">
        <f t="shared" si="398"/>
        <v>-8.7920865077414367E-3</v>
      </c>
      <c r="J4228" s="2">
        <f t="shared" si="399"/>
        <v>-4.6940280167115933E-3</v>
      </c>
      <c r="K4228" s="2">
        <f t="shared" si="400"/>
        <v>4.8783484885721595E-3</v>
      </c>
      <c r="L4228" s="2">
        <f t="shared" si="401"/>
        <v>4.0667240108134717E-2</v>
      </c>
      <c r="M4228">
        <v>1616749199999</v>
      </c>
      <c r="N4228">
        <v>156052130.62307</v>
      </c>
      <c r="O4228">
        <v>67146</v>
      </c>
      <c r="P4228">
        <v>46579.531000000003</v>
      </c>
      <c r="Q4228">
        <v>76062298.868430004</v>
      </c>
      <c r="R4228">
        <v>0</v>
      </c>
    </row>
    <row r="4229" spans="1:18" x14ac:dyDescent="0.3">
      <c r="A4229" s="1">
        <v>44281.375</v>
      </c>
      <c r="B4229" s="5">
        <f t="shared" si="396"/>
        <v>44281</v>
      </c>
      <c r="C4229">
        <v>1627.6</v>
      </c>
      <c r="D4229">
        <v>1631.98</v>
      </c>
      <c r="E4229">
        <v>1616.61</v>
      </c>
      <c r="F4229">
        <v>1619.96</v>
      </c>
      <c r="G4229">
        <v>65788.267000000007</v>
      </c>
      <c r="H4229" s="2">
        <f t="shared" si="397"/>
        <v>-2.0679522951184692E-3</v>
      </c>
      <c r="I4229" s="2">
        <f t="shared" si="398"/>
        <v>-4.1173856144596233E-3</v>
      </c>
      <c r="J4229" s="2">
        <f t="shared" si="399"/>
        <v>3.0124200597545503E-3</v>
      </c>
      <c r="K4229" s="2">
        <f t="shared" si="400"/>
        <v>1.7636237931800691E-2</v>
      </c>
      <c r="L4229" s="2">
        <f t="shared" si="401"/>
        <v>4.5871503000074032E-2</v>
      </c>
      <c r="M4229">
        <v>1616752799999</v>
      </c>
      <c r="N4229">
        <v>106877336.78098001</v>
      </c>
      <c r="O4229">
        <v>54116</v>
      </c>
      <c r="P4229">
        <v>32035.239000000001</v>
      </c>
      <c r="Q4229">
        <v>52057279.277149998</v>
      </c>
      <c r="R4229">
        <v>0</v>
      </c>
    </row>
    <row r="4230" spans="1:18" x14ac:dyDescent="0.3">
      <c r="A4230" s="1">
        <v>44281.416666666672</v>
      </c>
      <c r="B4230" s="5">
        <f t="shared" si="396"/>
        <v>44281</v>
      </c>
      <c r="C4230">
        <v>1619.96</v>
      </c>
      <c r="D4230">
        <v>1628</v>
      </c>
      <c r="E4230">
        <v>1617.01</v>
      </c>
      <c r="F4230">
        <v>1624.84</v>
      </c>
      <c r="G4230">
        <v>47146.826000000001</v>
      </c>
      <c r="H4230" s="2">
        <f t="shared" si="397"/>
        <v>-4.8189360183156227E-3</v>
      </c>
      <c r="I4230" s="2">
        <f t="shared" si="398"/>
        <v>-7.1083922109254072E-3</v>
      </c>
      <c r="J4230" s="2">
        <f t="shared" si="399"/>
        <v>-3.4526476453065058E-3</v>
      </c>
      <c r="K4230" s="2">
        <f t="shared" si="400"/>
        <v>1.2364294330518888E-2</v>
      </c>
      <c r="L4230" s="2">
        <f t="shared" si="401"/>
        <v>4.5826050564978793E-2</v>
      </c>
      <c r="M4230">
        <v>1616756399999</v>
      </c>
      <c r="N4230">
        <v>76455325.494749993</v>
      </c>
      <c r="O4230">
        <v>44037</v>
      </c>
      <c r="P4230">
        <v>22567.615000000002</v>
      </c>
      <c r="Q4230">
        <v>36600561.588629998</v>
      </c>
      <c r="R4230">
        <v>0</v>
      </c>
    </row>
    <row r="4231" spans="1:18" x14ac:dyDescent="0.3">
      <c r="A4231" s="1">
        <v>44281.458333333328</v>
      </c>
      <c r="B4231" s="5">
        <f t="shared" si="396"/>
        <v>44281</v>
      </c>
      <c r="C4231">
        <v>1624.84</v>
      </c>
      <c r="D4231">
        <v>1627.68</v>
      </c>
      <c r="E4231">
        <v>1613.29</v>
      </c>
      <c r="F4231">
        <v>1619.23</v>
      </c>
      <c r="G4231">
        <v>64665.402999999998</v>
      </c>
      <c r="H4231" s="2">
        <f t="shared" si="397"/>
        <v>-3.668410293781621E-3</v>
      </c>
      <c r="I4231" s="2">
        <f t="shared" si="398"/>
        <v>-3.668410293781621E-3</v>
      </c>
      <c r="J4231" s="2">
        <f t="shared" si="399"/>
        <v>1.0072688870635949E-2</v>
      </c>
      <c r="K4231" s="2">
        <f t="shared" si="400"/>
        <v>1.4247512706656806E-2</v>
      </c>
      <c r="L4231" s="2">
        <f t="shared" si="401"/>
        <v>4.2588143747336771E-2</v>
      </c>
      <c r="M4231">
        <v>1616759999999</v>
      </c>
      <c r="N4231">
        <v>104748085.33220001</v>
      </c>
      <c r="O4231">
        <v>56793</v>
      </c>
      <c r="P4231">
        <v>30777.374</v>
      </c>
      <c r="Q4231">
        <v>49857110.050520003</v>
      </c>
      <c r="R4231">
        <v>0</v>
      </c>
    </row>
    <row r="4232" spans="1:18" x14ac:dyDescent="0.3">
      <c r="A4232" s="1">
        <v>44281.5</v>
      </c>
      <c r="B4232" s="5">
        <f t="shared" si="396"/>
        <v>44281</v>
      </c>
      <c r="C4232">
        <v>1619.23</v>
      </c>
      <c r="D4232">
        <v>1636.64</v>
      </c>
      <c r="E4232">
        <v>1614.29</v>
      </c>
      <c r="F4232">
        <v>1635.54</v>
      </c>
      <c r="G4232">
        <v>72786.229000000007</v>
      </c>
      <c r="H4232" s="2">
        <f t="shared" si="397"/>
        <v>-1.2992650745319634E-2</v>
      </c>
      <c r="I4232" s="2">
        <f t="shared" si="398"/>
        <v>-1.2992650745319634E-2</v>
      </c>
      <c r="J4232" s="2">
        <f t="shared" si="399"/>
        <v>7.9423309732564729E-3</v>
      </c>
      <c r="K4232" s="2">
        <f t="shared" si="400"/>
        <v>1.9229123103073009E-2</v>
      </c>
      <c r="L4232" s="2">
        <f t="shared" si="401"/>
        <v>2.8565489073945072E-2</v>
      </c>
      <c r="M4232">
        <v>1616763599999</v>
      </c>
      <c r="N4232">
        <v>118441904.22931001</v>
      </c>
      <c r="O4232">
        <v>58075</v>
      </c>
      <c r="P4232">
        <v>38220.120000000003</v>
      </c>
      <c r="Q4232">
        <v>62213316.382519998</v>
      </c>
      <c r="R4232">
        <v>0</v>
      </c>
    </row>
    <row r="4233" spans="1:18" x14ac:dyDescent="0.3">
      <c r="A4233" s="1">
        <v>44281.541666666672</v>
      </c>
      <c r="B4233" s="5">
        <f t="shared" si="396"/>
        <v>44281</v>
      </c>
      <c r="C4233">
        <v>1635.63</v>
      </c>
      <c r="D4233">
        <v>1652</v>
      </c>
      <c r="E4233">
        <v>1628.45</v>
      </c>
      <c r="F4233">
        <v>1648.53</v>
      </c>
      <c r="G4233">
        <v>103080.24400000001</v>
      </c>
      <c r="H4233" s="2">
        <f t="shared" si="397"/>
        <v>-1.2180548731293928E-2</v>
      </c>
      <c r="I4233" s="2">
        <f t="shared" si="398"/>
        <v>-1.2180548731293928E-2</v>
      </c>
      <c r="J4233" s="2">
        <f t="shared" si="399"/>
        <v>-2.1837637167657631E-3</v>
      </c>
      <c r="K4233" s="2">
        <f t="shared" si="400"/>
        <v>9.3841179717688572E-3</v>
      </c>
      <c r="L4233" s="2">
        <f t="shared" si="401"/>
        <v>1.9726665574784752E-2</v>
      </c>
      <c r="M4233">
        <v>1616767199999</v>
      </c>
      <c r="N4233">
        <v>169117062.39129001</v>
      </c>
      <c r="O4233">
        <v>76383</v>
      </c>
      <c r="P4233">
        <v>56414.873</v>
      </c>
      <c r="Q4233">
        <v>92600500.457249999</v>
      </c>
      <c r="R4233">
        <v>0</v>
      </c>
    </row>
    <row r="4234" spans="1:18" x14ac:dyDescent="0.3">
      <c r="A4234" s="1">
        <v>44281.583333333328</v>
      </c>
      <c r="B4234" s="5">
        <f t="shared" si="396"/>
        <v>44281</v>
      </c>
      <c r="C4234">
        <v>1648.44</v>
      </c>
      <c r="D4234">
        <v>1652</v>
      </c>
      <c r="E4234">
        <v>1640.3</v>
      </c>
      <c r="F4234">
        <v>1644.93</v>
      </c>
      <c r="G4234">
        <v>54427.892</v>
      </c>
      <c r="H4234" s="2">
        <f t="shared" si="397"/>
        <v>-2.8147094405234219E-3</v>
      </c>
      <c r="I4234" s="2">
        <f t="shared" si="398"/>
        <v>-6.0367310463059765E-3</v>
      </c>
      <c r="J4234" s="2">
        <f t="shared" si="399"/>
        <v>-1.5988522307940345E-3</v>
      </c>
      <c r="K4234" s="2">
        <f t="shared" si="400"/>
        <v>8.5961104727860782E-3</v>
      </c>
      <c r="L4234" s="2">
        <f t="shared" si="401"/>
        <v>2.4426571343461267E-2</v>
      </c>
      <c r="M4234">
        <v>1616770799999</v>
      </c>
      <c r="N4234">
        <v>89501197.735829994</v>
      </c>
      <c r="O4234">
        <v>46496</v>
      </c>
      <c r="P4234">
        <v>28464.035</v>
      </c>
      <c r="Q4234">
        <v>46813321.014399998</v>
      </c>
      <c r="R4234">
        <v>0</v>
      </c>
    </row>
    <row r="4235" spans="1:18" x14ac:dyDescent="0.3">
      <c r="A4235" s="1">
        <v>44281.625</v>
      </c>
      <c r="B4235" s="5">
        <f t="shared" si="396"/>
        <v>44281</v>
      </c>
      <c r="C4235">
        <v>1644.93</v>
      </c>
      <c r="D4235">
        <v>1647.25</v>
      </c>
      <c r="E4235">
        <v>1636.34</v>
      </c>
      <c r="F4235">
        <v>1642.3</v>
      </c>
      <c r="G4235">
        <v>41525.46</v>
      </c>
      <c r="H4235" s="2">
        <f t="shared" si="397"/>
        <v>-3.6290568105705745E-3</v>
      </c>
      <c r="I4235" s="2">
        <f t="shared" si="398"/>
        <v>-4.4449856907994301E-3</v>
      </c>
      <c r="J4235" s="2">
        <f t="shared" si="399"/>
        <v>1.5033794069293061E-2</v>
      </c>
      <c r="K4235" s="2">
        <f t="shared" si="400"/>
        <v>1.3803811727455484E-2</v>
      </c>
      <c r="L4235" s="2">
        <f t="shared" si="401"/>
        <v>2.4258661633075551E-2</v>
      </c>
      <c r="M4235">
        <v>1616774399999</v>
      </c>
      <c r="N4235">
        <v>68133265.066609994</v>
      </c>
      <c r="O4235">
        <v>38342</v>
      </c>
      <c r="P4235">
        <v>19362.123</v>
      </c>
      <c r="Q4235">
        <v>31772758.213289998</v>
      </c>
      <c r="R4235">
        <v>0</v>
      </c>
    </row>
    <row r="4236" spans="1:18" x14ac:dyDescent="0.3">
      <c r="A4236" s="1">
        <v>44281.666666666672</v>
      </c>
      <c r="B4236" s="5">
        <f t="shared" si="396"/>
        <v>44281</v>
      </c>
      <c r="C4236">
        <v>1642.29</v>
      </c>
      <c r="D4236">
        <v>1668.77</v>
      </c>
      <c r="E4236">
        <v>1635</v>
      </c>
      <c r="F4236">
        <v>1666.99</v>
      </c>
      <c r="G4236">
        <v>140018.40100000001</v>
      </c>
      <c r="H4236" s="2">
        <f t="shared" si="397"/>
        <v>-1.9190277086245322E-2</v>
      </c>
      <c r="I4236" s="2">
        <f t="shared" si="398"/>
        <v>-1.9190277086245322E-2</v>
      </c>
      <c r="J4236" s="2">
        <f t="shared" si="399"/>
        <v>-1.7936520315059434E-3</v>
      </c>
      <c r="K4236" s="2">
        <f t="shared" si="400"/>
        <v>-1.6916718156677613E-3</v>
      </c>
      <c r="L4236" s="2">
        <f t="shared" si="401"/>
        <v>1.0282005290973562E-2</v>
      </c>
      <c r="M4236">
        <v>1616777999999</v>
      </c>
      <c r="N4236">
        <v>231854872.36537001</v>
      </c>
      <c r="O4236">
        <v>93615</v>
      </c>
      <c r="P4236">
        <v>72537.879000000001</v>
      </c>
      <c r="Q4236">
        <v>120101719.69338</v>
      </c>
      <c r="R4236">
        <v>0</v>
      </c>
    </row>
    <row r="4237" spans="1:18" x14ac:dyDescent="0.3">
      <c r="A4237" s="1">
        <v>44281.708333333328</v>
      </c>
      <c r="B4237" s="5">
        <f t="shared" si="396"/>
        <v>44281</v>
      </c>
      <c r="C4237">
        <v>1666.99</v>
      </c>
      <c r="D4237">
        <v>1669.69</v>
      </c>
      <c r="E4237">
        <v>1657.37</v>
      </c>
      <c r="F4237">
        <v>1664</v>
      </c>
      <c r="G4237">
        <v>62993.546999999999</v>
      </c>
      <c r="H4237" s="2">
        <f t="shared" si="397"/>
        <v>-3.98437500000004E-3</v>
      </c>
      <c r="I4237" s="2">
        <f t="shared" si="398"/>
        <v>-6.3040865384615952E-3</v>
      </c>
      <c r="J4237" s="2">
        <f t="shared" si="399"/>
        <v>-2.9627403846154143E-3</v>
      </c>
      <c r="K4237" s="2">
        <f t="shared" si="400"/>
        <v>1.6346153846153788E-2</v>
      </c>
      <c r="L4237" s="2">
        <f t="shared" si="401"/>
        <v>2.6316105769230713E-2</v>
      </c>
      <c r="M4237">
        <v>1616781599999</v>
      </c>
      <c r="N4237">
        <v>104733616.46716</v>
      </c>
      <c r="O4237">
        <v>49356</v>
      </c>
      <c r="P4237">
        <v>33259.875</v>
      </c>
      <c r="Q4237">
        <v>55309520.552709997</v>
      </c>
      <c r="R4237">
        <v>0</v>
      </c>
    </row>
    <row r="4238" spans="1:18" x14ac:dyDescent="0.3">
      <c r="A4238" s="1">
        <v>44281.75</v>
      </c>
      <c r="B4238" s="5">
        <f t="shared" si="396"/>
        <v>44281</v>
      </c>
      <c r="C4238">
        <v>1663.99</v>
      </c>
      <c r="D4238">
        <v>1666.12</v>
      </c>
      <c r="E4238">
        <v>1653.51</v>
      </c>
      <c r="F4238">
        <v>1659.07</v>
      </c>
      <c r="G4238">
        <v>42882.981</v>
      </c>
      <c r="H4238" s="2">
        <f t="shared" si="397"/>
        <v>-3.3512751119603168E-3</v>
      </c>
      <c r="I4238" s="2">
        <f t="shared" si="398"/>
        <v>-3.3512751119603168E-3</v>
      </c>
      <c r="J4238" s="2">
        <f t="shared" si="399"/>
        <v>3.5562092015406499E-3</v>
      </c>
      <c r="K4238" s="2">
        <f t="shared" si="400"/>
        <v>1.4062095029143018E-2</v>
      </c>
      <c r="L4238" s="2">
        <f t="shared" si="401"/>
        <v>3.1975745447750725E-2</v>
      </c>
      <c r="M4238">
        <v>1616785199999</v>
      </c>
      <c r="N4238">
        <v>71161609.490600005</v>
      </c>
      <c r="O4238">
        <v>40156</v>
      </c>
      <c r="P4238">
        <v>18609.509999999998</v>
      </c>
      <c r="Q4238">
        <v>30883976.307840001</v>
      </c>
      <c r="R4238">
        <v>0</v>
      </c>
    </row>
    <row r="4239" spans="1:18" x14ac:dyDescent="0.3">
      <c r="A4239" s="1">
        <v>44281.791666666672</v>
      </c>
      <c r="B4239" s="5">
        <f t="shared" si="396"/>
        <v>44281</v>
      </c>
      <c r="C4239">
        <v>1659.07</v>
      </c>
      <c r="D4239">
        <v>1666.72</v>
      </c>
      <c r="E4239">
        <v>1655.2</v>
      </c>
      <c r="F4239">
        <v>1664.97</v>
      </c>
      <c r="G4239">
        <v>34200.199000000001</v>
      </c>
      <c r="H4239" s="2">
        <f t="shared" si="397"/>
        <v>-5.8679735971218783E-3</v>
      </c>
      <c r="I4239" s="2">
        <f t="shared" si="398"/>
        <v>-5.8679735971218783E-3</v>
      </c>
      <c r="J4239" s="2">
        <f t="shared" si="399"/>
        <v>-4.8048913794240811E-4</v>
      </c>
      <c r="K4239" s="2">
        <f t="shared" si="400"/>
        <v>2.0516886190141692E-2</v>
      </c>
      <c r="L4239" s="2">
        <f t="shared" si="401"/>
        <v>2.4799245632053379E-2</v>
      </c>
      <c r="M4239">
        <v>1616788799999</v>
      </c>
      <c r="N4239">
        <v>56783328.294979997</v>
      </c>
      <c r="O4239">
        <v>33074</v>
      </c>
      <c r="P4239">
        <v>17805.532999999999</v>
      </c>
      <c r="Q4239">
        <v>29570454.47267</v>
      </c>
      <c r="R4239">
        <v>0</v>
      </c>
    </row>
    <row r="4240" spans="1:18" x14ac:dyDescent="0.3">
      <c r="A4240" s="1">
        <v>44281.833333333328</v>
      </c>
      <c r="B4240" s="5">
        <f t="shared" si="396"/>
        <v>44281</v>
      </c>
      <c r="C4240">
        <v>1664.97</v>
      </c>
      <c r="D4240">
        <v>1676</v>
      </c>
      <c r="E4240">
        <v>1662</v>
      </c>
      <c r="F4240">
        <v>1664.17</v>
      </c>
      <c r="G4240">
        <v>89298.255999999994</v>
      </c>
      <c r="H4240" s="2">
        <f t="shared" si="397"/>
        <v>-1.3039533220765565E-3</v>
      </c>
      <c r="I4240" s="2">
        <f t="shared" si="398"/>
        <v>-1.3039533220765565E-3</v>
      </c>
      <c r="J4240" s="2">
        <f t="shared" si="399"/>
        <v>1.6242331011855793E-2</v>
      </c>
      <c r="K4240" s="2">
        <f t="shared" si="400"/>
        <v>1.895239068124055E-2</v>
      </c>
      <c r="L4240" s="2">
        <f t="shared" si="401"/>
        <v>2.5147671211474654E-2</v>
      </c>
      <c r="M4240">
        <v>1616792399999</v>
      </c>
      <c r="N4240">
        <v>149079423.86985001</v>
      </c>
      <c r="O4240">
        <v>57454</v>
      </c>
      <c r="P4240">
        <v>50364.065000000002</v>
      </c>
      <c r="Q4240">
        <v>84094178.627590001</v>
      </c>
      <c r="R4240">
        <v>0</v>
      </c>
    </row>
    <row r="4241" spans="1:18" x14ac:dyDescent="0.3">
      <c r="A4241" s="1">
        <v>44281.875</v>
      </c>
      <c r="B4241" s="5">
        <f t="shared" si="396"/>
        <v>44281</v>
      </c>
      <c r="C4241">
        <v>1664.17</v>
      </c>
      <c r="D4241">
        <v>1692.76</v>
      </c>
      <c r="E4241">
        <v>1663.88</v>
      </c>
      <c r="F4241">
        <v>1691.2</v>
      </c>
      <c r="G4241">
        <v>65365.277999999998</v>
      </c>
      <c r="H4241" s="2">
        <f t="shared" si="397"/>
        <v>-1.6154210028382132E-2</v>
      </c>
      <c r="I4241" s="2">
        <f t="shared" si="398"/>
        <v>-1.6154210028382132E-2</v>
      </c>
      <c r="J4241" s="2">
        <f t="shared" si="399"/>
        <v>-5.2034058656574844E-3</v>
      </c>
      <c r="K4241" s="2">
        <f t="shared" si="400"/>
        <v>1.1530274361399862E-3</v>
      </c>
      <c r="L4241" s="2">
        <f t="shared" si="401"/>
        <v>1.6538552507095572E-2</v>
      </c>
      <c r="M4241">
        <v>1616795999999</v>
      </c>
      <c r="N4241">
        <v>109788486.97026999</v>
      </c>
      <c r="O4241">
        <v>57705</v>
      </c>
      <c r="P4241">
        <v>38740.196000000004</v>
      </c>
      <c r="Q4241">
        <v>65073009.107950002</v>
      </c>
      <c r="R4241">
        <v>0</v>
      </c>
    </row>
    <row r="4242" spans="1:18" x14ac:dyDescent="0.3">
      <c r="A4242" s="1">
        <v>44281.916666666672</v>
      </c>
      <c r="B4242" s="5">
        <f t="shared" si="396"/>
        <v>44281</v>
      </c>
      <c r="C4242">
        <v>1691.19</v>
      </c>
      <c r="D4242">
        <v>1696.97</v>
      </c>
      <c r="E4242">
        <v>1677.23</v>
      </c>
      <c r="F4242">
        <v>1682.4</v>
      </c>
      <c r="G4242">
        <v>72121.062000000005</v>
      </c>
      <c r="H4242" s="2">
        <f t="shared" si="397"/>
        <v>-3.0729909652876808E-3</v>
      </c>
      <c r="I4242" s="2">
        <f t="shared" si="398"/>
        <v>-8.3808844507846647E-3</v>
      </c>
      <c r="J4242" s="2">
        <f t="shared" si="399"/>
        <v>9.9441274369946875E-3</v>
      </c>
      <c r="K4242" s="2">
        <f t="shared" si="400"/>
        <v>8.2322872087492449E-3</v>
      </c>
      <c r="L4242" s="2">
        <f t="shared" si="401"/>
        <v>2.8281027104136935E-2</v>
      </c>
      <c r="M4242">
        <v>1616799599999</v>
      </c>
      <c r="N4242">
        <v>121613080.32136001</v>
      </c>
      <c r="O4242">
        <v>57133</v>
      </c>
      <c r="P4242">
        <v>32600.454000000002</v>
      </c>
      <c r="Q4242">
        <v>54994465.784780003</v>
      </c>
      <c r="R4242">
        <v>0</v>
      </c>
    </row>
    <row r="4243" spans="1:18" x14ac:dyDescent="0.3">
      <c r="A4243" s="1">
        <v>44281.958333333328</v>
      </c>
      <c r="B4243" s="5">
        <f t="shared" si="396"/>
        <v>44281</v>
      </c>
      <c r="C4243">
        <v>1682.39</v>
      </c>
      <c r="D4243">
        <v>1701.19</v>
      </c>
      <c r="E4243">
        <v>1680.29</v>
      </c>
      <c r="F4243">
        <v>1699.13</v>
      </c>
      <c r="G4243">
        <v>61294.707000000002</v>
      </c>
      <c r="H4243" s="2">
        <f t="shared" si="397"/>
        <v>-1.1088027402258893E-2</v>
      </c>
      <c r="I4243" s="2">
        <f t="shared" si="398"/>
        <v>-1.8144579873229372E-2</v>
      </c>
      <c r="J4243" s="2">
        <f t="shared" si="399"/>
        <v>-2.0127947832125903E-3</v>
      </c>
      <c r="K4243" s="2">
        <f t="shared" si="400"/>
        <v>-2.8073190397439607E-3</v>
      </c>
      <c r="L4243" s="2">
        <f t="shared" si="401"/>
        <v>1.5190126711905449E-2</v>
      </c>
      <c r="M4243">
        <v>1616803199999</v>
      </c>
      <c r="N4243">
        <v>103808185.01563001</v>
      </c>
      <c r="O4243">
        <v>52566</v>
      </c>
      <c r="P4243">
        <v>35049.196000000004</v>
      </c>
      <c r="Q4243">
        <v>59360697.578369997</v>
      </c>
      <c r="R4243">
        <v>0</v>
      </c>
    </row>
    <row r="4244" spans="1:18" x14ac:dyDescent="0.3">
      <c r="A4244" s="1">
        <v>44282</v>
      </c>
      <c r="B4244" s="5">
        <f t="shared" si="396"/>
        <v>44282</v>
      </c>
      <c r="C4244">
        <v>1699.21</v>
      </c>
      <c r="D4244">
        <v>1719.93</v>
      </c>
      <c r="E4244">
        <v>1694.69</v>
      </c>
      <c r="F4244">
        <v>1695.71</v>
      </c>
      <c r="G4244">
        <v>141129.435</v>
      </c>
      <c r="H4244" s="2">
        <f t="shared" si="397"/>
        <v>-6.015179482340427E-4</v>
      </c>
      <c r="I4244" s="2">
        <f t="shared" si="398"/>
        <v>-1.6164320550094091E-2</v>
      </c>
      <c r="J4244" s="2">
        <f t="shared" si="399"/>
        <v>-1.5096921053717738E-3</v>
      </c>
      <c r="K4244" s="2">
        <f t="shared" si="400"/>
        <v>7.9022946140550054E-4</v>
      </c>
      <c r="L4244" s="2">
        <f t="shared" si="401"/>
        <v>1.0986548407451613E-2</v>
      </c>
      <c r="M4244">
        <v>1616806799999</v>
      </c>
      <c r="N4244">
        <v>241340581.85178</v>
      </c>
      <c r="O4244">
        <v>98839</v>
      </c>
      <c r="P4244">
        <v>68477.554000000004</v>
      </c>
      <c r="Q4244">
        <v>117123158.20288999</v>
      </c>
      <c r="R4244">
        <v>0</v>
      </c>
    </row>
    <row r="4245" spans="1:18" x14ac:dyDescent="0.3">
      <c r="A4245" s="1">
        <v>44282.041666666672</v>
      </c>
      <c r="B4245" s="5">
        <f t="shared" si="396"/>
        <v>44282</v>
      </c>
      <c r="C4245">
        <v>1695.72</v>
      </c>
      <c r="D4245">
        <v>1708.79</v>
      </c>
      <c r="E4245">
        <v>1687.82</v>
      </c>
      <c r="F4245">
        <v>1693.15</v>
      </c>
      <c r="G4245">
        <v>67976.338000000003</v>
      </c>
      <c r="H4245" s="2">
        <f t="shared" si="397"/>
        <v>-3.1479786197325943E-3</v>
      </c>
      <c r="I4245" s="2">
        <f t="shared" si="398"/>
        <v>-1.467678587248622E-2</v>
      </c>
      <c r="J4245" s="2">
        <f t="shared" si="399"/>
        <v>1.8309068895254743E-3</v>
      </c>
      <c r="K4245" s="2">
        <f t="shared" si="400"/>
        <v>5.1147269881581803E-3</v>
      </c>
      <c r="L4245" s="2">
        <f t="shared" si="401"/>
        <v>1.0607447656734381E-2</v>
      </c>
      <c r="M4245">
        <v>1616810399999</v>
      </c>
      <c r="N4245">
        <v>115404112.93904001</v>
      </c>
      <c r="O4245">
        <v>56654</v>
      </c>
      <c r="P4245">
        <v>33255.131999999998</v>
      </c>
      <c r="Q4245">
        <v>56479534.599059999</v>
      </c>
      <c r="R4245">
        <v>0</v>
      </c>
    </row>
    <row r="4246" spans="1:18" x14ac:dyDescent="0.3">
      <c r="A4246" s="1">
        <v>44282.083333333328</v>
      </c>
      <c r="B4246" s="5">
        <f t="shared" si="396"/>
        <v>44282</v>
      </c>
      <c r="C4246">
        <v>1693.16</v>
      </c>
      <c r="D4246">
        <v>1700.56</v>
      </c>
      <c r="E4246">
        <v>1687.85</v>
      </c>
      <c r="F4246">
        <v>1696.25</v>
      </c>
      <c r="G4246">
        <v>45540.521999999997</v>
      </c>
      <c r="H4246" s="2">
        <f t="shared" si="397"/>
        <v>-4.9521002210759502E-3</v>
      </c>
      <c r="I4246" s="2">
        <f t="shared" si="398"/>
        <v>-1.6477523949889439E-2</v>
      </c>
      <c r="J4246" s="2">
        <f t="shared" si="399"/>
        <v>-1.1142225497421387E-3</v>
      </c>
      <c r="K4246" s="2">
        <f t="shared" si="400"/>
        <v>2.7295504789979219E-3</v>
      </c>
      <c r="L4246" s="2">
        <f t="shared" si="401"/>
        <v>9.7627118644068034E-3</v>
      </c>
      <c r="M4246">
        <v>1616813999999</v>
      </c>
      <c r="N4246">
        <v>77234459.065720007</v>
      </c>
      <c r="O4246">
        <v>42499</v>
      </c>
      <c r="P4246">
        <v>24054.941999999999</v>
      </c>
      <c r="Q4246">
        <v>40800781.82181</v>
      </c>
      <c r="R4246">
        <v>0</v>
      </c>
    </row>
    <row r="4247" spans="1:18" x14ac:dyDescent="0.3">
      <c r="A4247" s="1">
        <v>44282.125</v>
      </c>
      <c r="B4247" s="5">
        <f t="shared" si="396"/>
        <v>44282</v>
      </c>
      <c r="C4247">
        <v>1696.42</v>
      </c>
      <c r="D4247">
        <v>1698.8</v>
      </c>
      <c r="E4247">
        <v>1690</v>
      </c>
      <c r="F4247">
        <v>1694.36</v>
      </c>
      <c r="G4247">
        <v>33567.284</v>
      </c>
      <c r="H4247" s="2">
        <f t="shared" si="397"/>
        <v>-2.5732429944048674E-3</v>
      </c>
      <c r="I4247" s="2">
        <f t="shared" si="398"/>
        <v>-1.5380438631695692E-2</v>
      </c>
      <c r="J4247" s="2">
        <f t="shared" si="399"/>
        <v>1.5876201043463212E-3</v>
      </c>
      <c r="K4247" s="2">
        <f t="shared" si="400"/>
        <v>-3.3641020798413912E-4</v>
      </c>
      <c r="L4247" s="2">
        <f t="shared" si="401"/>
        <v>8.2627068627683098E-3</v>
      </c>
      <c r="M4247">
        <v>1616817599999</v>
      </c>
      <c r="N4247">
        <v>56896562.470600002</v>
      </c>
      <c r="O4247">
        <v>35965</v>
      </c>
      <c r="P4247">
        <v>16877.760999999999</v>
      </c>
      <c r="Q4247">
        <v>28610964.107170001</v>
      </c>
      <c r="R4247">
        <v>0</v>
      </c>
    </row>
    <row r="4248" spans="1:18" x14ac:dyDescent="0.3">
      <c r="A4248" s="1">
        <v>44282.166666666672</v>
      </c>
      <c r="B4248" s="5">
        <f t="shared" si="396"/>
        <v>44282</v>
      </c>
      <c r="C4248">
        <v>1694.37</v>
      </c>
      <c r="D4248">
        <v>1706.06</v>
      </c>
      <c r="E4248">
        <v>1692.18</v>
      </c>
      <c r="F4248">
        <v>1697.05</v>
      </c>
      <c r="G4248">
        <v>50587.7</v>
      </c>
      <c r="H4248" s="2">
        <f t="shared" si="397"/>
        <v>-2.8696856309478047E-3</v>
      </c>
      <c r="I4248" s="2">
        <f t="shared" si="398"/>
        <v>-1.6941162605698112E-2</v>
      </c>
      <c r="J4248" s="2">
        <f t="shared" si="399"/>
        <v>2.804867269673883E-3</v>
      </c>
      <c r="K4248" s="2">
        <f t="shared" si="400"/>
        <v>-1.638136766742293E-3</v>
      </c>
      <c r="L4248" s="2">
        <f t="shared" si="401"/>
        <v>9.0156447953801955E-3</v>
      </c>
      <c r="M4248">
        <v>1616821199999</v>
      </c>
      <c r="N4248">
        <v>85961045.368670002</v>
      </c>
      <c r="O4248">
        <v>45590</v>
      </c>
      <c r="P4248">
        <v>28679.057000000001</v>
      </c>
      <c r="Q4248">
        <v>48736887.932790004</v>
      </c>
      <c r="R4248">
        <v>0</v>
      </c>
    </row>
    <row r="4249" spans="1:18" x14ac:dyDescent="0.3">
      <c r="A4249" s="1">
        <v>44282.208333333328</v>
      </c>
      <c r="B4249" s="5">
        <f t="shared" si="396"/>
        <v>44282</v>
      </c>
      <c r="C4249">
        <v>1697.03</v>
      </c>
      <c r="D4249">
        <v>1705</v>
      </c>
      <c r="E4249">
        <v>1691.88</v>
      </c>
      <c r="F4249">
        <v>1701.81</v>
      </c>
      <c r="G4249">
        <v>45947.610999999997</v>
      </c>
      <c r="H4249" s="2">
        <f t="shared" si="397"/>
        <v>-5.834963950147154E-3</v>
      </c>
      <c r="I4249" s="2">
        <f t="shared" si="398"/>
        <v>-1.9690799795511804E-2</v>
      </c>
      <c r="J4249" s="2">
        <f t="shared" si="399"/>
        <v>-5.4647698626741903E-4</v>
      </c>
      <c r="K4249" s="2">
        <f t="shared" si="400"/>
        <v>-1.4749002532598032E-3</v>
      </c>
      <c r="L4249" s="2">
        <f t="shared" si="401"/>
        <v>1.0641610990651307E-2</v>
      </c>
      <c r="M4249">
        <v>1616824799999</v>
      </c>
      <c r="N4249">
        <v>78044534.932229996</v>
      </c>
      <c r="O4249">
        <v>43039</v>
      </c>
      <c r="P4249">
        <v>23620.899000000001</v>
      </c>
      <c r="Q4249">
        <v>40138839.278630003</v>
      </c>
      <c r="R4249">
        <v>0</v>
      </c>
    </row>
    <row r="4250" spans="1:18" x14ac:dyDescent="0.3">
      <c r="A4250" s="1">
        <v>44282.25</v>
      </c>
      <c r="B4250" s="5">
        <f t="shared" si="396"/>
        <v>44282</v>
      </c>
      <c r="C4250">
        <v>1701.82</v>
      </c>
      <c r="D4250">
        <v>1706</v>
      </c>
      <c r="E4250">
        <v>1698.24</v>
      </c>
      <c r="F4250">
        <v>1700.88</v>
      </c>
      <c r="G4250">
        <v>34280.288999999997</v>
      </c>
      <c r="H4250" s="2">
        <f t="shared" si="397"/>
        <v>-1.5521377169466222E-3</v>
      </c>
      <c r="I4250" s="2">
        <f t="shared" si="398"/>
        <v>-1.9154790461408333E-2</v>
      </c>
      <c r="J4250" s="2">
        <f t="shared" si="399"/>
        <v>-4.1684304595269728E-3</v>
      </c>
      <c r="K4250" s="2">
        <f t="shared" si="400"/>
        <v>-7.460843798504313E-3</v>
      </c>
      <c r="L4250" s="2">
        <f t="shared" si="401"/>
        <v>1.3316636094256928E-2</v>
      </c>
      <c r="M4250">
        <v>1616828399999</v>
      </c>
      <c r="N4250">
        <v>58344784.488190003</v>
      </c>
      <c r="O4250">
        <v>38744</v>
      </c>
      <c r="P4250">
        <v>16590.508999999998</v>
      </c>
      <c r="Q4250">
        <v>28238900.322999999</v>
      </c>
      <c r="R4250">
        <v>0</v>
      </c>
    </row>
    <row r="4251" spans="1:18" x14ac:dyDescent="0.3">
      <c r="A4251" s="1">
        <v>44282.291666666672</v>
      </c>
      <c r="B4251" s="5">
        <f t="shared" si="396"/>
        <v>44282</v>
      </c>
      <c r="C4251">
        <v>1700.88</v>
      </c>
      <c r="D4251">
        <v>1701.54</v>
      </c>
      <c r="E4251">
        <v>1682.95</v>
      </c>
      <c r="F4251">
        <v>1693.79</v>
      </c>
      <c r="G4251">
        <v>63701.642</v>
      </c>
      <c r="H4251" s="2">
        <f t="shared" si="397"/>
        <v>-6.3998488596578307E-3</v>
      </c>
      <c r="I4251" s="2">
        <f t="shared" si="398"/>
        <v>-1.5049091091575706E-2</v>
      </c>
      <c r="J4251" s="2">
        <f t="shared" si="399"/>
        <v>2.8338814138706425E-4</v>
      </c>
      <c r="K4251" s="2">
        <f t="shared" si="400"/>
        <v>-6.8072193129018466E-3</v>
      </c>
      <c r="L4251" s="2">
        <f t="shared" si="401"/>
        <v>1.2392327266071979E-2</v>
      </c>
      <c r="M4251">
        <v>1616831999999</v>
      </c>
      <c r="N4251">
        <v>107873084.72874001</v>
      </c>
      <c r="O4251">
        <v>53114</v>
      </c>
      <c r="P4251">
        <v>27845.091</v>
      </c>
      <c r="Q4251">
        <v>47152335.435439996</v>
      </c>
      <c r="R4251">
        <v>0</v>
      </c>
    </row>
    <row r="4252" spans="1:18" x14ac:dyDescent="0.3">
      <c r="A4252" s="1">
        <v>44282.333333333328</v>
      </c>
      <c r="B4252" s="5">
        <f t="shared" si="396"/>
        <v>44282</v>
      </c>
      <c r="C4252">
        <v>1693.78</v>
      </c>
      <c r="D4252">
        <v>1696.25</v>
      </c>
      <c r="E4252">
        <v>1683.08</v>
      </c>
      <c r="F4252">
        <v>1694.27</v>
      </c>
      <c r="G4252">
        <v>69708.895000000004</v>
      </c>
      <c r="H4252" s="2">
        <f t="shared" si="397"/>
        <v>-6.6046143766932408E-3</v>
      </c>
      <c r="I4252" s="2">
        <f t="shared" si="398"/>
        <v>-1.5328135421154854E-2</v>
      </c>
      <c r="J4252" s="2">
        <f t="shared" si="399"/>
        <v>2.9688302336698946E-3</v>
      </c>
      <c r="K4252" s="2">
        <f t="shared" si="400"/>
        <v>-7.8027705147349913E-3</v>
      </c>
      <c r="L4252" s="2">
        <f t="shared" si="401"/>
        <v>1.4938587120116642E-2</v>
      </c>
      <c r="M4252">
        <v>1616835599999</v>
      </c>
      <c r="N4252">
        <v>117837083.92091</v>
      </c>
      <c r="O4252">
        <v>55584</v>
      </c>
      <c r="P4252">
        <v>33320.512999999999</v>
      </c>
      <c r="Q4252">
        <v>56330511.150009997</v>
      </c>
      <c r="R4252">
        <v>0</v>
      </c>
    </row>
    <row r="4253" spans="1:18" x14ac:dyDescent="0.3">
      <c r="A4253" s="1">
        <v>44282.375</v>
      </c>
      <c r="B4253" s="5">
        <f t="shared" si="396"/>
        <v>44282</v>
      </c>
      <c r="C4253">
        <v>1694.29</v>
      </c>
      <c r="D4253">
        <v>1699.81</v>
      </c>
      <c r="E4253">
        <v>1689.12</v>
      </c>
      <c r="F4253">
        <v>1699.3</v>
      </c>
      <c r="G4253">
        <v>32761.21</v>
      </c>
      <c r="H4253" s="2">
        <f t="shared" si="397"/>
        <v>-5.9907020537869338E-3</v>
      </c>
      <c r="I4253" s="2">
        <f t="shared" si="398"/>
        <v>-1.8242805861236944E-2</v>
      </c>
      <c r="J4253" s="2">
        <f t="shared" si="399"/>
        <v>-6.5379862296238711E-3</v>
      </c>
      <c r="K4253" s="2">
        <f t="shared" si="400"/>
        <v>-8.3504972635791708E-3</v>
      </c>
      <c r="L4253" s="2">
        <f t="shared" si="401"/>
        <v>1.2328605896545719E-2</v>
      </c>
      <c r="M4253">
        <v>1616839199999</v>
      </c>
      <c r="N4253">
        <v>55505224.09268</v>
      </c>
      <c r="O4253">
        <v>39446</v>
      </c>
      <c r="P4253">
        <v>17653.202000000001</v>
      </c>
      <c r="Q4253">
        <v>29913482.516449999</v>
      </c>
      <c r="R4253">
        <v>0</v>
      </c>
    </row>
    <row r="4254" spans="1:18" x14ac:dyDescent="0.3">
      <c r="A4254" s="1">
        <v>44282.416666666672</v>
      </c>
      <c r="B4254" s="5">
        <f t="shared" si="396"/>
        <v>44282</v>
      </c>
      <c r="C4254">
        <v>1699.44</v>
      </c>
      <c r="D4254">
        <v>1703.05</v>
      </c>
      <c r="E4254">
        <v>1687.84</v>
      </c>
      <c r="F4254">
        <v>1688.19</v>
      </c>
      <c r="G4254">
        <v>45201.442999999999</v>
      </c>
      <c r="H4254" s="2">
        <f t="shared" si="397"/>
        <v>-2.0732263548539631E-4</v>
      </c>
      <c r="I4254" s="2">
        <f t="shared" si="398"/>
        <v>-1.1781849199438477E-2</v>
      </c>
      <c r="J4254" s="2">
        <f t="shared" si="399"/>
        <v>-3.5126377955088106E-3</v>
      </c>
      <c r="K4254" s="2">
        <f t="shared" si="400"/>
        <v>-3.5837198419609306E-3</v>
      </c>
      <c r="L4254" s="2">
        <f t="shared" si="401"/>
        <v>1.6088236513662535E-2</v>
      </c>
      <c r="M4254">
        <v>1616842799999</v>
      </c>
      <c r="N4254">
        <v>76575497.788680002</v>
      </c>
      <c r="O4254">
        <v>47294</v>
      </c>
      <c r="P4254">
        <v>21140.216</v>
      </c>
      <c r="Q4254">
        <v>35820455.376029998</v>
      </c>
      <c r="R4254">
        <v>0</v>
      </c>
    </row>
    <row r="4255" spans="1:18" x14ac:dyDescent="0.3">
      <c r="A4255" s="1">
        <v>44282.458333333328</v>
      </c>
      <c r="B4255" s="5">
        <f t="shared" si="396"/>
        <v>44282</v>
      </c>
      <c r="C4255">
        <v>1688.19</v>
      </c>
      <c r="D4255">
        <v>1690</v>
      </c>
      <c r="E4255">
        <v>1676.35</v>
      </c>
      <c r="F4255">
        <v>1682.26</v>
      </c>
      <c r="G4255">
        <v>81238</v>
      </c>
      <c r="H4255" s="2">
        <f t="shared" si="397"/>
        <v>-3.5131311450073976E-3</v>
      </c>
      <c r="I4255" s="2">
        <f t="shared" si="398"/>
        <v>-8.2983605387990655E-3</v>
      </c>
      <c r="J4255" s="2">
        <f t="shared" si="399"/>
        <v>-7.1927050515385726E-4</v>
      </c>
      <c r="K4255" s="2">
        <f t="shared" si="400"/>
        <v>1.1115998716013653E-3</v>
      </c>
      <c r="L4255" s="2">
        <f t="shared" si="401"/>
        <v>1.7910430016763179E-2</v>
      </c>
      <c r="M4255">
        <v>1616846399999</v>
      </c>
      <c r="N4255">
        <v>136734316.84349</v>
      </c>
      <c r="O4255">
        <v>64299</v>
      </c>
      <c r="P4255">
        <v>37255.423000000003</v>
      </c>
      <c r="Q4255">
        <v>62722264.950170003</v>
      </c>
      <c r="R4255">
        <v>0</v>
      </c>
    </row>
    <row r="4256" spans="1:18" x14ac:dyDescent="0.3">
      <c r="A4256" s="1">
        <v>44282.5</v>
      </c>
      <c r="B4256" s="5">
        <f t="shared" si="396"/>
        <v>44282</v>
      </c>
      <c r="C4256">
        <v>1682.27</v>
      </c>
      <c r="D4256">
        <v>1686.96</v>
      </c>
      <c r="E4256">
        <v>1668.3</v>
      </c>
      <c r="F4256">
        <v>1681.05</v>
      </c>
      <c r="G4256">
        <v>89003.873000000007</v>
      </c>
      <c r="H4256" s="2">
        <f t="shared" si="397"/>
        <v>-7.5845453734273427E-3</v>
      </c>
      <c r="I4256" s="2">
        <f t="shared" si="398"/>
        <v>-7.5845453734273427E-3</v>
      </c>
      <c r="J4256" s="2">
        <f t="shared" si="399"/>
        <v>2.4151571934207805E-3</v>
      </c>
      <c r="K4256" s="2">
        <f t="shared" si="400"/>
        <v>1.5906724963564489E-2</v>
      </c>
      <c r="L4256" s="2">
        <f t="shared" si="401"/>
        <v>1.4627762410398315E-2</v>
      </c>
      <c r="M4256">
        <v>1616849999999</v>
      </c>
      <c r="N4256">
        <v>149167243.0284</v>
      </c>
      <c r="O4256">
        <v>71034</v>
      </c>
      <c r="P4256">
        <v>44107.646000000001</v>
      </c>
      <c r="Q4256">
        <v>73943692.447180003</v>
      </c>
      <c r="R4256">
        <v>0</v>
      </c>
    </row>
    <row r="4257" spans="1:18" x14ac:dyDescent="0.3">
      <c r="A4257" s="1">
        <v>44282.541666666672</v>
      </c>
      <c r="B4257" s="5">
        <f t="shared" si="396"/>
        <v>44282</v>
      </c>
      <c r="C4257">
        <v>1681.05</v>
      </c>
      <c r="D4257">
        <v>1689.21</v>
      </c>
      <c r="E4257">
        <v>1672.2</v>
      </c>
      <c r="F4257">
        <v>1685.11</v>
      </c>
      <c r="G4257">
        <v>57171.771999999997</v>
      </c>
      <c r="H4257" s="2">
        <f t="shared" si="397"/>
        <v>-7.6612209291974098E-3</v>
      </c>
      <c r="I4257" s="2">
        <f t="shared" si="398"/>
        <v>-7.6612209291974098E-3</v>
      </c>
      <c r="J4257" s="2">
        <f t="shared" si="399"/>
        <v>-1.7624962168640845E-3</v>
      </c>
      <c r="K4257" s="2">
        <f t="shared" si="400"/>
        <v>1.6028627211279955E-2</v>
      </c>
      <c r="L4257" s="2">
        <f t="shared" si="401"/>
        <v>4.676252588851737E-3</v>
      </c>
      <c r="M4257">
        <v>1616853599999</v>
      </c>
      <c r="N4257">
        <v>96113748.664230004</v>
      </c>
      <c r="O4257">
        <v>55215</v>
      </c>
      <c r="P4257">
        <v>29808.434000000001</v>
      </c>
      <c r="Q4257">
        <v>50119145.186489999</v>
      </c>
      <c r="R4257">
        <v>0</v>
      </c>
    </row>
    <row r="4258" spans="1:18" x14ac:dyDescent="0.3">
      <c r="A4258" s="1">
        <v>44282.583333333328</v>
      </c>
      <c r="B4258" s="5">
        <f t="shared" si="396"/>
        <v>44282</v>
      </c>
      <c r="C4258">
        <v>1685.22</v>
      </c>
      <c r="D4258">
        <v>1685.4</v>
      </c>
      <c r="E4258">
        <v>1675.41</v>
      </c>
      <c r="F4258">
        <v>1682.14</v>
      </c>
      <c r="G4258">
        <v>46284.517</v>
      </c>
      <c r="H4258" s="2">
        <f t="shared" si="397"/>
        <v>-4.0008560524094072E-3</v>
      </c>
      <c r="I4258" s="2">
        <f t="shared" si="398"/>
        <v>-4.0008560524094072E-3</v>
      </c>
      <c r="J4258" s="2">
        <f t="shared" si="399"/>
        <v>1.1830168713662381E-3</v>
      </c>
      <c r="K4258" s="2">
        <f t="shared" si="400"/>
        <v>1.4338877857966503E-2</v>
      </c>
      <c r="L4258" s="2">
        <f t="shared" si="401"/>
        <v>8.3881246507424567E-3</v>
      </c>
      <c r="M4258">
        <v>1616857199999</v>
      </c>
      <c r="N4258">
        <v>77763341.818120003</v>
      </c>
      <c r="O4258">
        <v>46640</v>
      </c>
      <c r="P4258">
        <v>23793.412</v>
      </c>
      <c r="Q4258">
        <v>39976682.759219997</v>
      </c>
      <c r="R4258">
        <v>0</v>
      </c>
    </row>
    <row r="4259" spans="1:18" x14ac:dyDescent="0.3">
      <c r="A4259" s="1">
        <v>44282.625</v>
      </c>
      <c r="B4259" s="5">
        <f t="shared" si="396"/>
        <v>44282</v>
      </c>
      <c r="C4259">
        <v>1682.15</v>
      </c>
      <c r="D4259">
        <v>1691</v>
      </c>
      <c r="E4259">
        <v>1679.61</v>
      </c>
      <c r="F4259">
        <v>1684.13</v>
      </c>
      <c r="G4259">
        <v>55728.561000000002</v>
      </c>
      <c r="H4259" s="2">
        <f t="shared" si="397"/>
        <v>-2.683878322932487E-3</v>
      </c>
      <c r="I4259" s="2">
        <f t="shared" si="398"/>
        <v>-2.683878322932487E-3</v>
      </c>
      <c r="J4259" s="2">
        <f t="shared" si="399"/>
        <v>1.4048796708092448E-2</v>
      </c>
      <c r="K4259" s="2">
        <f t="shared" si="400"/>
        <v>1.299780895774072E-2</v>
      </c>
      <c r="L4259" s="2">
        <f t="shared" si="401"/>
        <v>1.0028917007594451E-2</v>
      </c>
      <c r="M4259">
        <v>1616860799999</v>
      </c>
      <c r="N4259">
        <v>93994019.425950006</v>
      </c>
      <c r="O4259">
        <v>52977</v>
      </c>
      <c r="P4259">
        <v>27525.686000000002</v>
      </c>
      <c r="Q4259">
        <v>46430205.586510003</v>
      </c>
      <c r="R4259">
        <v>0</v>
      </c>
    </row>
    <row r="4260" spans="1:18" x14ac:dyDescent="0.3">
      <c r="A4260" s="1">
        <v>44282.666666666672</v>
      </c>
      <c r="B4260" s="5">
        <f t="shared" si="396"/>
        <v>44282</v>
      </c>
      <c r="C4260">
        <v>1684.12</v>
      </c>
      <c r="D4260">
        <v>1709.41</v>
      </c>
      <c r="E4260">
        <v>1684.12</v>
      </c>
      <c r="F4260">
        <v>1707.79</v>
      </c>
      <c r="G4260">
        <v>126190.864</v>
      </c>
      <c r="H4260" s="2">
        <f t="shared" si="397"/>
        <v>-1.386001791789393E-2</v>
      </c>
      <c r="I4260" s="2">
        <f t="shared" si="398"/>
        <v>-1.4047394585985362E-2</v>
      </c>
      <c r="J4260" s="2">
        <f t="shared" si="399"/>
        <v>2.5354405401132318E-3</v>
      </c>
      <c r="K4260" s="2">
        <f t="shared" si="400"/>
        <v>6.6635827590044716E-3</v>
      </c>
      <c r="L4260" s="2">
        <f t="shared" si="401"/>
        <v>1.1008379250376787E-3</v>
      </c>
      <c r="M4260">
        <v>1616864399999</v>
      </c>
      <c r="N4260">
        <v>214238011.91303</v>
      </c>
      <c r="O4260">
        <v>88730</v>
      </c>
      <c r="P4260">
        <v>65693.394</v>
      </c>
      <c r="Q4260">
        <v>111566787.37147</v>
      </c>
      <c r="R4260">
        <v>0</v>
      </c>
    </row>
    <row r="4261" spans="1:18" x14ac:dyDescent="0.3">
      <c r="A4261" s="1">
        <v>44282.708333333328</v>
      </c>
      <c r="B4261" s="5">
        <f t="shared" si="396"/>
        <v>44282</v>
      </c>
      <c r="C4261">
        <v>1707.64</v>
      </c>
      <c r="D4261">
        <v>1713.51</v>
      </c>
      <c r="E4261">
        <v>1705</v>
      </c>
      <c r="F4261">
        <v>1712.12</v>
      </c>
      <c r="G4261">
        <v>64283.758999999998</v>
      </c>
      <c r="H4261" s="2">
        <f t="shared" si="397"/>
        <v>-4.1585870149287718E-3</v>
      </c>
      <c r="I4261" s="2">
        <f t="shared" si="398"/>
        <v>-1.6540896666121463E-2</v>
      </c>
      <c r="J4261" s="2">
        <f t="shared" si="399"/>
        <v>-3.4226572903768293E-3</v>
      </c>
      <c r="K4261" s="2">
        <f t="shared" si="400"/>
        <v>1.0431511809919858E-2</v>
      </c>
      <c r="L4261" s="2">
        <f t="shared" si="401"/>
        <v>-3.5219493960703119E-3</v>
      </c>
      <c r="M4261">
        <v>1616867999999</v>
      </c>
      <c r="N4261">
        <v>109903526.01002</v>
      </c>
      <c r="O4261">
        <v>54196</v>
      </c>
      <c r="P4261">
        <v>32749.824000000001</v>
      </c>
      <c r="Q4261">
        <v>56000137.231279999</v>
      </c>
      <c r="R4261">
        <v>0</v>
      </c>
    </row>
    <row r="4262" spans="1:18" x14ac:dyDescent="0.3">
      <c r="A4262" s="1">
        <v>44282.75</v>
      </c>
      <c r="B4262" s="5">
        <f t="shared" si="396"/>
        <v>44282</v>
      </c>
      <c r="C4262">
        <v>1711.99</v>
      </c>
      <c r="D4262">
        <v>1712.8</v>
      </c>
      <c r="E4262">
        <v>1701.26</v>
      </c>
      <c r="F4262">
        <v>1706.26</v>
      </c>
      <c r="G4262">
        <v>39747.919000000002</v>
      </c>
      <c r="H4262" s="2">
        <f t="shared" si="397"/>
        <v>-2.9303857559809243E-3</v>
      </c>
      <c r="I4262" s="2">
        <f t="shared" si="398"/>
        <v>-1.3163292815866257E-2</v>
      </c>
      <c r="J4262" s="2">
        <f t="shared" si="399"/>
        <v>-1.4065851628708437E-4</v>
      </c>
      <c r="K4262" s="2">
        <f t="shared" si="400"/>
        <v>1.0947921184344844E-2</v>
      </c>
      <c r="L4262" s="2">
        <f t="shared" si="401"/>
        <v>-1.0842427297128587E-3</v>
      </c>
      <c r="M4262">
        <v>1616871599999</v>
      </c>
      <c r="N4262">
        <v>67842780.354750007</v>
      </c>
      <c r="O4262">
        <v>41055</v>
      </c>
      <c r="P4262">
        <v>17577.611000000001</v>
      </c>
      <c r="Q4262">
        <v>30003907.300829999</v>
      </c>
      <c r="R4262">
        <v>0</v>
      </c>
    </row>
    <row r="4263" spans="1:18" x14ac:dyDescent="0.3">
      <c r="A4263" s="1">
        <v>44282.791666666672</v>
      </c>
      <c r="B4263" s="5">
        <f t="shared" si="396"/>
        <v>44282</v>
      </c>
      <c r="C4263">
        <v>1706.25</v>
      </c>
      <c r="D4263">
        <v>1710</v>
      </c>
      <c r="E4263">
        <v>1702.13</v>
      </c>
      <c r="F4263">
        <v>1706.02</v>
      </c>
      <c r="G4263">
        <v>29631.114000000001</v>
      </c>
      <c r="H4263" s="2">
        <f t="shared" si="397"/>
        <v>-2.2801608421940678E-3</v>
      </c>
      <c r="I4263" s="2">
        <f t="shared" si="398"/>
        <v>-1.869849122519085E-2</v>
      </c>
      <c r="J4263" s="2">
        <f t="shared" si="399"/>
        <v>7.7079987338952716E-3</v>
      </c>
      <c r="K4263" s="2">
        <f t="shared" si="400"/>
        <v>4.8768478681375793E-3</v>
      </c>
      <c r="L4263" s="2">
        <f t="shared" si="401"/>
        <v>-1.8194393969589995E-2</v>
      </c>
      <c r="M4263">
        <v>1616875199999</v>
      </c>
      <c r="N4263">
        <v>50564312.424089998</v>
      </c>
      <c r="O4263">
        <v>37257</v>
      </c>
      <c r="P4263">
        <v>15481.907999999999</v>
      </c>
      <c r="Q4263">
        <v>26421488.197790001</v>
      </c>
      <c r="R4263">
        <v>0</v>
      </c>
    </row>
    <row r="4264" spans="1:18" x14ac:dyDescent="0.3">
      <c r="A4264" s="1">
        <v>44282.833333333328</v>
      </c>
      <c r="B4264" s="5">
        <f t="shared" si="396"/>
        <v>44282</v>
      </c>
      <c r="C4264">
        <v>1706.03</v>
      </c>
      <c r="D4264">
        <v>1721.61</v>
      </c>
      <c r="E4264">
        <v>1702.88</v>
      </c>
      <c r="F4264">
        <v>1719.17</v>
      </c>
      <c r="G4264">
        <v>49898.646999999997</v>
      </c>
      <c r="H4264" s="2">
        <f t="shared" si="397"/>
        <v>-9.4755027135187131E-3</v>
      </c>
      <c r="I4264" s="2">
        <f t="shared" si="398"/>
        <v>-3.2940314221397649E-2</v>
      </c>
      <c r="J4264" s="2">
        <f t="shared" si="399"/>
        <v>6.2879180069452811E-3</v>
      </c>
      <c r="K4264" s="2">
        <f t="shared" si="400"/>
        <v>-4.6883088932451189E-3</v>
      </c>
      <c r="L4264" s="2">
        <f t="shared" si="401"/>
        <v>-2.5169122309021241E-2</v>
      </c>
      <c r="M4264">
        <v>1616878799999</v>
      </c>
      <c r="N4264">
        <v>85440202.636549994</v>
      </c>
      <c r="O4264">
        <v>49112</v>
      </c>
      <c r="P4264">
        <v>26862.77</v>
      </c>
      <c r="Q4264">
        <v>45999062.642339997</v>
      </c>
      <c r="R4264">
        <v>0</v>
      </c>
    </row>
    <row r="4265" spans="1:18" x14ac:dyDescent="0.3">
      <c r="A4265" s="1">
        <v>44282.875</v>
      </c>
      <c r="B4265" s="5">
        <f t="shared" si="396"/>
        <v>44282</v>
      </c>
      <c r="C4265">
        <v>1719.16</v>
      </c>
      <c r="D4265">
        <v>1733.76</v>
      </c>
      <c r="E4265">
        <v>1717.12</v>
      </c>
      <c r="F4265">
        <v>1729.98</v>
      </c>
      <c r="G4265">
        <v>47823.103999999999</v>
      </c>
      <c r="H4265" s="2">
        <f t="shared" si="397"/>
        <v>-7.4336119492711683E-3</v>
      </c>
      <c r="I4265" s="2">
        <f t="shared" si="398"/>
        <v>-3.898310963132523E-2</v>
      </c>
      <c r="J4265" s="2">
        <f t="shared" si="399"/>
        <v>-2.9133284777858037E-3</v>
      </c>
      <c r="K4265" s="2">
        <f t="shared" si="400"/>
        <v>-9.9249702308698007E-3</v>
      </c>
      <c r="L4265" s="2">
        <f t="shared" si="401"/>
        <v>-3.5341449034092975E-2</v>
      </c>
      <c r="M4265">
        <v>1616882399999</v>
      </c>
      <c r="N4265">
        <v>82482234.115899995</v>
      </c>
      <c r="O4265">
        <v>55149</v>
      </c>
      <c r="P4265">
        <v>25821.227999999999</v>
      </c>
      <c r="Q4265">
        <v>44547606.482349999</v>
      </c>
      <c r="R4265">
        <v>0</v>
      </c>
    </row>
    <row r="4266" spans="1:18" x14ac:dyDescent="0.3">
      <c r="A4266" s="1">
        <v>44282.916666666672</v>
      </c>
      <c r="B4266" s="5">
        <f t="shared" si="396"/>
        <v>44282</v>
      </c>
      <c r="C4266">
        <v>1729.77</v>
      </c>
      <c r="D4266">
        <v>1734.88</v>
      </c>
      <c r="E4266">
        <v>1716.54</v>
      </c>
      <c r="F4266">
        <v>1724.94</v>
      </c>
      <c r="G4266">
        <v>50420.648000000001</v>
      </c>
      <c r="H4266" s="2">
        <f t="shared" si="397"/>
        <v>-4.8697345994643815E-3</v>
      </c>
      <c r="I4266" s="2">
        <f t="shared" si="398"/>
        <v>-3.6175171310306453E-2</v>
      </c>
      <c r="J4266" s="2">
        <f t="shared" si="399"/>
        <v>-6.1451412802765448E-3</v>
      </c>
      <c r="K4266" s="2">
        <f t="shared" si="400"/>
        <v>-9.6119285308475799E-3</v>
      </c>
      <c r="L4266" s="2">
        <f t="shared" si="401"/>
        <v>-2.873143413683954E-2</v>
      </c>
      <c r="M4266">
        <v>1616885999999</v>
      </c>
      <c r="N4266">
        <v>86894320.62387</v>
      </c>
      <c r="O4266">
        <v>53102</v>
      </c>
      <c r="P4266">
        <v>24031.379000000001</v>
      </c>
      <c r="Q4266">
        <v>41425593.719789997</v>
      </c>
      <c r="R4266">
        <v>0</v>
      </c>
    </row>
    <row r="4267" spans="1:18" x14ac:dyDescent="0.3">
      <c r="A4267" s="1">
        <v>44282.958333333328</v>
      </c>
      <c r="B4267" s="5">
        <f t="shared" si="396"/>
        <v>44282</v>
      </c>
      <c r="C4267">
        <v>1724.94</v>
      </c>
      <c r="D4267">
        <v>1728.33</v>
      </c>
      <c r="E4267">
        <v>1711.53</v>
      </c>
      <c r="F4267">
        <v>1714.34</v>
      </c>
      <c r="G4267">
        <v>44889.593000000001</v>
      </c>
      <c r="H4267" s="2">
        <f t="shared" si="397"/>
        <v>-1.6391147613659118E-3</v>
      </c>
      <c r="I4267" s="2">
        <f t="shared" si="398"/>
        <v>-3.0215709835855198E-2</v>
      </c>
      <c r="J4267" s="2">
        <f t="shared" si="399"/>
        <v>-1.8841070032782348E-3</v>
      </c>
      <c r="K4267" s="2">
        <f t="shared" si="400"/>
        <v>-1.1607965747751914E-3</v>
      </c>
      <c r="L4267" s="2">
        <f t="shared" si="401"/>
        <v>-1.7277786203436785E-2</v>
      </c>
      <c r="M4267">
        <v>1616889599999</v>
      </c>
      <c r="N4267">
        <v>77183089.247940004</v>
      </c>
      <c r="O4267">
        <v>46773</v>
      </c>
      <c r="P4267">
        <v>19690.383000000002</v>
      </c>
      <c r="Q4267">
        <v>33861144.602370001</v>
      </c>
      <c r="R4267">
        <v>0</v>
      </c>
    </row>
    <row r="4268" spans="1:18" x14ac:dyDescent="0.3">
      <c r="A4268" s="1">
        <v>44283</v>
      </c>
      <c r="B4268" s="5">
        <f t="shared" si="396"/>
        <v>44283</v>
      </c>
      <c r="C4268">
        <v>1714.14</v>
      </c>
      <c r="D4268">
        <v>1718.94</v>
      </c>
      <c r="E4268">
        <v>1702.32</v>
      </c>
      <c r="F4268">
        <v>1711.11</v>
      </c>
      <c r="G4268">
        <v>59839.665999999997</v>
      </c>
      <c r="H4268" s="2">
        <f t="shared" si="397"/>
        <v>-5.1370163227378862E-3</v>
      </c>
      <c r="I4268" s="2">
        <f t="shared" si="398"/>
        <v>-2.8385083366937236E-2</v>
      </c>
      <c r="J4268" s="2">
        <f t="shared" si="399"/>
        <v>9.9350713864110318E-4</v>
      </c>
      <c r="K4268" s="2">
        <f t="shared" si="400"/>
        <v>5.1487046420159999E-3</v>
      </c>
      <c r="L4268" s="2">
        <f t="shared" si="401"/>
        <v>-1.3330528136706543E-2</v>
      </c>
      <c r="M4268">
        <v>1616893199999</v>
      </c>
      <c r="N4268">
        <v>102360539.96345</v>
      </c>
      <c r="O4268">
        <v>56757</v>
      </c>
      <c r="P4268">
        <v>30847.304</v>
      </c>
      <c r="Q4268">
        <v>52779639.969310001</v>
      </c>
      <c r="R4268">
        <v>0</v>
      </c>
    </row>
    <row r="4269" spans="1:18" x14ac:dyDescent="0.3">
      <c r="A4269" s="1">
        <v>44283.041666666672</v>
      </c>
      <c r="B4269" s="5">
        <f t="shared" si="396"/>
        <v>44283</v>
      </c>
      <c r="C4269">
        <v>1711.24</v>
      </c>
      <c r="D4269">
        <v>1716.36</v>
      </c>
      <c r="E4269">
        <v>1707.27</v>
      </c>
      <c r="F4269">
        <v>1712.81</v>
      </c>
      <c r="G4269">
        <v>31973.605</v>
      </c>
      <c r="H4269" s="2">
        <f t="shared" si="397"/>
        <v>-3.2344509898938334E-3</v>
      </c>
      <c r="I4269" s="2">
        <f t="shared" si="398"/>
        <v>-2.9349431635733114E-2</v>
      </c>
      <c r="J4269" s="2">
        <f t="shared" si="399"/>
        <v>-2.5980698384526768E-3</v>
      </c>
      <c r="K4269" s="2">
        <f t="shared" si="400"/>
        <v>6.2587210490363532E-3</v>
      </c>
      <c r="L4269" s="2">
        <f t="shared" si="401"/>
        <v>-1.5267309275401209E-2</v>
      </c>
      <c r="M4269">
        <v>1616896799999</v>
      </c>
      <c r="N4269">
        <v>54728385.070909999</v>
      </c>
      <c r="O4269">
        <v>37520</v>
      </c>
      <c r="P4269">
        <v>16398.849999999999</v>
      </c>
      <c r="Q4269">
        <v>28072472.11693</v>
      </c>
      <c r="R4269">
        <v>0</v>
      </c>
    </row>
    <row r="4270" spans="1:18" x14ac:dyDescent="0.3">
      <c r="A4270" s="1">
        <v>44283.083333333328</v>
      </c>
      <c r="B4270" s="5">
        <f t="shared" si="396"/>
        <v>44283</v>
      </c>
      <c r="C4270">
        <v>1712.78</v>
      </c>
      <c r="D4270">
        <v>1714.75</v>
      </c>
      <c r="E4270">
        <v>1706.36</v>
      </c>
      <c r="F4270">
        <v>1708.36</v>
      </c>
      <c r="G4270">
        <v>31840.191999999999</v>
      </c>
      <c r="H4270" s="2">
        <f t="shared" si="397"/>
        <v>-1.1707134327659796E-3</v>
      </c>
      <c r="I4270" s="2">
        <f t="shared" si="398"/>
        <v>-2.6821044744667399E-2</v>
      </c>
      <c r="J4270" s="2">
        <f t="shared" si="399"/>
        <v>2.3355732983680877E-3</v>
      </c>
      <c r="K4270" s="2">
        <f t="shared" si="400"/>
        <v>3.7579901191786558E-3</v>
      </c>
      <c r="L4270" s="2">
        <f t="shared" si="401"/>
        <v>-1.2626144372380521E-2</v>
      </c>
      <c r="M4270">
        <v>1616900399999</v>
      </c>
      <c r="N4270">
        <v>54469938.579120003</v>
      </c>
      <c r="O4270">
        <v>36615</v>
      </c>
      <c r="P4270">
        <v>13522.934999999999</v>
      </c>
      <c r="Q4270">
        <v>23136650.769069999</v>
      </c>
      <c r="R4270">
        <v>0</v>
      </c>
    </row>
    <row r="4271" spans="1:18" x14ac:dyDescent="0.3">
      <c r="A4271" s="1">
        <v>44283.125</v>
      </c>
      <c r="B4271" s="5">
        <f t="shared" si="396"/>
        <v>44283</v>
      </c>
      <c r="C4271">
        <v>1708.36</v>
      </c>
      <c r="D4271">
        <v>1715.2</v>
      </c>
      <c r="E4271">
        <v>1707.19</v>
      </c>
      <c r="F4271">
        <v>1712.35</v>
      </c>
      <c r="G4271">
        <v>27704.064999999999</v>
      </c>
      <c r="H4271" s="2">
        <f t="shared" si="397"/>
        <v>-3.0134026338072273E-3</v>
      </c>
      <c r="I4271" s="2">
        <f t="shared" si="398"/>
        <v>-2.9088679300376619E-2</v>
      </c>
      <c r="J4271" s="2">
        <f t="shared" si="399"/>
        <v>4.4208251817678956E-3</v>
      </c>
      <c r="K4271" s="2">
        <f t="shared" si="400"/>
        <v>4.2222676438812279E-3</v>
      </c>
      <c r="L4271" s="2">
        <f t="shared" si="401"/>
        <v>-9.2562852220632319E-3</v>
      </c>
      <c r="M4271">
        <v>1616903999999</v>
      </c>
      <c r="N4271">
        <v>47417722.809529997</v>
      </c>
      <c r="O4271">
        <v>32886</v>
      </c>
      <c r="P4271">
        <v>15996.888999999999</v>
      </c>
      <c r="Q4271">
        <v>27381396.214230001</v>
      </c>
      <c r="R4271">
        <v>0</v>
      </c>
    </row>
    <row r="4272" spans="1:18" x14ac:dyDescent="0.3">
      <c r="A4272" s="1">
        <v>44283.166666666672</v>
      </c>
      <c r="B4272" s="5">
        <f t="shared" si="396"/>
        <v>44283</v>
      </c>
      <c r="C4272">
        <v>1712.36</v>
      </c>
      <c r="D4272">
        <v>1722.95</v>
      </c>
      <c r="E4272">
        <v>1709.37</v>
      </c>
      <c r="F4272">
        <v>1719.92</v>
      </c>
      <c r="G4272">
        <v>40295.317000000003</v>
      </c>
      <c r="H4272" s="2">
        <f t="shared" si="397"/>
        <v>-6.1340062328480993E-3</v>
      </c>
      <c r="I4272" s="2">
        <f t="shared" si="398"/>
        <v>-3.3362016837992559E-2</v>
      </c>
      <c r="J4272" s="2">
        <f t="shared" si="399"/>
        <v>2.0989348341782232E-3</v>
      </c>
      <c r="K4272" s="2">
        <f t="shared" si="400"/>
        <v>1.9186938927395758E-4</v>
      </c>
      <c r="L4272" s="2">
        <f t="shared" si="401"/>
        <v>-1.2855249081352715E-2</v>
      </c>
      <c r="M4272">
        <v>1616907599999</v>
      </c>
      <c r="N4272">
        <v>69178906.823650002</v>
      </c>
      <c r="O4272">
        <v>42003</v>
      </c>
      <c r="P4272">
        <v>21150.328000000001</v>
      </c>
      <c r="Q4272">
        <v>36312296.119819999</v>
      </c>
      <c r="R4272">
        <v>0</v>
      </c>
    </row>
    <row r="4273" spans="1:18" x14ac:dyDescent="0.3">
      <c r="A4273" s="1">
        <v>44283.208333333328</v>
      </c>
      <c r="B4273" s="5">
        <f t="shared" si="396"/>
        <v>44283</v>
      </c>
      <c r="C4273">
        <v>1719.91</v>
      </c>
      <c r="D4273">
        <v>1724.28</v>
      </c>
      <c r="E4273">
        <v>1716.06</v>
      </c>
      <c r="F4273">
        <v>1723.53</v>
      </c>
      <c r="G4273">
        <v>31510.014999999999</v>
      </c>
      <c r="H4273" s="2">
        <f t="shared" si="397"/>
        <v>-4.3341282136081238E-3</v>
      </c>
      <c r="I4273" s="2">
        <f t="shared" si="398"/>
        <v>-3.538667734243095E-2</v>
      </c>
      <c r="J4273" s="2">
        <f t="shared" si="399"/>
        <v>-5.0767900761808926E-3</v>
      </c>
      <c r="K4273" s="2">
        <f t="shared" si="400"/>
        <v>-4.7460734655039305E-3</v>
      </c>
      <c r="L4273" s="2">
        <f t="shared" si="401"/>
        <v>-1.4336855175134722E-2</v>
      </c>
      <c r="M4273">
        <v>1616911199999</v>
      </c>
      <c r="N4273">
        <v>54222234.156630002</v>
      </c>
      <c r="O4273">
        <v>36076</v>
      </c>
      <c r="P4273">
        <v>16317.444</v>
      </c>
      <c r="Q4273">
        <v>28079952.172150001</v>
      </c>
      <c r="R4273">
        <v>0</v>
      </c>
    </row>
    <row r="4274" spans="1:18" x14ac:dyDescent="0.3">
      <c r="A4274" s="1">
        <v>44283.25</v>
      </c>
      <c r="B4274" s="5">
        <f t="shared" si="396"/>
        <v>44283</v>
      </c>
      <c r="C4274">
        <v>1723.53</v>
      </c>
      <c r="D4274">
        <v>1723.89</v>
      </c>
      <c r="E4274">
        <v>1711.25</v>
      </c>
      <c r="F4274">
        <v>1714.78</v>
      </c>
      <c r="G4274">
        <v>34332.966</v>
      </c>
      <c r="H4274" s="2">
        <f t="shared" si="397"/>
        <v>-2.0585731114195482E-3</v>
      </c>
      <c r="I4274" s="2">
        <f t="shared" si="398"/>
        <v>-3.046454938825971E-2</v>
      </c>
      <c r="J4274" s="2">
        <f t="shared" si="399"/>
        <v>2.7991928993806869E-3</v>
      </c>
      <c r="K4274" s="2">
        <f t="shared" si="400"/>
        <v>-1.3937647978166101E-3</v>
      </c>
      <c r="L4274" s="2">
        <f t="shared" si="401"/>
        <v>-1.3873499807555478E-2</v>
      </c>
      <c r="M4274">
        <v>1616914799999</v>
      </c>
      <c r="N4274">
        <v>58924392.977049999</v>
      </c>
      <c r="O4274">
        <v>37750</v>
      </c>
      <c r="P4274">
        <v>15180.34</v>
      </c>
      <c r="Q4274">
        <v>26056401.148589998</v>
      </c>
      <c r="R4274">
        <v>0</v>
      </c>
    </row>
    <row r="4275" spans="1:18" x14ac:dyDescent="0.3">
      <c r="A4275" s="1">
        <v>44283.291666666672</v>
      </c>
      <c r="B4275" s="5">
        <f t="shared" si="396"/>
        <v>44283</v>
      </c>
      <c r="C4275">
        <v>1714.78</v>
      </c>
      <c r="D4275">
        <v>1720.75</v>
      </c>
      <c r="E4275">
        <v>1712.53</v>
      </c>
      <c r="F4275">
        <v>1719.58</v>
      </c>
      <c r="G4275">
        <v>27697.846000000001</v>
      </c>
      <c r="H4275" s="2">
        <f t="shared" si="397"/>
        <v>-4.0998383326160681E-3</v>
      </c>
      <c r="I4275" s="2">
        <f t="shared" si="398"/>
        <v>-3.317089056630107E-2</v>
      </c>
      <c r="J4275" s="2">
        <f t="shared" si="399"/>
        <v>3.8963002593650486E-4</v>
      </c>
      <c r="K4275" s="2">
        <f t="shared" si="400"/>
        <v>-8.1066306888890605E-3</v>
      </c>
      <c r="L4275" s="2">
        <f t="shared" si="401"/>
        <v>-1.2072715430512138E-2</v>
      </c>
      <c r="M4275">
        <v>1616918399999</v>
      </c>
      <c r="N4275">
        <v>47574091.222149998</v>
      </c>
      <c r="O4275">
        <v>32157</v>
      </c>
      <c r="P4275">
        <v>15222.824000000001</v>
      </c>
      <c r="Q4275">
        <v>26147645.058759999</v>
      </c>
      <c r="R4275">
        <v>0</v>
      </c>
    </row>
    <row r="4276" spans="1:18" x14ac:dyDescent="0.3">
      <c r="A4276" s="1">
        <v>44283.333333333328</v>
      </c>
      <c r="B4276" s="5">
        <f t="shared" si="396"/>
        <v>44283</v>
      </c>
      <c r="C4276">
        <v>1719.58</v>
      </c>
      <c r="D4276">
        <v>1721</v>
      </c>
      <c r="E4276">
        <v>1712.22</v>
      </c>
      <c r="F4276">
        <v>1720.25</v>
      </c>
      <c r="G4276">
        <v>31372.076000000001</v>
      </c>
      <c r="H4276" s="2">
        <f t="shared" si="397"/>
        <v>-4.6679261735212974E-3</v>
      </c>
      <c r="I4276" s="2">
        <f t="shared" si="398"/>
        <v>-3.354744949861943E-2</v>
      </c>
      <c r="J4276" s="2">
        <f t="shared" si="399"/>
        <v>-2.848423194303229E-3</v>
      </c>
      <c r="K4276" s="2">
        <f t="shared" si="400"/>
        <v>-1.5846533934021245E-2</v>
      </c>
      <c r="L4276" s="2">
        <f t="shared" si="401"/>
        <v>-8.4580729545123967E-3</v>
      </c>
      <c r="M4276">
        <v>1616921999999</v>
      </c>
      <c r="N4276">
        <v>53860320.727459997</v>
      </c>
      <c r="O4276">
        <v>34278</v>
      </c>
      <c r="P4276">
        <v>15543.079</v>
      </c>
      <c r="Q4276">
        <v>26686102.48325</v>
      </c>
      <c r="R4276">
        <v>0</v>
      </c>
    </row>
    <row r="4277" spans="1:18" x14ac:dyDescent="0.3">
      <c r="A4277" s="1">
        <v>44283.375</v>
      </c>
      <c r="B4277" s="5">
        <f t="shared" si="396"/>
        <v>44283</v>
      </c>
      <c r="C4277">
        <v>1720.25</v>
      </c>
      <c r="D4277">
        <v>1727.5</v>
      </c>
      <c r="E4277">
        <v>1713.29</v>
      </c>
      <c r="F4277">
        <v>1715.35</v>
      </c>
      <c r="G4277">
        <v>48926.080000000002</v>
      </c>
      <c r="H4277" s="2">
        <f t="shared" si="397"/>
        <v>-1.2009210948202842E-3</v>
      </c>
      <c r="I4277" s="2">
        <f t="shared" si="398"/>
        <v>-3.0786719911388372E-2</v>
      </c>
      <c r="J4277" s="2">
        <f t="shared" si="399"/>
        <v>-1.7255953595475271E-3</v>
      </c>
      <c r="K4277" s="2">
        <f t="shared" si="400"/>
        <v>-1.113475384032403E-2</v>
      </c>
      <c r="L4277" s="2">
        <f t="shared" si="401"/>
        <v>1.3140175474393168E-2</v>
      </c>
      <c r="M4277">
        <v>1616925599999</v>
      </c>
      <c r="N4277">
        <v>84249925.006310001</v>
      </c>
      <c r="O4277">
        <v>48694</v>
      </c>
      <c r="P4277">
        <v>25122.940999999999</v>
      </c>
      <c r="Q4277">
        <v>43271787.347520001</v>
      </c>
      <c r="R4277">
        <v>0</v>
      </c>
    </row>
    <row r="4278" spans="1:18" x14ac:dyDescent="0.3">
      <c r="A4278" s="1">
        <v>44283.416666666672</v>
      </c>
      <c r="B4278" s="5">
        <f t="shared" si="396"/>
        <v>44283</v>
      </c>
      <c r="C4278">
        <v>1715.35</v>
      </c>
      <c r="D4278">
        <v>1717.16</v>
      </c>
      <c r="E4278">
        <v>1702.93</v>
      </c>
      <c r="F4278">
        <v>1712.39</v>
      </c>
      <c r="G4278">
        <v>56969.491000000002</v>
      </c>
      <c r="H4278" s="2">
        <f t="shared" si="397"/>
        <v>-5.5244424459381936E-3</v>
      </c>
      <c r="I4278" s="2">
        <f t="shared" si="398"/>
        <v>-2.9111358977803037E-2</v>
      </c>
      <c r="J4278" s="2">
        <f t="shared" si="399"/>
        <v>-3.9418590391208097E-3</v>
      </c>
      <c r="K4278" s="2">
        <f t="shared" si="400"/>
        <v>-6.6398425592301136E-3</v>
      </c>
      <c r="L4278" s="2">
        <f t="shared" si="401"/>
        <v>2.7803245755931627E-2</v>
      </c>
      <c r="M4278">
        <v>1616929199999</v>
      </c>
      <c r="N4278">
        <v>97442740.236780003</v>
      </c>
      <c r="O4278">
        <v>52039</v>
      </c>
      <c r="P4278">
        <v>28297.861000000001</v>
      </c>
      <c r="Q4278">
        <v>48409855.270410001</v>
      </c>
      <c r="R4278">
        <v>0</v>
      </c>
    </row>
    <row r="4279" spans="1:18" x14ac:dyDescent="0.3">
      <c r="A4279" s="1">
        <v>44283.458333333328</v>
      </c>
      <c r="B4279" s="5">
        <f t="shared" si="396"/>
        <v>44283</v>
      </c>
      <c r="C4279">
        <v>1712.38</v>
      </c>
      <c r="D4279">
        <v>1712.38</v>
      </c>
      <c r="E4279">
        <v>1700.96</v>
      </c>
      <c r="F4279">
        <v>1705.64</v>
      </c>
      <c r="G4279">
        <v>41634.841999999997</v>
      </c>
      <c r="H4279" s="2">
        <f t="shared" si="397"/>
        <v>-2.7438380901011472E-3</v>
      </c>
      <c r="I4279" s="2">
        <f t="shared" si="398"/>
        <v>-2.5269107197298468E-2</v>
      </c>
      <c r="J4279" s="2">
        <f t="shared" si="399"/>
        <v>-7.4165709059356155E-3</v>
      </c>
      <c r="K4279" s="2">
        <f t="shared" si="400"/>
        <v>2.3627494664759663E-3</v>
      </c>
      <c r="L4279" s="2">
        <f t="shared" si="401"/>
        <v>4.0055345793954089E-2</v>
      </c>
      <c r="M4279">
        <v>1616932799999</v>
      </c>
      <c r="N4279">
        <v>71050315.181459993</v>
      </c>
      <c r="O4279">
        <v>43035</v>
      </c>
      <c r="P4279">
        <v>19531.955999999998</v>
      </c>
      <c r="Q4279">
        <v>33334345.240880001</v>
      </c>
      <c r="R4279">
        <v>0</v>
      </c>
    </row>
    <row r="4280" spans="1:18" x14ac:dyDescent="0.3">
      <c r="A4280" s="1">
        <v>44283.5</v>
      </c>
      <c r="B4280" s="5">
        <f t="shared" si="396"/>
        <v>44283</v>
      </c>
      <c r="C4280">
        <v>1705.66</v>
      </c>
      <c r="D4280">
        <v>1709.66</v>
      </c>
      <c r="E4280">
        <v>1683.8</v>
      </c>
      <c r="F4280">
        <v>1692.99</v>
      </c>
      <c r="G4280">
        <v>108129.40399999999</v>
      </c>
      <c r="H4280" s="2">
        <f t="shared" si="397"/>
        <v>-5.4282659673122735E-3</v>
      </c>
      <c r="I4280" s="2">
        <f t="shared" si="398"/>
        <v>-1.7985930218134771E-2</v>
      </c>
      <c r="J4280" s="2">
        <f t="shared" si="399"/>
        <v>1.9255872745851388E-3</v>
      </c>
      <c r="K4280" s="2">
        <f t="shared" si="400"/>
        <v>7.7377893549281929E-3</v>
      </c>
      <c r="L4280" s="2">
        <f t="shared" si="401"/>
        <v>4.3880944364703911E-2</v>
      </c>
      <c r="M4280">
        <v>1616936399999</v>
      </c>
      <c r="N4280">
        <v>183187688.74932</v>
      </c>
      <c r="O4280">
        <v>81760</v>
      </c>
      <c r="P4280">
        <v>51569.917000000001</v>
      </c>
      <c r="Q4280">
        <v>87377239.281079993</v>
      </c>
      <c r="R4280">
        <v>0</v>
      </c>
    </row>
    <row r="4281" spans="1:18" x14ac:dyDescent="0.3">
      <c r="A4281" s="1">
        <v>44283.541666666672</v>
      </c>
      <c r="B4281" s="5">
        <f t="shared" si="396"/>
        <v>44283</v>
      </c>
      <c r="C4281">
        <v>1693</v>
      </c>
      <c r="D4281">
        <v>1700.57</v>
      </c>
      <c r="E4281">
        <v>1691.42</v>
      </c>
      <c r="F4281">
        <v>1696.25</v>
      </c>
      <c r="G4281">
        <v>38583.368999999999</v>
      </c>
      <c r="H4281" s="2">
        <f t="shared" si="397"/>
        <v>-2.847457627118577E-3</v>
      </c>
      <c r="I4281" s="2">
        <f t="shared" si="398"/>
        <v>-1.98732498157701E-2</v>
      </c>
      <c r="J4281" s="2">
        <f t="shared" si="399"/>
        <v>2.8120854826823027E-3</v>
      </c>
      <c r="K4281" s="2">
        <f t="shared" si="400"/>
        <v>4.8106116433308532E-3</v>
      </c>
      <c r="L4281" s="2">
        <f t="shared" si="401"/>
        <v>4.7846720707442891E-2</v>
      </c>
      <c r="M4281">
        <v>1616939999999</v>
      </c>
      <c r="N4281">
        <v>65454235.65783</v>
      </c>
      <c r="O4281">
        <v>43315</v>
      </c>
      <c r="P4281">
        <v>20314.794999999998</v>
      </c>
      <c r="Q4281">
        <v>34468855.637469999</v>
      </c>
      <c r="R4281">
        <v>0</v>
      </c>
    </row>
    <row r="4282" spans="1:18" x14ac:dyDescent="0.3">
      <c r="A4282" s="1">
        <v>44283.583333333328</v>
      </c>
      <c r="B4282" s="5">
        <f t="shared" si="396"/>
        <v>44283</v>
      </c>
      <c r="C4282">
        <v>1696.25</v>
      </c>
      <c r="D4282">
        <v>1703.6</v>
      </c>
      <c r="E4282">
        <v>1690</v>
      </c>
      <c r="F4282">
        <v>1701.02</v>
      </c>
      <c r="G4282">
        <v>45893.576999999997</v>
      </c>
      <c r="H4282" s="2">
        <f t="shared" si="397"/>
        <v>-6.4784658616594548E-3</v>
      </c>
      <c r="I4282" s="2">
        <f t="shared" si="398"/>
        <v>-2.2621721084996049E-2</v>
      </c>
      <c r="J4282" s="2">
        <f t="shared" si="399"/>
        <v>5.0851841836074829E-3</v>
      </c>
      <c r="K4282" s="2">
        <f t="shared" si="400"/>
        <v>-1.5308461981634491E-2</v>
      </c>
      <c r="L4282" s="2">
        <f t="shared" si="401"/>
        <v>4.8782495208757215E-2</v>
      </c>
      <c r="M4282">
        <v>1616943599999</v>
      </c>
      <c r="N4282">
        <v>77916496.167109996</v>
      </c>
      <c r="O4282">
        <v>45932</v>
      </c>
      <c r="P4282">
        <v>23067.694</v>
      </c>
      <c r="Q4282">
        <v>39168236.447180003</v>
      </c>
      <c r="R4282">
        <v>0</v>
      </c>
    </row>
    <row r="4283" spans="1:18" x14ac:dyDescent="0.3">
      <c r="A4283" s="1">
        <v>44283.625</v>
      </c>
      <c r="B4283" s="5">
        <f t="shared" si="396"/>
        <v>44283</v>
      </c>
      <c r="C4283">
        <v>1701.02</v>
      </c>
      <c r="D4283">
        <v>1711.82</v>
      </c>
      <c r="E4283">
        <v>1696.22</v>
      </c>
      <c r="F4283">
        <v>1709.67</v>
      </c>
      <c r="G4283">
        <v>59044.249000000003</v>
      </c>
      <c r="H4283" s="2">
        <f t="shared" si="397"/>
        <v>-7.8670152719531039E-3</v>
      </c>
      <c r="I4283" s="2">
        <f t="shared" si="398"/>
        <v>-2.7566723402762006E-2</v>
      </c>
      <c r="J4283" s="2">
        <f t="shared" si="399"/>
        <v>-2.0939713511964886E-3</v>
      </c>
      <c r="K4283" s="2">
        <f t="shared" si="400"/>
        <v>-1.9752349868688124E-2</v>
      </c>
      <c r="L4283" s="2">
        <f t="shared" si="401"/>
        <v>4.3446980996332707E-2</v>
      </c>
      <c r="M4283">
        <v>1616947199999</v>
      </c>
      <c r="N4283">
        <v>100714670.02258</v>
      </c>
      <c r="O4283">
        <v>54160</v>
      </c>
      <c r="P4283">
        <v>30452.949000000001</v>
      </c>
      <c r="Q4283">
        <v>51945645.820069999</v>
      </c>
      <c r="R4283">
        <v>0</v>
      </c>
    </row>
    <row r="4284" spans="1:18" x14ac:dyDescent="0.3">
      <c r="A4284" s="1">
        <v>44283.666666666672</v>
      </c>
      <c r="B4284" s="5">
        <f t="shared" si="396"/>
        <v>44283</v>
      </c>
      <c r="C4284">
        <v>1709.71</v>
      </c>
      <c r="D4284">
        <v>1715.64</v>
      </c>
      <c r="E4284">
        <v>1700.22</v>
      </c>
      <c r="F4284">
        <v>1706.09</v>
      </c>
      <c r="G4284">
        <v>51446.035000000003</v>
      </c>
      <c r="H4284" s="2">
        <f t="shared" si="397"/>
        <v>-3.4406156767813334E-3</v>
      </c>
      <c r="I4284" s="2">
        <f t="shared" si="398"/>
        <v>-2.552620318974963E-2</v>
      </c>
      <c r="J4284" s="2">
        <f t="shared" si="399"/>
        <v>-9.8470772350800484E-4</v>
      </c>
      <c r="K4284" s="2">
        <f t="shared" si="400"/>
        <v>-2.1833549226594196E-2</v>
      </c>
      <c r="L4284" s="2">
        <f t="shared" si="401"/>
        <v>5.0014946456517606E-2</v>
      </c>
      <c r="M4284">
        <v>1616950799999</v>
      </c>
      <c r="N4284">
        <v>87863307.11654</v>
      </c>
      <c r="O4284">
        <v>55250</v>
      </c>
      <c r="P4284">
        <v>23674.899000000001</v>
      </c>
      <c r="Q4284">
        <v>40439772.459799998</v>
      </c>
      <c r="R4284">
        <v>0</v>
      </c>
    </row>
    <row r="4285" spans="1:18" x14ac:dyDescent="0.3">
      <c r="A4285" s="1">
        <v>44283.708333333328</v>
      </c>
      <c r="B4285" s="5">
        <f t="shared" si="396"/>
        <v>44283</v>
      </c>
      <c r="C4285">
        <v>1706.08</v>
      </c>
      <c r="D4285">
        <v>1710.48</v>
      </c>
      <c r="E4285">
        <v>1700.16</v>
      </c>
      <c r="F4285">
        <v>1704.41</v>
      </c>
      <c r="G4285">
        <v>43983.356</v>
      </c>
      <c r="H4285" s="2">
        <f t="shared" si="397"/>
        <v>-2.4935314859687585E-3</v>
      </c>
      <c r="I4285" s="2">
        <f t="shared" si="398"/>
        <v>-2.4565685486473421E-2</v>
      </c>
      <c r="J4285" s="2">
        <f t="shared" si="399"/>
        <v>-1.7266972148720083E-2</v>
      </c>
      <c r="K4285" s="2">
        <f t="shared" si="400"/>
        <v>-1.7032286832393551E-2</v>
      </c>
      <c r="L4285" s="2">
        <f t="shared" si="401"/>
        <v>6.1176594833402653E-2</v>
      </c>
      <c r="M4285">
        <v>1616954399999</v>
      </c>
      <c r="N4285">
        <v>75010958.486169994</v>
      </c>
      <c r="O4285">
        <v>43710</v>
      </c>
      <c r="P4285">
        <v>20623.939999999999</v>
      </c>
      <c r="Q4285">
        <v>35175193.949819997</v>
      </c>
      <c r="R4285">
        <v>0</v>
      </c>
    </row>
    <row r="4286" spans="1:18" x14ac:dyDescent="0.3">
      <c r="A4286" s="1">
        <v>44283.75</v>
      </c>
      <c r="B4286" s="5">
        <f t="shared" si="396"/>
        <v>44283</v>
      </c>
      <c r="C4286">
        <v>1704.39</v>
      </c>
      <c r="D4286">
        <v>1706.39</v>
      </c>
      <c r="E4286">
        <v>1674.12</v>
      </c>
      <c r="F4286">
        <v>1674.98</v>
      </c>
      <c r="G4286">
        <v>95378.248999999996</v>
      </c>
      <c r="H4286" s="2">
        <f t="shared" si="397"/>
        <v>-5.1343896643551989E-4</v>
      </c>
      <c r="I4286" s="2">
        <f t="shared" si="398"/>
        <v>-7.4269543516938263E-3</v>
      </c>
      <c r="J4286" s="2">
        <f t="shared" si="399"/>
        <v>5.4926028967505758E-4</v>
      </c>
      <c r="K4286" s="2">
        <f t="shared" si="400"/>
        <v>5.8149948059080803E-3</v>
      </c>
      <c r="L4286" s="2">
        <f t="shared" si="401"/>
        <v>9.6019056943963399E-2</v>
      </c>
      <c r="M4286">
        <v>1616957999999</v>
      </c>
      <c r="N4286">
        <v>161001005.51455</v>
      </c>
      <c r="O4286">
        <v>68544</v>
      </c>
      <c r="P4286">
        <v>43867.892</v>
      </c>
      <c r="Q4286">
        <v>74064694.051929995</v>
      </c>
      <c r="R4286">
        <v>0</v>
      </c>
    </row>
    <row r="4287" spans="1:18" x14ac:dyDescent="0.3">
      <c r="A4287" s="1">
        <v>44283.791666666672</v>
      </c>
      <c r="B4287" s="5">
        <f t="shared" si="396"/>
        <v>44283</v>
      </c>
      <c r="C4287">
        <v>1674.98</v>
      </c>
      <c r="D4287">
        <v>1681.24</v>
      </c>
      <c r="E4287">
        <v>1662.54</v>
      </c>
      <c r="F4287">
        <v>1675.9</v>
      </c>
      <c r="G4287">
        <v>101507.19500000001</v>
      </c>
      <c r="H4287" s="2">
        <f t="shared" si="397"/>
        <v>-7.971836028402679E-3</v>
      </c>
      <c r="I4287" s="2">
        <f t="shared" si="398"/>
        <v>-7.971836028402679E-3</v>
      </c>
      <c r="J4287" s="2">
        <f t="shared" si="399"/>
        <v>-4.2126618533326887E-3</v>
      </c>
      <c r="K4287" s="2">
        <f t="shared" si="400"/>
        <v>7.3990094874394341E-3</v>
      </c>
      <c r="L4287" s="2">
        <f t="shared" si="401"/>
        <v>9.2010263142192183E-2</v>
      </c>
      <c r="M4287">
        <v>1616961599999</v>
      </c>
      <c r="N4287">
        <v>169732702.63789001</v>
      </c>
      <c r="O4287">
        <v>74323</v>
      </c>
      <c r="P4287">
        <v>52065.928</v>
      </c>
      <c r="Q4287">
        <v>87098500.441569999</v>
      </c>
      <c r="R4287">
        <v>0</v>
      </c>
    </row>
    <row r="4288" spans="1:18" x14ac:dyDescent="0.3">
      <c r="A4288" s="1">
        <v>44283.833333333328</v>
      </c>
      <c r="B4288" s="5">
        <f t="shared" si="396"/>
        <v>44283</v>
      </c>
      <c r="C4288">
        <v>1675.89</v>
      </c>
      <c r="D4288">
        <v>1678.72</v>
      </c>
      <c r="E4288">
        <v>1666.02</v>
      </c>
      <c r="F4288">
        <v>1668.84</v>
      </c>
      <c r="G4288">
        <v>53947.027000000002</v>
      </c>
      <c r="H4288" s="2">
        <f t="shared" si="397"/>
        <v>-1.6897965053569441E-3</v>
      </c>
      <c r="I4288" s="2">
        <f t="shared" si="398"/>
        <v>-1.6897965053569441E-3</v>
      </c>
      <c r="J4288" s="2">
        <f t="shared" si="399"/>
        <v>3.9188897677429058E-3</v>
      </c>
      <c r="K4288" s="2">
        <f t="shared" si="400"/>
        <v>1.0678075789171126E-2</v>
      </c>
      <c r="L4288" s="2">
        <f t="shared" si="401"/>
        <v>8.9649097576760095E-2</v>
      </c>
      <c r="M4288">
        <v>1616965199999</v>
      </c>
      <c r="N4288">
        <v>90219869.6831</v>
      </c>
      <c r="O4288">
        <v>48652</v>
      </c>
      <c r="P4288">
        <v>26018.446</v>
      </c>
      <c r="Q4288">
        <v>43517000.81137</v>
      </c>
      <c r="R4288">
        <v>0</v>
      </c>
    </row>
    <row r="4289" spans="1:18" x14ac:dyDescent="0.3">
      <c r="A4289" s="1">
        <v>44283.875</v>
      </c>
      <c r="B4289" s="5">
        <f t="shared" si="396"/>
        <v>44283</v>
      </c>
      <c r="C4289">
        <v>1668.83</v>
      </c>
      <c r="D4289">
        <v>1682</v>
      </c>
      <c r="E4289">
        <v>1666.4</v>
      </c>
      <c r="F4289">
        <v>1675.38</v>
      </c>
      <c r="G4289">
        <v>30193.673999999999</v>
      </c>
      <c r="H4289" s="2">
        <f t="shared" si="397"/>
        <v>-5.359978034833901E-3</v>
      </c>
      <c r="I4289" s="2">
        <f t="shared" si="398"/>
        <v>-5.359978034833901E-3</v>
      </c>
      <c r="J4289" s="2">
        <f t="shared" si="399"/>
        <v>5.5748546598384241E-3</v>
      </c>
      <c r="K4289" s="2">
        <f t="shared" si="400"/>
        <v>6.8103952536140433E-3</v>
      </c>
      <c r="L4289" s="2">
        <f t="shared" si="401"/>
        <v>8.1318864973916272E-2</v>
      </c>
      <c r="M4289">
        <v>1616968799999</v>
      </c>
      <c r="N4289">
        <v>50541987.947870001</v>
      </c>
      <c r="O4289">
        <v>35803</v>
      </c>
      <c r="P4289">
        <v>14813.474</v>
      </c>
      <c r="Q4289">
        <v>24794805.737739999</v>
      </c>
      <c r="R4289">
        <v>0</v>
      </c>
    </row>
    <row r="4290" spans="1:18" x14ac:dyDescent="0.3">
      <c r="A4290" s="1">
        <v>44283.916666666672</v>
      </c>
      <c r="B4290" s="5">
        <f t="shared" si="396"/>
        <v>44283</v>
      </c>
      <c r="C4290">
        <v>1675.38</v>
      </c>
      <c r="D4290">
        <v>1687.17</v>
      </c>
      <c r="E4290">
        <v>1672.16</v>
      </c>
      <c r="F4290">
        <v>1684.72</v>
      </c>
      <c r="G4290">
        <v>40843.669000000002</v>
      </c>
      <c r="H4290" s="2">
        <f t="shared" si="397"/>
        <v>-7.4552447884514983E-3</v>
      </c>
      <c r="I4290" s="2">
        <f t="shared" si="398"/>
        <v>-7.4552447884514983E-3</v>
      </c>
      <c r="J4290" s="2">
        <f t="shared" si="399"/>
        <v>2.1249821928865931E-3</v>
      </c>
      <c r="K4290" s="2">
        <f t="shared" si="400"/>
        <v>6.992259841398063E-3</v>
      </c>
      <c r="L4290" s="2">
        <f t="shared" si="401"/>
        <v>7.4647419155705386E-2</v>
      </c>
      <c r="M4290">
        <v>1616972399999</v>
      </c>
      <c r="N4290">
        <v>68572816.213</v>
      </c>
      <c r="O4290">
        <v>42504</v>
      </c>
      <c r="P4290">
        <v>20383.618999999999</v>
      </c>
      <c r="Q4290">
        <v>34228025.104929999</v>
      </c>
      <c r="R4290">
        <v>0</v>
      </c>
    </row>
    <row r="4291" spans="1:18" x14ac:dyDescent="0.3">
      <c r="A4291" s="1">
        <v>44283.958333333328</v>
      </c>
      <c r="B4291" s="5">
        <f t="shared" ref="B4291:B4354" si="402">INT(A4291)</f>
        <v>44283</v>
      </c>
      <c r="C4291">
        <v>1684.72</v>
      </c>
      <c r="D4291">
        <v>1690.8</v>
      </c>
      <c r="E4291">
        <v>1681.29</v>
      </c>
      <c r="F4291">
        <v>1688.3</v>
      </c>
      <c r="G4291">
        <v>34005.411</v>
      </c>
      <c r="H4291" s="2">
        <f t="shared" ref="H4291:H4354" si="403">E4291/F4291-1</f>
        <v>-4.1521056684238333E-3</v>
      </c>
      <c r="I4291" s="2">
        <f t="shared" ref="I4291:I4354" si="404">MIN(E4291:E4314)/F4291-1</f>
        <v>-4.892495409583586E-3</v>
      </c>
      <c r="J4291" s="2">
        <f t="shared" ref="J4291:J4354" si="405">F4292/F4291-1</f>
        <v>-9.713913404014729E-4</v>
      </c>
      <c r="K4291" s="2">
        <f t="shared" ref="K4291:K4354" si="406">F4295/F4291-1</f>
        <v>5.6328851507434496E-3</v>
      </c>
      <c r="L4291" s="2">
        <f t="shared" ref="L4291:L4354" si="407">F4314/F4291-1</f>
        <v>7.5199905230113107E-2</v>
      </c>
      <c r="M4291">
        <v>1616975999999</v>
      </c>
      <c r="N4291">
        <v>57338784.783370003</v>
      </c>
      <c r="O4291">
        <v>34783</v>
      </c>
      <c r="P4291">
        <v>18181.261999999999</v>
      </c>
      <c r="Q4291">
        <v>30661018.935740001</v>
      </c>
      <c r="R4291">
        <v>0</v>
      </c>
    </row>
    <row r="4292" spans="1:18" x14ac:dyDescent="0.3">
      <c r="A4292" s="1">
        <v>44284</v>
      </c>
      <c r="B4292" s="5">
        <f t="shared" si="402"/>
        <v>44284</v>
      </c>
      <c r="C4292">
        <v>1688.31</v>
      </c>
      <c r="D4292">
        <v>1694.22</v>
      </c>
      <c r="E4292">
        <v>1682.34</v>
      </c>
      <c r="F4292">
        <v>1686.66</v>
      </c>
      <c r="G4292">
        <v>45827.381999999998</v>
      </c>
      <c r="H4292" s="2">
        <f t="shared" si="403"/>
        <v>-2.5612749457508688E-3</v>
      </c>
      <c r="I4292" s="2">
        <f t="shared" si="404"/>
        <v>-3.9249166992755269E-3</v>
      </c>
      <c r="J4292" s="2">
        <f t="shared" si="405"/>
        <v>7.7075403460025171E-5</v>
      </c>
      <c r="K4292" s="2">
        <f t="shared" si="406"/>
        <v>7.20951466211317E-3</v>
      </c>
      <c r="L4292" s="2">
        <f t="shared" si="407"/>
        <v>7.8130743599777119E-2</v>
      </c>
      <c r="M4292">
        <v>1616979599999</v>
      </c>
      <c r="N4292">
        <v>77385194.591429994</v>
      </c>
      <c r="O4292">
        <v>42328</v>
      </c>
      <c r="P4292">
        <v>20335.383999999998</v>
      </c>
      <c r="Q4292">
        <v>34344143.238679998</v>
      </c>
      <c r="R4292">
        <v>0</v>
      </c>
    </row>
    <row r="4293" spans="1:18" x14ac:dyDescent="0.3">
      <c r="A4293" s="1">
        <v>44284.041666666672</v>
      </c>
      <c r="B4293" s="5">
        <f t="shared" si="402"/>
        <v>44284</v>
      </c>
      <c r="C4293">
        <v>1686.67</v>
      </c>
      <c r="D4293">
        <v>1689.6</v>
      </c>
      <c r="E4293">
        <v>1680.04</v>
      </c>
      <c r="F4293">
        <v>1686.79</v>
      </c>
      <c r="G4293">
        <v>45552.654000000002</v>
      </c>
      <c r="H4293" s="2">
        <f t="shared" si="403"/>
        <v>-4.0016836713521187E-3</v>
      </c>
      <c r="I4293" s="2">
        <f t="shared" si="404"/>
        <v>-4.0016836713521187E-3</v>
      </c>
      <c r="J4293" s="2">
        <f t="shared" si="405"/>
        <v>5.7564960664930886E-3</v>
      </c>
      <c r="K4293" s="2">
        <f t="shared" si="406"/>
        <v>2.4899365066191059E-3</v>
      </c>
      <c r="L4293" s="2">
        <f t="shared" si="407"/>
        <v>7.4887804646695866E-2</v>
      </c>
      <c r="M4293">
        <v>1616983199999</v>
      </c>
      <c r="N4293">
        <v>76727303.118110001</v>
      </c>
      <c r="O4293">
        <v>40887</v>
      </c>
      <c r="P4293">
        <v>23013.221000000001</v>
      </c>
      <c r="Q4293">
        <v>38765813.339740001</v>
      </c>
      <c r="R4293">
        <v>0</v>
      </c>
    </row>
    <row r="4294" spans="1:18" x14ac:dyDescent="0.3">
      <c r="A4294" s="1">
        <v>44284.083333333328</v>
      </c>
      <c r="B4294" s="5">
        <f t="shared" si="402"/>
        <v>44284</v>
      </c>
      <c r="C4294">
        <v>1686.79</v>
      </c>
      <c r="D4294">
        <v>1699.79</v>
      </c>
      <c r="E4294">
        <v>1684.32</v>
      </c>
      <c r="F4294">
        <v>1696.5</v>
      </c>
      <c r="G4294">
        <v>47006.044999999998</v>
      </c>
      <c r="H4294" s="2">
        <f t="shared" si="403"/>
        <v>-7.1794871794872428E-3</v>
      </c>
      <c r="I4294" s="2">
        <f t="shared" si="404"/>
        <v>-7.1794871794872428E-3</v>
      </c>
      <c r="J4294" s="2">
        <f t="shared" si="405"/>
        <v>7.7217801355722315E-4</v>
      </c>
      <c r="K4294" s="2">
        <f t="shared" si="406"/>
        <v>1.3675213675212738E-3</v>
      </c>
      <c r="L4294" s="2">
        <f t="shared" si="407"/>
        <v>6.7132331270262302E-2</v>
      </c>
      <c r="M4294">
        <v>1616986799999</v>
      </c>
      <c r="N4294">
        <v>79640748.86214</v>
      </c>
      <c r="O4294">
        <v>41422</v>
      </c>
      <c r="P4294">
        <v>21848.267</v>
      </c>
      <c r="Q4294">
        <v>37012241.693460003</v>
      </c>
      <c r="R4294">
        <v>0</v>
      </c>
    </row>
    <row r="4295" spans="1:18" x14ac:dyDescent="0.3">
      <c r="A4295" s="1">
        <v>44284.125</v>
      </c>
      <c r="B4295" s="5">
        <f t="shared" si="402"/>
        <v>44284</v>
      </c>
      <c r="C4295">
        <v>1696.51</v>
      </c>
      <c r="D4295">
        <v>1702.98</v>
      </c>
      <c r="E4295">
        <v>1695.48</v>
      </c>
      <c r="F4295">
        <v>1697.81</v>
      </c>
      <c r="G4295">
        <v>32160.213</v>
      </c>
      <c r="H4295" s="2">
        <f t="shared" si="403"/>
        <v>-1.3723561529264128E-3</v>
      </c>
      <c r="I4295" s="2">
        <f t="shared" si="404"/>
        <v>-6.2551168858705486E-3</v>
      </c>
      <c r="J4295" s="2">
        <f t="shared" si="405"/>
        <v>5.9488399762042121E-4</v>
      </c>
      <c r="K4295" s="2">
        <f t="shared" si="406"/>
        <v>4.6471631101243638E-3</v>
      </c>
      <c r="L4295" s="2">
        <f t="shared" si="407"/>
        <v>5.8086593906267581E-2</v>
      </c>
      <c r="M4295">
        <v>1616990399999</v>
      </c>
      <c r="N4295">
        <v>54627672.06955</v>
      </c>
      <c r="O4295">
        <v>32452</v>
      </c>
      <c r="P4295">
        <v>17837.89</v>
      </c>
      <c r="Q4295">
        <v>30302637.760109998</v>
      </c>
      <c r="R4295">
        <v>0</v>
      </c>
    </row>
    <row r="4296" spans="1:18" x14ac:dyDescent="0.3">
      <c r="A4296" s="1">
        <v>44284.166666666672</v>
      </c>
      <c r="B4296" s="5">
        <f t="shared" si="402"/>
        <v>44284</v>
      </c>
      <c r="C4296">
        <v>1697.81</v>
      </c>
      <c r="D4296">
        <v>1703.78</v>
      </c>
      <c r="E4296">
        <v>1694.22</v>
      </c>
      <c r="F4296">
        <v>1698.82</v>
      </c>
      <c r="G4296">
        <v>32632.732</v>
      </c>
      <c r="H4296" s="2">
        <f t="shared" si="403"/>
        <v>-2.7077618582309615E-3</v>
      </c>
      <c r="I4296" s="2">
        <f t="shared" si="404"/>
        <v>-6.8459283502665391E-3</v>
      </c>
      <c r="J4296" s="2">
        <f t="shared" si="405"/>
        <v>-4.6090815978149235E-3</v>
      </c>
      <c r="K4296" s="2">
        <f t="shared" si="406"/>
        <v>2.2998316478497038E-2</v>
      </c>
      <c r="L4296" s="2">
        <f t="shared" si="407"/>
        <v>5.9311757572903634E-2</v>
      </c>
      <c r="M4296">
        <v>1616993999999</v>
      </c>
      <c r="N4296">
        <v>55439036.923720002</v>
      </c>
      <c r="O4296">
        <v>32449</v>
      </c>
      <c r="P4296">
        <v>18339.727999999999</v>
      </c>
      <c r="Q4296">
        <v>31160403.659049999</v>
      </c>
      <c r="R4296">
        <v>0</v>
      </c>
    </row>
    <row r="4297" spans="1:18" x14ac:dyDescent="0.3">
      <c r="A4297" s="1">
        <v>44284.208333333328</v>
      </c>
      <c r="B4297" s="5">
        <f t="shared" si="402"/>
        <v>44284</v>
      </c>
      <c r="C4297">
        <v>1698.83</v>
      </c>
      <c r="D4297">
        <v>1702</v>
      </c>
      <c r="E4297">
        <v>1687.19</v>
      </c>
      <c r="F4297">
        <v>1690.99</v>
      </c>
      <c r="G4297">
        <v>40969.114999999998</v>
      </c>
      <c r="H4297" s="2">
        <f t="shared" si="403"/>
        <v>-2.2472043004393427E-3</v>
      </c>
      <c r="I4297" s="2">
        <f t="shared" si="404"/>
        <v>-2.2472043004393427E-3</v>
      </c>
      <c r="J4297" s="2">
        <f t="shared" si="405"/>
        <v>4.6304235980105801E-3</v>
      </c>
      <c r="K4297" s="2">
        <f t="shared" si="406"/>
        <v>4.0810412835084797E-2</v>
      </c>
      <c r="L4297" s="2">
        <f t="shared" si="407"/>
        <v>6.8060721825676129E-2</v>
      </c>
      <c r="M4297">
        <v>1616997599999</v>
      </c>
      <c r="N4297">
        <v>69378139.174360007</v>
      </c>
      <c r="O4297">
        <v>35593</v>
      </c>
      <c r="P4297">
        <v>18109.395</v>
      </c>
      <c r="Q4297">
        <v>30670823.95191</v>
      </c>
      <c r="R4297">
        <v>0</v>
      </c>
    </row>
    <row r="4298" spans="1:18" x14ac:dyDescent="0.3">
      <c r="A4298" s="1">
        <v>44284.25</v>
      </c>
      <c r="B4298" s="5">
        <f t="shared" si="402"/>
        <v>44284</v>
      </c>
      <c r="C4298">
        <v>1690.99</v>
      </c>
      <c r="D4298">
        <v>1699.85</v>
      </c>
      <c r="E4298">
        <v>1690.99</v>
      </c>
      <c r="F4298">
        <v>1698.82</v>
      </c>
      <c r="G4298">
        <v>25342.597000000002</v>
      </c>
      <c r="H4298" s="2">
        <f t="shared" si="403"/>
        <v>-4.6090815978149235E-3</v>
      </c>
      <c r="I4298" s="2">
        <f t="shared" si="404"/>
        <v>-4.6090815978149235E-3</v>
      </c>
      <c r="J4298" s="2">
        <f t="shared" si="405"/>
        <v>4.0498699097020197E-3</v>
      </c>
      <c r="K4298" s="2">
        <f t="shared" si="406"/>
        <v>4.4230701310321363E-2</v>
      </c>
      <c r="L4298" s="2">
        <f t="shared" si="407"/>
        <v>6.5604360673879647E-2</v>
      </c>
      <c r="M4298">
        <v>1617001199999</v>
      </c>
      <c r="N4298">
        <v>42971903.070900001</v>
      </c>
      <c r="O4298">
        <v>26422</v>
      </c>
      <c r="P4298">
        <v>15069.960999999999</v>
      </c>
      <c r="Q4298">
        <v>25554852.096749999</v>
      </c>
      <c r="R4298">
        <v>0</v>
      </c>
    </row>
    <row r="4299" spans="1:18" x14ac:dyDescent="0.3">
      <c r="A4299" s="1">
        <v>44284.291666666672</v>
      </c>
      <c r="B4299" s="5">
        <f t="shared" si="402"/>
        <v>44284</v>
      </c>
      <c r="C4299">
        <v>1698.82</v>
      </c>
      <c r="D4299">
        <v>1709</v>
      </c>
      <c r="E4299">
        <v>1698.11</v>
      </c>
      <c r="F4299">
        <v>1705.7</v>
      </c>
      <c r="G4299">
        <v>40307.82</v>
      </c>
      <c r="H4299" s="2">
        <f t="shared" si="403"/>
        <v>-4.44978601160817E-3</v>
      </c>
      <c r="I4299" s="2">
        <f t="shared" si="404"/>
        <v>-4.44978601160817E-3</v>
      </c>
      <c r="J4299" s="2">
        <f t="shared" si="405"/>
        <v>1.887201735357924E-2</v>
      </c>
      <c r="K4299" s="2">
        <f t="shared" si="406"/>
        <v>3.6102479920267383E-2</v>
      </c>
      <c r="L4299" s="2">
        <f t="shared" si="407"/>
        <v>6.6424341912411311E-2</v>
      </c>
      <c r="M4299">
        <v>1617004799999</v>
      </c>
      <c r="N4299">
        <v>68762024.470679998</v>
      </c>
      <c r="O4299">
        <v>40040</v>
      </c>
      <c r="P4299">
        <v>20767.242999999999</v>
      </c>
      <c r="Q4299">
        <v>35425015.599409997</v>
      </c>
      <c r="R4299">
        <v>0</v>
      </c>
    </row>
    <row r="4300" spans="1:18" x14ac:dyDescent="0.3">
      <c r="A4300" s="1">
        <v>44284.333333333328</v>
      </c>
      <c r="B4300" s="5">
        <f t="shared" si="402"/>
        <v>44284</v>
      </c>
      <c r="C4300">
        <v>1705.69</v>
      </c>
      <c r="D4300">
        <v>1743.51</v>
      </c>
      <c r="E4300">
        <v>1705.69</v>
      </c>
      <c r="F4300">
        <v>1737.89</v>
      </c>
      <c r="G4300">
        <v>118398.163</v>
      </c>
      <c r="H4300" s="2">
        <f t="shared" si="403"/>
        <v>-1.8528215249526747E-2</v>
      </c>
      <c r="I4300" s="2">
        <f t="shared" si="404"/>
        <v>-1.8528215249526747E-2</v>
      </c>
      <c r="J4300" s="2">
        <f t="shared" si="405"/>
        <v>1.2722324197733892E-2</v>
      </c>
      <c r="K4300" s="2">
        <f t="shared" si="406"/>
        <v>2.2740219461530931E-2</v>
      </c>
      <c r="L4300" s="2">
        <f t="shared" si="407"/>
        <v>4.6625505641899156E-2</v>
      </c>
      <c r="M4300">
        <v>1617008399999</v>
      </c>
      <c r="N4300">
        <v>204284334.05085</v>
      </c>
      <c r="O4300">
        <v>85689</v>
      </c>
      <c r="P4300">
        <v>63161.351999999999</v>
      </c>
      <c r="Q4300">
        <v>108961370.18737</v>
      </c>
      <c r="R4300">
        <v>0</v>
      </c>
    </row>
    <row r="4301" spans="1:18" x14ac:dyDescent="0.3">
      <c r="A4301" s="1">
        <v>44284.375</v>
      </c>
      <c r="B4301" s="5">
        <f t="shared" si="402"/>
        <v>44284</v>
      </c>
      <c r="C4301">
        <v>1737.88</v>
      </c>
      <c r="D4301">
        <v>1768</v>
      </c>
      <c r="E4301">
        <v>1737.7</v>
      </c>
      <c r="F4301">
        <v>1760</v>
      </c>
      <c r="G4301">
        <v>156691.364</v>
      </c>
      <c r="H4301" s="2">
        <f t="shared" si="403"/>
        <v>-1.2670454545454568E-2</v>
      </c>
      <c r="I4301" s="2">
        <f t="shared" si="404"/>
        <v>-1.2670454545454568E-2</v>
      </c>
      <c r="J4301" s="2">
        <f t="shared" si="405"/>
        <v>7.9318181818182065E-3</v>
      </c>
      <c r="K4301" s="2">
        <f t="shared" si="406"/>
        <v>1.3636363636363669E-2</v>
      </c>
      <c r="L4301" s="2">
        <f t="shared" si="407"/>
        <v>3.2096590909090894E-2</v>
      </c>
      <c r="M4301">
        <v>1617011999999</v>
      </c>
      <c r="N4301">
        <v>274488585.14460999</v>
      </c>
      <c r="O4301">
        <v>114052</v>
      </c>
      <c r="P4301">
        <v>80132.604000000007</v>
      </c>
      <c r="Q4301">
        <v>140398700.14848</v>
      </c>
      <c r="R4301">
        <v>0</v>
      </c>
    </row>
    <row r="4302" spans="1:18" x14ac:dyDescent="0.3">
      <c r="A4302" s="1">
        <v>44284.416666666672</v>
      </c>
      <c r="B4302" s="5">
        <f t="shared" si="402"/>
        <v>44284</v>
      </c>
      <c r="C4302">
        <v>1759.88</v>
      </c>
      <c r="D4302">
        <v>1774.44</v>
      </c>
      <c r="E4302">
        <v>1755.27</v>
      </c>
      <c r="F4302">
        <v>1773.96</v>
      </c>
      <c r="G4302">
        <v>113872.349</v>
      </c>
      <c r="H4302" s="2">
        <f t="shared" si="403"/>
        <v>-1.053575052425082E-2</v>
      </c>
      <c r="I4302" s="2">
        <f t="shared" si="404"/>
        <v>-1.053575052425082E-2</v>
      </c>
      <c r="J4302" s="2">
        <f t="shared" si="405"/>
        <v>-3.7655865972175961E-3</v>
      </c>
      <c r="K4302" s="2">
        <f t="shared" si="406"/>
        <v>5.6314685787728358E-3</v>
      </c>
      <c r="L4302" s="2">
        <f t="shared" si="407"/>
        <v>3.5372838169970056E-2</v>
      </c>
      <c r="M4302">
        <v>1617015599999</v>
      </c>
      <c r="N4302">
        <v>201012232.48302999</v>
      </c>
      <c r="O4302">
        <v>82757</v>
      </c>
      <c r="P4302">
        <v>56925.326000000001</v>
      </c>
      <c r="Q4302">
        <v>100530905.20692</v>
      </c>
      <c r="R4302">
        <v>0</v>
      </c>
    </row>
    <row r="4303" spans="1:18" x14ac:dyDescent="0.3">
      <c r="A4303" s="1">
        <v>44284.458333333328</v>
      </c>
      <c r="B4303" s="5">
        <f t="shared" si="402"/>
        <v>44284</v>
      </c>
      <c r="C4303">
        <v>1773.96</v>
      </c>
      <c r="D4303">
        <v>1778.14</v>
      </c>
      <c r="E4303">
        <v>1763</v>
      </c>
      <c r="F4303">
        <v>1767.28</v>
      </c>
      <c r="G4303">
        <v>70161.701000000001</v>
      </c>
      <c r="H4303" s="2">
        <f t="shared" si="403"/>
        <v>-2.4218007333303149E-3</v>
      </c>
      <c r="I4303" s="2">
        <f t="shared" si="404"/>
        <v>-3.2252953691548347E-3</v>
      </c>
      <c r="J4303" s="2">
        <f t="shared" si="405"/>
        <v>5.7319722964104258E-3</v>
      </c>
      <c r="K4303" s="2">
        <f t="shared" si="406"/>
        <v>1.3659408809017393E-2</v>
      </c>
      <c r="L4303" s="2">
        <f t="shared" si="407"/>
        <v>4.0197365442940614E-2</v>
      </c>
      <c r="M4303">
        <v>1617019199999</v>
      </c>
      <c r="N4303">
        <v>124162888.36989</v>
      </c>
      <c r="O4303">
        <v>57728</v>
      </c>
      <c r="P4303">
        <v>32561.644</v>
      </c>
      <c r="Q4303">
        <v>57641817.433459997</v>
      </c>
      <c r="R4303">
        <v>0</v>
      </c>
    </row>
    <row r="4304" spans="1:18" x14ac:dyDescent="0.3">
      <c r="A4304" s="1">
        <v>44284.5</v>
      </c>
      <c r="B4304" s="5">
        <f t="shared" si="402"/>
        <v>44284</v>
      </c>
      <c r="C4304">
        <v>1767.19</v>
      </c>
      <c r="D4304">
        <v>1791.99</v>
      </c>
      <c r="E4304">
        <v>1766.87</v>
      </c>
      <c r="F4304">
        <v>1777.41</v>
      </c>
      <c r="G4304">
        <v>123059.777</v>
      </c>
      <c r="H4304" s="2">
        <f t="shared" si="403"/>
        <v>-5.9299767639431344E-3</v>
      </c>
      <c r="I4304" s="2">
        <f t="shared" si="404"/>
        <v>-8.9062174737399857E-3</v>
      </c>
      <c r="J4304" s="2">
        <f t="shared" si="405"/>
        <v>3.7076420184425363E-3</v>
      </c>
      <c r="K4304" s="2">
        <f t="shared" si="406"/>
        <v>1.7593014554885933E-2</v>
      </c>
      <c r="L4304" s="2">
        <f t="shared" si="407"/>
        <v>4.1206024496317717E-2</v>
      </c>
      <c r="M4304">
        <v>1617022799999</v>
      </c>
      <c r="N4304">
        <v>219350307.71590999</v>
      </c>
      <c r="O4304">
        <v>81120</v>
      </c>
      <c r="P4304">
        <v>68584.600999999995</v>
      </c>
      <c r="Q4304">
        <v>122216099.29515</v>
      </c>
      <c r="R4304">
        <v>0</v>
      </c>
    </row>
    <row r="4305" spans="1:18" x14ac:dyDescent="0.3">
      <c r="A4305" s="1">
        <v>44284.541666666672</v>
      </c>
      <c r="B4305" s="5">
        <f t="shared" si="402"/>
        <v>44284</v>
      </c>
      <c r="C4305">
        <v>1777.46</v>
      </c>
      <c r="D4305">
        <v>1790.87</v>
      </c>
      <c r="E4305">
        <v>1770.12</v>
      </c>
      <c r="F4305">
        <v>1784</v>
      </c>
      <c r="G4305">
        <v>68121.460999999996</v>
      </c>
      <c r="H4305" s="2">
        <f t="shared" si="403"/>
        <v>-7.7802690582959855E-3</v>
      </c>
      <c r="I4305" s="2">
        <f t="shared" si="404"/>
        <v>-1.2567264573991044E-2</v>
      </c>
      <c r="J4305" s="2">
        <f t="shared" si="405"/>
        <v>-2.802690582959233E-5</v>
      </c>
      <c r="K4305" s="2">
        <f t="shared" si="406"/>
        <v>2.9041479820627769E-2</v>
      </c>
      <c r="L4305" s="2">
        <f t="shared" si="407"/>
        <v>3.1978699551569401E-2</v>
      </c>
      <c r="M4305">
        <v>1617026399999</v>
      </c>
      <c r="N4305">
        <v>121293514.36803</v>
      </c>
      <c r="O4305">
        <v>56791</v>
      </c>
      <c r="P4305">
        <v>33666.849000000002</v>
      </c>
      <c r="Q4305">
        <v>59963701.608989999</v>
      </c>
      <c r="R4305">
        <v>0</v>
      </c>
    </row>
    <row r="4306" spans="1:18" x14ac:dyDescent="0.3">
      <c r="A4306" s="1">
        <v>44284.583333333328</v>
      </c>
      <c r="B4306" s="5">
        <f t="shared" si="402"/>
        <v>44284</v>
      </c>
      <c r="C4306">
        <v>1784</v>
      </c>
      <c r="D4306">
        <v>1788.75</v>
      </c>
      <c r="E4306">
        <v>1778.06</v>
      </c>
      <c r="F4306">
        <v>1783.95</v>
      </c>
      <c r="G4306">
        <v>58641.925000000003</v>
      </c>
      <c r="H4306" s="2">
        <f t="shared" si="403"/>
        <v>-3.3016620420976972E-3</v>
      </c>
      <c r="I4306" s="2">
        <f t="shared" si="404"/>
        <v>-1.2539589114044736E-2</v>
      </c>
      <c r="J4306" s="2">
        <f t="shared" si="405"/>
        <v>4.1873370890439521E-3</v>
      </c>
      <c r="K4306" s="2">
        <f t="shared" si="406"/>
        <v>2.5869559124414909E-2</v>
      </c>
      <c r="L4306" s="2">
        <f t="shared" si="407"/>
        <v>2.8498556573894884E-2</v>
      </c>
      <c r="M4306">
        <v>1617029999999</v>
      </c>
      <c r="N4306">
        <v>104591487.76512</v>
      </c>
      <c r="O4306">
        <v>52361</v>
      </c>
      <c r="P4306">
        <v>28019.306</v>
      </c>
      <c r="Q4306">
        <v>49981918.684050001</v>
      </c>
      <c r="R4306">
        <v>0</v>
      </c>
    </row>
    <row r="4307" spans="1:18" x14ac:dyDescent="0.3">
      <c r="A4307" s="1">
        <v>44284.625</v>
      </c>
      <c r="B4307" s="5">
        <f t="shared" si="402"/>
        <v>44284</v>
      </c>
      <c r="C4307">
        <v>1783.95</v>
      </c>
      <c r="D4307">
        <v>1793.66</v>
      </c>
      <c r="E4307">
        <v>1761.58</v>
      </c>
      <c r="F4307">
        <v>1791.42</v>
      </c>
      <c r="G4307">
        <v>156148.54699999999</v>
      </c>
      <c r="H4307" s="2">
        <f t="shared" si="403"/>
        <v>-1.6657176988087774E-2</v>
      </c>
      <c r="I4307" s="2">
        <f t="shared" si="404"/>
        <v>-1.6657176988087774E-2</v>
      </c>
      <c r="J4307" s="2">
        <f t="shared" si="405"/>
        <v>9.6348148396243616E-3</v>
      </c>
      <c r="K4307" s="2">
        <f t="shared" si="406"/>
        <v>1.5088588940616932E-2</v>
      </c>
      <c r="L4307" s="2">
        <f t="shared" si="407"/>
        <v>2.6124526911611934E-2</v>
      </c>
      <c r="M4307">
        <v>1617033599999</v>
      </c>
      <c r="N4307">
        <v>277333463.52667999</v>
      </c>
      <c r="O4307">
        <v>96232</v>
      </c>
      <c r="P4307">
        <v>73067.819000000003</v>
      </c>
      <c r="Q4307">
        <v>129820079.1338</v>
      </c>
      <c r="R4307">
        <v>0</v>
      </c>
    </row>
    <row r="4308" spans="1:18" x14ac:dyDescent="0.3">
      <c r="A4308" s="1">
        <v>44284.666666666672</v>
      </c>
      <c r="B4308" s="5">
        <f t="shared" si="402"/>
        <v>44284</v>
      </c>
      <c r="C4308">
        <v>1791.16</v>
      </c>
      <c r="D4308">
        <v>1812.38</v>
      </c>
      <c r="E4308">
        <v>1779.29</v>
      </c>
      <c r="F4308">
        <v>1808.68</v>
      </c>
      <c r="G4308">
        <v>157071.14600000001</v>
      </c>
      <c r="H4308" s="2">
        <f t="shared" si="403"/>
        <v>-1.6249419466130011E-2</v>
      </c>
      <c r="I4308" s="2">
        <f t="shared" si="404"/>
        <v>-1.6249419466130011E-2</v>
      </c>
      <c r="J4308" s="2">
        <f t="shared" si="405"/>
        <v>1.4999889422119939E-2</v>
      </c>
      <c r="K4308" s="2">
        <f t="shared" si="406"/>
        <v>1.6254948360128196E-3</v>
      </c>
      <c r="L4308" s="2">
        <f t="shared" si="407"/>
        <v>1.2727513988101791E-2</v>
      </c>
      <c r="M4308">
        <v>1617037199999</v>
      </c>
      <c r="N4308">
        <v>282293620.37620997</v>
      </c>
      <c r="O4308">
        <v>112686</v>
      </c>
      <c r="P4308">
        <v>82107.740999999995</v>
      </c>
      <c r="Q4308">
        <v>147612748.52777001</v>
      </c>
      <c r="R4308">
        <v>0</v>
      </c>
    </row>
    <row r="4309" spans="1:18" x14ac:dyDescent="0.3">
      <c r="A4309" s="1">
        <v>44284.708333333328</v>
      </c>
      <c r="B4309" s="5">
        <f t="shared" si="402"/>
        <v>44284</v>
      </c>
      <c r="C4309">
        <v>1808.63</v>
      </c>
      <c r="D4309">
        <v>1845</v>
      </c>
      <c r="E4309">
        <v>1804.57</v>
      </c>
      <c r="F4309">
        <v>1835.81</v>
      </c>
      <c r="G4309">
        <v>206247.133</v>
      </c>
      <c r="H4309" s="2">
        <f t="shared" si="403"/>
        <v>-1.7017011564377627E-2</v>
      </c>
      <c r="I4309" s="2">
        <f t="shared" si="404"/>
        <v>-2.5879584488590845E-2</v>
      </c>
      <c r="J4309" s="2">
        <f t="shared" si="405"/>
        <v>-3.1103436630152137E-3</v>
      </c>
      <c r="K4309" s="2">
        <f t="shared" si="406"/>
        <v>-1.3797724165354741E-2</v>
      </c>
      <c r="L4309" s="2">
        <f t="shared" si="407"/>
        <v>-1.7594413365217276E-3</v>
      </c>
      <c r="M4309">
        <v>1617040799999</v>
      </c>
      <c r="N4309">
        <v>377646067.40864998</v>
      </c>
      <c r="O4309">
        <v>137512</v>
      </c>
      <c r="P4309">
        <v>103456.439</v>
      </c>
      <c r="Q4309">
        <v>189432932.28119001</v>
      </c>
      <c r="R4309">
        <v>0</v>
      </c>
    </row>
    <row r="4310" spans="1:18" x14ac:dyDescent="0.3">
      <c r="A4310" s="1">
        <v>44284.75</v>
      </c>
      <c r="B4310" s="5">
        <f t="shared" si="402"/>
        <v>44284</v>
      </c>
      <c r="C4310">
        <v>1835.81</v>
      </c>
      <c r="D4310">
        <v>1839.8</v>
      </c>
      <c r="E4310">
        <v>1817.14</v>
      </c>
      <c r="F4310">
        <v>1830.1</v>
      </c>
      <c r="G4310">
        <v>90532.281000000003</v>
      </c>
      <c r="H4310" s="2">
        <f t="shared" si="403"/>
        <v>-7.0815802415167273E-3</v>
      </c>
      <c r="I4310" s="2">
        <f t="shared" si="404"/>
        <v>-2.2840281951805874E-2</v>
      </c>
      <c r="J4310" s="2">
        <f t="shared" si="405"/>
        <v>-6.3657723621659557E-3</v>
      </c>
      <c r="K4310" s="2">
        <f t="shared" si="406"/>
        <v>-8.1088465111195385E-3</v>
      </c>
      <c r="L4310" s="2">
        <f t="shared" si="407"/>
        <v>3.6063603081799567E-3</v>
      </c>
      <c r="M4310">
        <v>1617044399999</v>
      </c>
      <c r="N4310">
        <v>165465583.13552999</v>
      </c>
      <c r="O4310">
        <v>71244</v>
      </c>
      <c r="P4310">
        <v>41215.872000000003</v>
      </c>
      <c r="Q4310">
        <v>75331941.502810001</v>
      </c>
      <c r="R4310">
        <v>0</v>
      </c>
    </row>
    <row r="4311" spans="1:18" x14ac:dyDescent="0.3">
      <c r="A4311" s="1">
        <v>44284.791666666672</v>
      </c>
      <c r="B4311" s="5">
        <f t="shared" si="402"/>
        <v>44284</v>
      </c>
      <c r="C4311">
        <v>1830.1</v>
      </c>
      <c r="D4311">
        <v>1833.2</v>
      </c>
      <c r="E4311">
        <v>1810.81</v>
      </c>
      <c r="F4311">
        <v>1818.45</v>
      </c>
      <c r="G4311">
        <v>73573.031000000003</v>
      </c>
      <c r="H4311" s="2">
        <f t="shared" si="403"/>
        <v>-4.2013802964063762E-3</v>
      </c>
      <c r="I4311" s="2">
        <f t="shared" si="404"/>
        <v>-1.658005444196986E-2</v>
      </c>
      <c r="J4311" s="2">
        <f t="shared" si="405"/>
        <v>-3.7559459979653598E-3</v>
      </c>
      <c r="K4311" s="2">
        <f t="shared" si="406"/>
        <v>-5.4991888696065416E-6</v>
      </c>
      <c r="L4311" s="2">
        <f t="shared" si="407"/>
        <v>1.4446369160548755E-2</v>
      </c>
      <c r="M4311">
        <v>1617047999999</v>
      </c>
      <c r="N4311">
        <v>134052672.60366</v>
      </c>
      <c r="O4311">
        <v>57604</v>
      </c>
      <c r="P4311">
        <v>33916.175000000003</v>
      </c>
      <c r="Q4311">
        <v>61786348.208779998</v>
      </c>
      <c r="R4311">
        <v>0</v>
      </c>
    </row>
    <row r="4312" spans="1:18" x14ac:dyDescent="0.3">
      <c r="A4312" s="1">
        <v>44284.833333333328</v>
      </c>
      <c r="B4312" s="5">
        <f t="shared" si="402"/>
        <v>44284</v>
      </c>
      <c r="C4312">
        <v>1818.45</v>
      </c>
      <c r="D4312">
        <v>1821.31</v>
      </c>
      <c r="E4312">
        <v>1808.2</v>
      </c>
      <c r="F4312">
        <v>1811.62</v>
      </c>
      <c r="G4312">
        <v>72286.691000000006</v>
      </c>
      <c r="H4312" s="2">
        <f t="shared" si="403"/>
        <v>-1.8878131175411594E-3</v>
      </c>
      <c r="I4312" s="2">
        <f t="shared" si="404"/>
        <v>-1.2872456696216616E-2</v>
      </c>
      <c r="J4312" s="2">
        <f t="shared" si="405"/>
        <v>-6.2927103918031246E-4</v>
      </c>
      <c r="K4312" s="2">
        <f t="shared" si="406"/>
        <v>8.224682880515477E-4</v>
      </c>
      <c r="L4312" s="2">
        <f t="shared" si="407"/>
        <v>2.8146079199832252E-2</v>
      </c>
      <c r="M4312">
        <v>1617051599999</v>
      </c>
      <c r="N4312">
        <v>131120183.88019</v>
      </c>
      <c r="O4312">
        <v>57033</v>
      </c>
      <c r="P4312">
        <v>36787.273999999998</v>
      </c>
      <c r="Q4312">
        <v>66737033.319559999</v>
      </c>
      <c r="R4312">
        <v>0</v>
      </c>
    </row>
    <row r="4313" spans="1:18" x14ac:dyDescent="0.3">
      <c r="A4313" s="1">
        <v>44284.875</v>
      </c>
      <c r="B4313" s="5">
        <f t="shared" si="402"/>
        <v>44284</v>
      </c>
      <c r="C4313">
        <v>1811.52</v>
      </c>
      <c r="D4313">
        <v>1821.52</v>
      </c>
      <c r="E4313">
        <v>1808.34</v>
      </c>
      <c r="F4313">
        <v>1810.48</v>
      </c>
      <c r="G4313">
        <v>43021.909</v>
      </c>
      <c r="H4313" s="2">
        <f t="shared" si="403"/>
        <v>-1.182006981574002E-3</v>
      </c>
      <c r="I4313" s="2">
        <f t="shared" si="404"/>
        <v>-1.2250894790331923E-2</v>
      </c>
      <c r="J4313" s="2">
        <f t="shared" si="405"/>
        <v>2.640183818655828E-3</v>
      </c>
      <c r="K4313" s="2">
        <f t="shared" si="406"/>
        <v>-4.9710573991390561E-5</v>
      </c>
      <c r="L4313" s="2">
        <f t="shared" si="407"/>
        <v>1.7326896734567665E-2</v>
      </c>
      <c r="M4313">
        <v>1617055199999</v>
      </c>
      <c r="N4313">
        <v>78025897.729249999</v>
      </c>
      <c r="O4313">
        <v>42373</v>
      </c>
      <c r="P4313">
        <v>22508.636999999999</v>
      </c>
      <c r="Q4313">
        <v>40830856.112860002</v>
      </c>
      <c r="R4313">
        <v>0</v>
      </c>
    </row>
    <row r="4314" spans="1:18" x14ac:dyDescent="0.3">
      <c r="A4314" s="1">
        <v>44284.916666666672</v>
      </c>
      <c r="B4314" s="5">
        <f t="shared" si="402"/>
        <v>44284</v>
      </c>
      <c r="C4314">
        <v>1810.48</v>
      </c>
      <c r="D4314">
        <v>1819.05</v>
      </c>
      <c r="E4314">
        <v>1808.69</v>
      </c>
      <c r="F4314">
        <v>1815.26</v>
      </c>
      <c r="G4314">
        <v>50921.000999999997</v>
      </c>
      <c r="H4314" s="2">
        <f t="shared" si="403"/>
        <v>-3.6193162411995994E-3</v>
      </c>
      <c r="I4314" s="2">
        <f t="shared" si="404"/>
        <v>-1.4851866950188919E-2</v>
      </c>
      <c r="J4314" s="2">
        <f t="shared" si="405"/>
        <v>1.751815166973314E-3</v>
      </c>
      <c r="K4314" s="2">
        <f t="shared" si="406"/>
        <v>-1.0373169683681627E-2</v>
      </c>
      <c r="L4314" s="2">
        <f t="shared" si="407"/>
        <v>1.7606293313354504E-2</v>
      </c>
      <c r="M4314">
        <v>1617058799999</v>
      </c>
      <c r="N4314">
        <v>92398151.407299995</v>
      </c>
      <c r="O4314">
        <v>44404</v>
      </c>
      <c r="P4314">
        <v>26930.348999999998</v>
      </c>
      <c r="Q4314">
        <v>48870508.805979997</v>
      </c>
      <c r="R4314">
        <v>0</v>
      </c>
    </row>
    <row r="4315" spans="1:18" x14ac:dyDescent="0.3">
      <c r="A4315" s="1">
        <v>44284.958333333328</v>
      </c>
      <c r="B4315" s="5">
        <f t="shared" si="402"/>
        <v>44284</v>
      </c>
      <c r="C4315">
        <v>1815.36</v>
      </c>
      <c r="D4315">
        <v>1827</v>
      </c>
      <c r="E4315">
        <v>1801.1</v>
      </c>
      <c r="F4315">
        <v>1818.44</v>
      </c>
      <c r="G4315">
        <v>67814.84</v>
      </c>
      <c r="H4315" s="2">
        <f t="shared" si="403"/>
        <v>-9.5356459382768266E-3</v>
      </c>
      <c r="I4315" s="2">
        <f t="shared" si="404"/>
        <v>-1.6574646400211224E-2</v>
      </c>
      <c r="J4315" s="2">
        <f t="shared" si="405"/>
        <v>-2.9310837861024064E-3</v>
      </c>
      <c r="K4315" s="2">
        <f t="shared" si="406"/>
        <v>-1.0371527243131506E-2</v>
      </c>
      <c r="L4315" s="2">
        <f t="shared" si="407"/>
        <v>1.2494225819933646E-2</v>
      </c>
      <c r="M4315">
        <v>1617062399999</v>
      </c>
      <c r="N4315">
        <v>122908898.58140001</v>
      </c>
      <c r="O4315">
        <v>53169</v>
      </c>
      <c r="P4315">
        <v>32924.46</v>
      </c>
      <c r="Q4315">
        <v>59681315.40151</v>
      </c>
      <c r="R4315">
        <v>0</v>
      </c>
    </row>
    <row r="4316" spans="1:18" x14ac:dyDescent="0.3">
      <c r="A4316" s="1">
        <v>44285</v>
      </c>
      <c r="B4316" s="5">
        <f t="shared" si="402"/>
        <v>44285</v>
      </c>
      <c r="C4316">
        <v>1818.43</v>
      </c>
      <c r="D4316">
        <v>1830.9</v>
      </c>
      <c r="E4316">
        <v>1812.42</v>
      </c>
      <c r="F4316">
        <v>1813.11</v>
      </c>
      <c r="G4316">
        <v>71471.346999999994</v>
      </c>
      <c r="H4316" s="2">
        <f t="shared" si="403"/>
        <v>-3.805615765175574E-4</v>
      </c>
      <c r="I4316" s="2">
        <f t="shared" si="404"/>
        <v>-1.3683670599136222E-2</v>
      </c>
      <c r="J4316" s="2">
        <f t="shared" si="405"/>
        <v>-1.5001847654030342E-3</v>
      </c>
      <c r="K4316" s="2">
        <f t="shared" si="406"/>
        <v>-3.8773157723469565E-3</v>
      </c>
      <c r="L4316" s="2">
        <f t="shared" si="407"/>
        <v>1.6722647826111103E-2</v>
      </c>
      <c r="M4316">
        <v>1617065999999</v>
      </c>
      <c r="N4316">
        <v>130081355.73289999</v>
      </c>
      <c r="O4316">
        <v>55411</v>
      </c>
      <c r="P4316">
        <v>34923.957999999999</v>
      </c>
      <c r="Q4316">
        <v>63575724.529700004</v>
      </c>
      <c r="R4316">
        <v>0</v>
      </c>
    </row>
    <row r="4317" spans="1:18" x14ac:dyDescent="0.3">
      <c r="A4317" s="1">
        <v>44285.041666666672</v>
      </c>
      <c r="B4317" s="5">
        <f t="shared" si="402"/>
        <v>44285</v>
      </c>
      <c r="C4317">
        <v>1813.11</v>
      </c>
      <c r="D4317">
        <v>1815.02</v>
      </c>
      <c r="E4317">
        <v>1802.5</v>
      </c>
      <c r="F4317">
        <v>1810.39</v>
      </c>
      <c r="G4317">
        <v>52593.324999999997</v>
      </c>
      <c r="H4317" s="2">
        <f t="shared" si="403"/>
        <v>-4.3581769673938231E-3</v>
      </c>
      <c r="I4317" s="2">
        <f t="shared" si="404"/>
        <v>-1.2201790774363563E-2</v>
      </c>
      <c r="J4317" s="2">
        <f t="shared" si="405"/>
        <v>-7.7110456862886645E-3</v>
      </c>
      <c r="K4317" s="2">
        <f t="shared" si="406"/>
        <v>-6.6284060340704443E-5</v>
      </c>
      <c r="L4317" s="2">
        <f t="shared" si="407"/>
        <v>2.8457956572893073E-2</v>
      </c>
      <c r="M4317">
        <v>1617069599999</v>
      </c>
      <c r="N4317">
        <v>95168928.036850005</v>
      </c>
      <c r="O4317">
        <v>45406</v>
      </c>
      <c r="P4317">
        <v>25957.161</v>
      </c>
      <c r="Q4317">
        <v>46978762.522969998</v>
      </c>
      <c r="R4317">
        <v>0</v>
      </c>
    </row>
    <row r="4318" spans="1:18" x14ac:dyDescent="0.3">
      <c r="A4318" s="1">
        <v>44285.083333333328</v>
      </c>
      <c r="B4318" s="5">
        <f t="shared" si="402"/>
        <v>44285</v>
      </c>
      <c r="C4318">
        <v>1810.39</v>
      </c>
      <c r="D4318">
        <v>1810.4</v>
      </c>
      <c r="E4318">
        <v>1788.3</v>
      </c>
      <c r="F4318">
        <v>1796.43</v>
      </c>
      <c r="G4318">
        <v>89158.35</v>
      </c>
      <c r="H4318" s="2">
        <f t="shared" si="403"/>
        <v>-4.5256425243399567E-3</v>
      </c>
      <c r="I4318" s="2">
        <f t="shared" si="404"/>
        <v>-4.5256425243399567E-3</v>
      </c>
      <c r="J4318" s="2">
        <f t="shared" si="405"/>
        <v>1.7534777308327865E-3</v>
      </c>
      <c r="K4318" s="2">
        <f t="shared" si="406"/>
        <v>1.2563807106316327E-2</v>
      </c>
      <c r="L4318" s="2">
        <f t="shared" si="407"/>
        <v>3.0076318030761051E-2</v>
      </c>
      <c r="M4318">
        <v>1617073199999</v>
      </c>
      <c r="N4318">
        <v>160186826.27654999</v>
      </c>
      <c r="O4318">
        <v>70898</v>
      </c>
      <c r="P4318">
        <v>40023.99</v>
      </c>
      <c r="Q4318">
        <v>71918853.277630001</v>
      </c>
      <c r="R4318">
        <v>0</v>
      </c>
    </row>
    <row r="4319" spans="1:18" x14ac:dyDescent="0.3">
      <c r="A4319" s="1">
        <v>44285.125</v>
      </c>
      <c r="B4319" s="5">
        <f t="shared" si="402"/>
        <v>44285</v>
      </c>
      <c r="C4319">
        <v>1796.32</v>
      </c>
      <c r="D4319">
        <v>1805.86</v>
      </c>
      <c r="E4319">
        <v>1793.51</v>
      </c>
      <c r="F4319">
        <v>1799.58</v>
      </c>
      <c r="G4319">
        <v>50326.258000000002</v>
      </c>
      <c r="H4319" s="2">
        <f t="shared" si="403"/>
        <v>-3.3730092577156645E-3</v>
      </c>
      <c r="I4319" s="2">
        <f t="shared" si="404"/>
        <v>-5.5957501194723314E-3</v>
      </c>
      <c r="J4319" s="2">
        <f t="shared" si="405"/>
        <v>3.6119539003545142E-3</v>
      </c>
      <c r="K4319" s="2">
        <f t="shared" si="406"/>
        <v>1.0746952066593485E-2</v>
      </c>
      <c r="L4319" s="2">
        <f t="shared" si="407"/>
        <v>2.3705531290634463E-2</v>
      </c>
      <c r="M4319">
        <v>1617076799999</v>
      </c>
      <c r="N4319">
        <v>90563511.422040001</v>
      </c>
      <c r="O4319">
        <v>45466</v>
      </c>
      <c r="P4319">
        <v>24495.736000000001</v>
      </c>
      <c r="Q4319">
        <v>44083333.871540003</v>
      </c>
      <c r="R4319">
        <v>0</v>
      </c>
    </row>
    <row r="4320" spans="1:18" x14ac:dyDescent="0.3">
      <c r="A4320" s="1">
        <v>44285.166666666672</v>
      </c>
      <c r="B4320" s="5">
        <f t="shared" si="402"/>
        <v>44285</v>
      </c>
      <c r="C4320">
        <v>1799.59</v>
      </c>
      <c r="D4320">
        <v>1815.99</v>
      </c>
      <c r="E4320">
        <v>1789.51</v>
      </c>
      <c r="F4320">
        <v>1806.08</v>
      </c>
      <c r="G4320">
        <v>69653.990000000005</v>
      </c>
      <c r="H4320" s="2">
        <f t="shared" si="403"/>
        <v>-9.1745659107016486E-3</v>
      </c>
      <c r="I4320" s="2">
        <f t="shared" si="404"/>
        <v>-9.1745659107016486E-3</v>
      </c>
      <c r="J4320" s="2">
        <f t="shared" si="405"/>
        <v>2.3199415308292615E-3</v>
      </c>
      <c r="K4320" s="2">
        <f t="shared" si="406"/>
        <v>5.7638642806521201E-3</v>
      </c>
      <c r="L4320" s="2">
        <f t="shared" si="407"/>
        <v>1.1350549255846998E-2</v>
      </c>
      <c r="M4320">
        <v>1617080399999</v>
      </c>
      <c r="N4320">
        <v>125526841.84788001</v>
      </c>
      <c r="O4320">
        <v>56195</v>
      </c>
      <c r="P4320">
        <v>39726.648000000001</v>
      </c>
      <c r="Q4320">
        <v>71621841.634130001</v>
      </c>
      <c r="R4320">
        <v>0</v>
      </c>
    </row>
    <row r="4321" spans="1:18" x14ac:dyDescent="0.3">
      <c r="A4321" s="1">
        <v>44285.208333333328</v>
      </c>
      <c r="B4321" s="5">
        <f t="shared" si="402"/>
        <v>44285</v>
      </c>
      <c r="C4321">
        <v>1806.09</v>
      </c>
      <c r="D4321">
        <v>1811</v>
      </c>
      <c r="E4321">
        <v>1799.3</v>
      </c>
      <c r="F4321">
        <v>1810.27</v>
      </c>
      <c r="G4321">
        <v>37986.173999999999</v>
      </c>
      <c r="H4321" s="2">
        <f t="shared" si="403"/>
        <v>-6.0598695222260357E-3</v>
      </c>
      <c r="I4321" s="2">
        <f t="shared" si="404"/>
        <v>-6.0598695222260357E-3</v>
      </c>
      <c r="J4321" s="2">
        <f t="shared" si="405"/>
        <v>4.822485043667557E-3</v>
      </c>
      <c r="K4321" s="2">
        <f t="shared" si="406"/>
        <v>1.460555607727021E-2</v>
      </c>
      <c r="L4321" s="2">
        <f t="shared" si="407"/>
        <v>9.3080037784418757E-3</v>
      </c>
      <c r="M4321">
        <v>1617083999999</v>
      </c>
      <c r="N4321">
        <v>68573404.459700003</v>
      </c>
      <c r="O4321">
        <v>39895</v>
      </c>
      <c r="P4321">
        <v>19102.194</v>
      </c>
      <c r="Q4321">
        <v>34484080.134949997</v>
      </c>
      <c r="R4321">
        <v>0</v>
      </c>
    </row>
    <row r="4322" spans="1:18" x14ac:dyDescent="0.3">
      <c r="A4322" s="1">
        <v>44285.25</v>
      </c>
      <c r="B4322" s="5">
        <f t="shared" si="402"/>
        <v>44285</v>
      </c>
      <c r="C4322">
        <v>1810.28</v>
      </c>
      <c r="D4322">
        <v>1826.83</v>
      </c>
      <c r="E4322">
        <v>1804.92</v>
      </c>
      <c r="F4322">
        <v>1819</v>
      </c>
      <c r="G4322">
        <v>70682.442999999999</v>
      </c>
      <c r="H4322" s="2">
        <f t="shared" si="403"/>
        <v>-7.740516767454575E-3</v>
      </c>
      <c r="I4322" s="2">
        <f t="shared" si="404"/>
        <v>-7.740516767454575E-3</v>
      </c>
      <c r="J4322" s="2">
        <f t="shared" si="405"/>
        <v>-4.3980208905947116E-5</v>
      </c>
      <c r="K4322" s="2">
        <f t="shared" si="406"/>
        <v>1.0621220450797164E-2</v>
      </c>
      <c r="L4322" s="2">
        <f t="shared" si="407"/>
        <v>8.3452446399121527E-3</v>
      </c>
      <c r="M4322">
        <v>1617087599999</v>
      </c>
      <c r="N4322">
        <v>128430343.35724001</v>
      </c>
      <c r="O4322">
        <v>55321</v>
      </c>
      <c r="P4322">
        <v>35486.232000000004</v>
      </c>
      <c r="Q4322">
        <v>64486410.122029997</v>
      </c>
      <c r="R4322">
        <v>0</v>
      </c>
    </row>
    <row r="4323" spans="1:18" x14ac:dyDescent="0.3">
      <c r="A4323" s="1">
        <v>44285.291666666672</v>
      </c>
      <c r="B4323" s="5">
        <f t="shared" si="402"/>
        <v>44285</v>
      </c>
      <c r="C4323">
        <v>1819.21</v>
      </c>
      <c r="D4323">
        <v>1826.76</v>
      </c>
      <c r="E4323">
        <v>1814.57</v>
      </c>
      <c r="F4323">
        <v>1818.92</v>
      </c>
      <c r="G4323">
        <v>50202.527999999998</v>
      </c>
      <c r="H4323" s="2">
        <f t="shared" si="403"/>
        <v>-2.3915290392101385E-3</v>
      </c>
      <c r="I4323" s="2">
        <f t="shared" si="404"/>
        <v>-7.1031161348492633E-3</v>
      </c>
      <c r="J4323" s="2">
        <f t="shared" si="405"/>
        <v>-1.3359576012139662E-3</v>
      </c>
      <c r="K4323" s="2">
        <f t="shared" si="406"/>
        <v>1.7444417566468085E-2</v>
      </c>
      <c r="L4323" s="2">
        <f t="shared" si="407"/>
        <v>2.0710091702768496E-2</v>
      </c>
      <c r="M4323">
        <v>1617091199999</v>
      </c>
      <c r="N4323">
        <v>91360251.237869993</v>
      </c>
      <c r="O4323">
        <v>49168</v>
      </c>
      <c r="P4323">
        <v>23932.587</v>
      </c>
      <c r="Q4323">
        <v>43554980.430579998</v>
      </c>
      <c r="R4323">
        <v>0</v>
      </c>
    </row>
    <row r="4324" spans="1:18" x14ac:dyDescent="0.3">
      <c r="A4324" s="1">
        <v>44285.333333333328</v>
      </c>
      <c r="B4324" s="5">
        <f t="shared" si="402"/>
        <v>44285</v>
      </c>
      <c r="C4324">
        <v>1818.94</v>
      </c>
      <c r="D4324">
        <v>1823.67</v>
      </c>
      <c r="E4324">
        <v>1806</v>
      </c>
      <c r="F4324">
        <v>1816.49</v>
      </c>
      <c r="G4324">
        <v>73484.410999999993</v>
      </c>
      <c r="H4324" s="2">
        <f t="shared" si="403"/>
        <v>-5.7748735198102086E-3</v>
      </c>
      <c r="I4324" s="2">
        <f t="shared" si="404"/>
        <v>-6.9804953509240431E-3</v>
      </c>
      <c r="J4324" s="2">
        <f t="shared" si="405"/>
        <v>1.1131357728366265E-2</v>
      </c>
      <c r="K4324" s="2">
        <f t="shared" si="406"/>
        <v>1.3520580900527879E-2</v>
      </c>
      <c r="L4324" s="2">
        <f t="shared" si="407"/>
        <v>3.0828686092410074E-4</v>
      </c>
      <c r="M4324">
        <v>1617094799999</v>
      </c>
      <c r="N4324">
        <v>133340921.50596</v>
      </c>
      <c r="O4324">
        <v>57081</v>
      </c>
      <c r="P4324">
        <v>34696.468999999997</v>
      </c>
      <c r="Q4324">
        <v>62969230.446829997</v>
      </c>
      <c r="R4324">
        <v>0</v>
      </c>
    </row>
    <row r="4325" spans="1:18" x14ac:dyDescent="0.3">
      <c r="A4325" s="1">
        <v>44285.375</v>
      </c>
      <c r="B4325" s="5">
        <f t="shared" si="402"/>
        <v>44285</v>
      </c>
      <c r="C4325">
        <v>1816.48</v>
      </c>
      <c r="D4325">
        <v>1839.57</v>
      </c>
      <c r="E4325">
        <v>1813.06</v>
      </c>
      <c r="F4325">
        <v>1836.71</v>
      </c>
      <c r="G4325">
        <v>117308.29700000001</v>
      </c>
      <c r="H4325" s="2">
        <f t="shared" si="403"/>
        <v>-1.2876284225599055E-2</v>
      </c>
      <c r="I4325" s="2">
        <f t="shared" si="404"/>
        <v>-3.5313141432234851E-2</v>
      </c>
      <c r="J4325" s="2">
        <f t="shared" si="405"/>
        <v>8.7656734051644314E-4</v>
      </c>
      <c r="K4325" s="2">
        <f t="shared" si="406"/>
        <v>-1.0453473874482144E-3</v>
      </c>
      <c r="L4325" s="2">
        <f t="shared" si="407"/>
        <v>-1.4569529212559384E-2</v>
      </c>
      <c r="M4325">
        <v>1617098399999</v>
      </c>
      <c r="N4325">
        <v>214465646.75584</v>
      </c>
      <c r="O4325">
        <v>82785</v>
      </c>
      <c r="P4325">
        <v>63849.819000000003</v>
      </c>
      <c r="Q4325">
        <v>116745656.39184</v>
      </c>
      <c r="R4325">
        <v>0</v>
      </c>
    </row>
    <row r="4326" spans="1:18" x14ac:dyDescent="0.3">
      <c r="A4326" s="1">
        <v>44285.416666666672</v>
      </c>
      <c r="B4326" s="5">
        <f t="shared" si="402"/>
        <v>44285</v>
      </c>
      <c r="C4326">
        <v>1836.78</v>
      </c>
      <c r="D4326">
        <v>1851.56</v>
      </c>
      <c r="E4326">
        <v>1825.49</v>
      </c>
      <c r="F4326">
        <v>1838.32</v>
      </c>
      <c r="G4326">
        <v>140788.823</v>
      </c>
      <c r="H4326" s="2">
        <f t="shared" si="403"/>
        <v>-6.9791983985377781E-3</v>
      </c>
      <c r="I4326" s="2">
        <f t="shared" si="404"/>
        <v>-3.6158013838722303E-2</v>
      </c>
      <c r="J4326" s="2">
        <f t="shared" si="405"/>
        <v>6.707210931720331E-3</v>
      </c>
      <c r="K4326" s="2">
        <f t="shared" si="406"/>
        <v>-5.4397493363445015E-5</v>
      </c>
      <c r="L4326" s="2">
        <f t="shared" si="407"/>
        <v>-1.4910352930936899E-2</v>
      </c>
      <c r="M4326">
        <v>1617101999999</v>
      </c>
      <c r="N4326">
        <v>259052227.90131</v>
      </c>
      <c r="O4326">
        <v>98522</v>
      </c>
      <c r="P4326">
        <v>64450.487000000001</v>
      </c>
      <c r="Q4326">
        <v>118611381.53704</v>
      </c>
      <c r="R4326">
        <v>0</v>
      </c>
    </row>
    <row r="4327" spans="1:18" x14ac:dyDescent="0.3">
      <c r="A4327" s="1">
        <v>44285.458333333328</v>
      </c>
      <c r="B4327" s="5">
        <f t="shared" si="402"/>
        <v>44285</v>
      </c>
      <c r="C4327">
        <v>1838.32</v>
      </c>
      <c r="D4327">
        <v>1852.24</v>
      </c>
      <c r="E4327">
        <v>1837.43</v>
      </c>
      <c r="F4327">
        <v>1850.65</v>
      </c>
      <c r="G4327">
        <v>75121.735000000001</v>
      </c>
      <c r="H4327" s="2">
        <f t="shared" si="403"/>
        <v>-7.143436090022437E-3</v>
      </c>
      <c r="I4327" s="2">
        <f t="shared" si="404"/>
        <v>-4.2579634182584591E-2</v>
      </c>
      <c r="J4327" s="2">
        <f t="shared" si="405"/>
        <v>-5.1873666009241148E-3</v>
      </c>
      <c r="K4327" s="2">
        <f t="shared" si="406"/>
        <v>-1.0239645529948938E-2</v>
      </c>
      <c r="L4327" s="2">
        <f t="shared" si="407"/>
        <v>-2.5861183908356566E-2</v>
      </c>
      <c r="M4327">
        <v>1617105599999</v>
      </c>
      <c r="N4327">
        <v>138479628.93647999</v>
      </c>
      <c r="O4327">
        <v>67329</v>
      </c>
      <c r="P4327">
        <v>38561.288</v>
      </c>
      <c r="Q4327">
        <v>71097800.490580007</v>
      </c>
      <c r="R4327">
        <v>0</v>
      </c>
    </row>
    <row r="4328" spans="1:18" x14ac:dyDescent="0.3">
      <c r="A4328" s="1">
        <v>44285.5</v>
      </c>
      <c r="B4328" s="5">
        <f t="shared" si="402"/>
        <v>44285</v>
      </c>
      <c r="C4328">
        <v>1850.66</v>
      </c>
      <c r="D4328">
        <v>1851</v>
      </c>
      <c r="E4328">
        <v>1836.54</v>
      </c>
      <c r="F4328">
        <v>1841.05</v>
      </c>
      <c r="G4328">
        <v>69589.569000000003</v>
      </c>
      <c r="H4328" s="2">
        <f t="shared" si="403"/>
        <v>-2.4496890361478396E-3</v>
      </c>
      <c r="I4328" s="2">
        <f t="shared" si="404"/>
        <v>-3.758724640829969E-2</v>
      </c>
      <c r="J4328" s="2">
        <f t="shared" si="405"/>
        <v>-3.4002335623692925E-3</v>
      </c>
      <c r="K4328" s="2">
        <f t="shared" si="406"/>
        <v>-4.6006355069118099E-3</v>
      </c>
      <c r="L4328" s="2">
        <f t="shared" si="407"/>
        <v>-1.5996306455555276E-2</v>
      </c>
      <c r="M4328">
        <v>1617109199999</v>
      </c>
      <c r="N4328">
        <v>128314157.7765</v>
      </c>
      <c r="O4328">
        <v>57718</v>
      </c>
      <c r="P4328">
        <v>32501.624</v>
      </c>
      <c r="Q4328">
        <v>59939711.929030001</v>
      </c>
      <c r="R4328">
        <v>0</v>
      </c>
    </row>
    <row r="4329" spans="1:18" x14ac:dyDescent="0.3">
      <c r="A4329" s="1">
        <v>44285.541666666672</v>
      </c>
      <c r="B4329" s="5">
        <f t="shared" si="402"/>
        <v>44285</v>
      </c>
      <c r="C4329">
        <v>1841.05</v>
      </c>
      <c r="D4329">
        <v>1846.06</v>
      </c>
      <c r="E4329">
        <v>1832.21</v>
      </c>
      <c r="F4329">
        <v>1834.79</v>
      </c>
      <c r="G4329">
        <v>79506.159</v>
      </c>
      <c r="H4329" s="2">
        <f t="shared" si="403"/>
        <v>-1.4061554728334036E-3</v>
      </c>
      <c r="I4329" s="2">
        <f t="shared" si="404"/>
        <v>-3.4303653279121882E-2</v>
      </c>
      <c r="J4329" s="2">
        <f t="shared" si="405"/>
        <v>1.869423748766863E-3</v>
      </c>
      <c r="K4329" s="2">
        <f t="shared" si="406"/>
        <v>1.0409910670976519E-3</v>
      </c>
      <c r="L4329" s="2">
        <f t="shared" si="407"/>
        <v>-9.5051749791529305E-3</v>
      </c>
      <c r="M4329">
        <v>1617112799999</v>
      </c>
      <c r="N4329">
        <v>146117719.38648</v>
      </c>
      <c r="O4329">
        <v>63823</v>
      </c>
      <c r="P4329">
        <v>36319.285000000003</v>
      </c>
      <c r="Q4329">
        <v>66760564.309479997</v>
      </c>
      <c r="R4329">
        <v>0</v>
      </c>
    </row>
    <row r="4330" spans="1:18" x14ac:dyDescent="0.3">
      <c r="A4330" s="1">
        <v>44285.583333333328</v>
      </c>
      <c r="B4330" s="5">
        <f t="shared" si="402"/>
        <v>44285</v>
      </c>
      <c r="C4330">
        <v>1834.78</v>
      </c>
      <c r="D4330">
        <v>1844.2</v>
      </c>
      <c r="E4330">
        <v>1827.13</v>
      </c>
      <c r="F4330">
        <v>1838.22</v>
      </c>
      <c r="G4330">
        <v>83898.789000000004</v>
      </c>
      <c r="H4330" s="2">
        <f t="shared" si="403"/>
        <v>-6.0330101946447501E-3</v>
      </c>
      <c r="I4330" s="2">
        <f t="shared" si="404"/>
        <v>-3.6105580398428927E-2</v>
      </c>
      <c r="J4330" s="2">
        <f t="shared" si="405"/>
        <v>-3.5469095102871329E-3</v>
      </c>
      <c r="K4330" s="2">
        <f t="shared" si="406"/>
        <v>3.5360294197648301E-3</v>
      </c>
      <c r="L4330" s="2">
        <f t="shared" si="407"/>
        <v>-4.1997149416282964E-3</v>
      </c>
      <c r="M4330">
        <v>1617116399999</v>
      </c>
      <c r="N4330">
        <v>153936409.11144999</v>
      </c>
      <c r="O4330">
        <v>61375</v>
      </c>
      <c r="P4330">
        <v>39823.620000000003</v>
      </c>
      <c r="Q4330">
        <v>73083328.49267</v>
      </c>
      <c r="R4330">
        <v>0</v>
      </c>
    </row>
    <row r="4331" spans="1:18" x14ac:dyDescent="0.3">
      <c r="A4331" s="1">
        <v>44285.625</v>
      </c>
      <c r="B4331" s="5">
        <f t="shared" si="402"/>
        <v>44285</v>
      </c>
      <c r="C4331">
        <v>1838.28</v>
      </c>
      <c r="D4331">
        <v>1843</v>
      </c>
      <c r="E4331">
        <v>1828.75</v>
      </c>
      <c r="F4331">
        <v>1831.7</v>
      </c>
      <c r="G4331">
        <v>63478.158000000003</v>
      </c>
      <c r="H4331" s="2">
        <f t="shared" si="403"/>
        <v>-1.6105257411148655E-3</v>
      </c>
      <c r="I4331" s="2">
        <f t="shared" si="404"/>
        <v>-3.2674564612109047E-2</v>
      </c>
      <c r="J4331" s="2">
        <f t="shared" si="405"/>
        <v>4.8042801768843901E-4</v>
      </c>
      <c r="K4331" s="2">
        <f t="shared" si="406"/>
        <v>1.6875034121307975E-2</v>
      </c>
      <c r="L4331" s="2">
        <f t="shared" si="407"/>
        <v>1.7251733362448896E-3</v>
      </c>
      <c r="M4331">
        <v>1617119999999</v>
      </c>
      <c r="N4331">
        <v>116473332.48118</v>
      </c>
      <c r="O4331">
        <v>52888</v>
      </c>
      <c r="P4331">
        <v>28379.448</v>
      </c>
      <c r="Q4331">
        <v>52084183.946149997</v>
      </c>
      <c r="R4331">
        <v>0</v>
      </c>
    </row>
    <row r="4332" spans="1:18" x14ac:dyDescent="0.3">
      <c r="A4332" s="1">
        <v>44285.666666666672</v>
      </c>
      <c r="B4332" s="5">
        <f t="shared" si="402"/>
        <v>44285</v>
      </c>
      <c r="C4332">
        <v>1831.85</v>
      </c>
      <c r="D4332">
        <v>1838.15</v>
      </c>
      <c r="E4332">
        <v>1829.21</v>
      </c>
      <c r="F4332">
        <v>1832.58</v>
      </c>
      <c r="G4332">
        <v>47947.773999999998</v>
      </c>
      <c r="H4332" s="2">
        <f t="shared" si="403"/>
        <v>-1.8389374542993053E-3</v>
      </c>
      <c r="I4332" s="2">
        <f t="shared" si="404"/>
        <v>-3.3139071691276833E-2</v>
      </c>
      <c r="J4332" s="2">
        <f t="shared" si="405"/>
        <v>2.2481965316658581E-3</v>
      </c>
      <c r="K4332" s="2">
        <f t="shared" si="406"/>
        <v>5.0584421962478476E-3</v>
      </c>
      <c r="L4332" s="2">
        <f t="shared" si="407"/>
        <v>9.8276746444903029E-3</v>
      </c>
      <c r="M4332">
        <v>1617123599999</v>
      </c>
      <c r="N4332">
        <v>87934220.268000007</v>
      </c>
      <c r="O4332">
        <v>48547</v>
      </c>
      <c r="P4332">
        <v>24109.238000000001</v>
      </c>
      <c r="Q4332">
        <v>44218224.610289998</v>
      </c>
      <c r="R4332">
        <v>0</v>
      </c>
    </row>
    <row r="4333" spans="1:18" x14ac:dyDescent="0.3">
      <c r="A4333" s="1">
        <v>44285.708333333328</v>
      </c>
      <c r="B4333" s="5">
        <f t="shared" si="402"/>
        <v>44285</v>
      </c>
      <c r="C4333">
        <v>1832.57</v>
      </c>
      <c r="D4333">
        <v>1838.4</v>
      </c>
      <c r="E4333">
        <v>1832.5</v>
      </c>
      <c r="F4333">
        <v>1836.7</v>
      </c>
      <c r="G4333">
        <v>31161.074000000001</v>
      </c>
      <c r="H4333" s="2">
        <f t="shared" si="403"/>
        <v>-2.2867098600751756E-3</v>
      </c>
      <c r="I4333" s="2">
        <f t="shared" si="404"/>
        <v>-3.530788914901728E-2</v>
      </c>
      <c r="J4333" s="2">
        <f t="shared" si="405"/>
        <v>4.366526923286429E-3</v>
      </c>
      <c r="K4333" s="2">
        <f t="shared" si="406"/>
        <v>5.7276637447596368E-3</v>
      </c>
      <c r="L4333" s="2">
        <f t="shared" si="407"/>
        <v>6.3265639462077861E-3</v>
      </c>
      <c r="M4333">
        <v>1617127199999</v>
      </c>
      <c r="N4333">
        <v>57202121.21446</v>
      </c>
      <c r="O4333">
        <v>35676</v>
      </c>
      <c r="P4333">
        <v>16180.342000000001</v>
      </c>
      <c r="Q4333">
        <v>29699943.31343</v>
      </c>
      <c r="R4333">
        <v>0</v>
      </c>
    </row>
    <row r="4334" spans="1:18" x14ac:dyDescent="0.3">
      <c r="A4334" s="1">
        <v>44285.75</v>
      </c>
      <c r="B4334" s="5">
        <f t="shared" si="402"/>
        <v>44285</v>
      </c>
      <c r="C4334">
        <v>1836.67</v>
      </c>
      <c r="D4334">
        <v>1848.91</v>
      </c>
      <c r="E4334">
        <v>1836.66</v>
      </c>
      <c r="F4334">
        <v>1844.72</v>
      </c>
      <c r="G4334">
        <v>52278.466</v>
      </c>
      <c r="H4334" s="2">
        <f t="shared" si="403"/>
        <v>-4.3692267661216144E-3</v>
      </c>
      <c r="I4334" s="2">
        <f t="shared" si="404"/>
        <v>-3.9501929832169713E-2</v>
      </c>
      <c r="J4334" s="2">
        <f t="shared" si="405"/>
        <v>9.6979487401880338E-3</v>
      </c>
      <c r="K4334" s="2">
        <f t="shared" si="406"/>
        <v>-1.9298321696517018E-3</v>
      </c>
      <c r="L4334" s="2">
        <f t="shared" si="407"/>
        <v>5.7244459863827757E-3</v>
      </c>
      <c r="M4334">
        <v>1617130799999</v>
      </c>
      <c r="N4334">
        <v>96398881.590360001</v>
      </c>
      <c r="O4334">
        <v>48124</v>
      </c>
      <c r="P4334">
        <v>25654.538</v>
      </c>
      <c r="Q4334">
        <v>47307166.098399997</v>
      </c>
      <c r="R4334">
        <v>0</v>
      </c>
    </row>
    <row r="4335" spans="1:18" x14ac:dyDescent="0.3">
      <c r="A4335" s="1">
        <v>44285.791666666672</v>
      </c>
      <c r="B4335" s="5">
        <f t="shared" si="402"/>
        <v>44285</v>
      </c>
      <c r="C4335">
        <v>1844.71</v>
      </c>
      <c r="D4335">
        <v>1862.62</v>
      </c>
      <c r="E4335">
        <v>1841.69</v>
      </c>
      <c r="F4335">
        <v>1862.61</v>
      </c>
      <c r="G4335">
        <v>68396.827000000005</v>
      </c>
      <c r="H4335" s="2">
        <f t="shared" si="403"/>
        <v>-1.1231551425150643E-2</v>
      </c>
      <c r="I4335" s="2">
        <f t="shared" si="404"/>
        <v>-4.8727323486934981E-2</v>
      </c>
      <c r="J4335" s="2">
        <f t="shared" si="405"/>
        <v>-1.1145650458228018E-2</v>
      </c>
      <c r="K4335" s="2">
        <f t="shared" si="406"/>
        <v>-1.0297378409865665E-2</v>
      </c>
      <c r="L4335" s="2">
        <f t="shared" si="407"/>
        <v>1.7174824574119008E-2</v>
      </c>
      <c r="M4335">
        <v>1617134399999</v>
      </c>
      <c r="N4335">
        <v>126719116.68038</v>
      </c>
      <c r="O4335">
        <v>60890</v>
      </c>
      <c r="P4335">
        <v>40303.928999999996</v>
      </c>
      <c r="Q4335">
        <v>74691377.429930001</v>
      </c>
      <c r="R4335">
        <v>0</v>
      </c>
    </row>
    <row r="4336" spans="1:18" x14ac:dyDescent="0.3">
      <c r="A4336" s="1">
        <v>44285.833333333328</v>
      </c>
      <c r="B4336" s="5">
        <f t="shared" si="402"/>
        <v>44285</v>
      </c>
      <c r="C4336">
        <v>1862.61</v>
      </c>
      <c r="D4336">
        <v>1863.79</v>
      </c>
      <c r="E4336">
        <v>1835.5</v>
      </c>
      <c r="F4336">
        <v>1841.85</v>
      </c>
      <c r="G4336">
        <v>96096.695000000007</v>
      </c>
      <c r="H4336" s="2">
        <f t="shared" si="403"/>
        <v>-3.4476205988543951E-3</v>
      </c>
      <c r="I4336" s="2">
        <f t="shared" si="404"/>
        <v>-3.8005266444064434E-2</v>
      </c>
      <c r="J4336" s="2">
        <f t="shared" si="405"/>
        <v>2.9155468686374864E-3</v>
      </c>
      <c r="K4336" s="2">
        <f t="shared" si="406"/>
        <v>1.0891223498113334E-2</v>
      </c>
      <c r="L4336" s="2">
        <f t="shared" si="407"/>
        <v>3.3032005863669722E-2</v>
      </c>
      <c r="M4336">
        <v>1617137999999</v>
      </c>
      <c r="N4336">
        <v>177384066.73918</v>
      </c>
      <c r="O4336">
        <v>75721</v>
      </c>
      <c r="P4336">
        <v>41077.883999999998</v>
      </c>
      <c r="Q4336">
        <v>75846207.855690002</v>
      </c>
      <c r="R4336">
        <v>0</v>
      </c>
    </row>
    <row r="4337" spans="1:18" x14ac:dyDescent="0.3">
      <c r="A4337" s="1">
        <v>44285.875</v>
      </c>
      <c r="B4337" s="5">
        <f t="shared" si="402"/>
        <v>44285</v>
      </c>
      <c r="C4337">
        <v>1841.84</v>
      </c>
      <c r="D4337">
        <v>1848.9</v>
      </c>
      <c r="E4337">
        <v>1840.76</v>
      </c>
      <c r="F4337">
        <v>1847.22</v>
      </c>
      <c r="G4337">
        <v>29338.233</v>
      </c>
      <c r="H4337" s="2">
        <f t="shared" si="403"/>
        <v>-3.4971470642370939E-3</v>
      </c>
      <c r="I4337" s="2">
        <f t="shared" si="404"/>
        <v>-4.080185359621491E-2</v>
      </c>
      <c r="J4337" s="2">
        <f t="shared" si="405"/>
        <v>-3.2806054503523585E-3</v>
      </c>
      <c r="K4337" s="2">
        <f t="shared" si="406"/>
        <v>1.753987072465657E-3</v>
      </c>
      <c r="L4337" s="2">
        <f t="shared" si="407"/>
        <v>5.2662920496746368E-2</v>
      </c>
      <c r="M4337">
        <v>1617141599999</v>
      </c>
      <c r="N4337">
        <v>54133333.924719997</v>
      </c>
      <c r="O4337">
        <v>37343</v>
      </c>
      <c r="P4337">
        <v>15287.268</v>
      </c>
      <c r="Q4337">
        <v>28210169.74963</v>
      </c>
      <c r="R4337">
        <v>0</v>
      </c>
    </row>
    <row r="4338" spans="1:18" x14ac:dyDescent="0.3">
      <c r="A4338" s="1">
        <v>44285.916666666672</v>
      </c>
      <c r="B4338" s="5">
        <f t="shared" si="402"/>
        <v>44285</v>
      </c>
      <c r="C4338">
        <v>1847.29</v>
      </c>
      <c r="D4338">
        <v>1851.56</v>
      </c>
      <c r="E4338">
        <v>1838.96</v>
      </c>
      <c r="F4338">
        <v>1841.16</v>
      </c>
      <c r="G4338">
        <v>60619.709000000003</v>
      </c>
      <c r="H4338" s="2">
        <f t="shared" si="403"/>
        <v>-1.1948988681048656E-3</v>
      </c>
      <c r="I4338" s="2">
        <f t="shared" si="404"/>
        <v>-3.7644745703795501E-2</v>
      </c>
      <c r="J4338" s="2">
        <f t="shared" si="405"/>
        <v>1.2329183775445784E-3</v>
      </c>
      <c r="K4338" s="2">
        <f t="shared" si="406"/>
        <v>5.8658671706957044E-4</v>
      </c>
      <c r="L4338" s="2">
        <f t="shared" si="407"/>
        <v>5.0473614460448735E-2</v>
      </c>
      <c r="M4338">
        <v>1617145199999</v>
      </c>
      <c r="N4338">
        <v>111875667.36143</v>
      </c>
      <c r="O4338">
        <v>54512</v>
      </c>
      <c r="P4338">
        <v>29452.86</v>
      </c>
      <c r="Q4338">
        <v>54364443.500500001</v>
      </c>
      <c r="R4338">
        <v>0</v>
      </c>
    </row>
    <row r="4339" spans="1:18" x14ac:dyDescent="0.3">
      <c r="A4339" s="1">
        <v>44285.958333333328</v>
      </c>
      <c r="B4339" s="5">
        <f t="shared" si="402"/>
        <v>44285</v>
      </c>
      <c r="C4339">
        <v>1841.16</v>
      </c>
      <c r="D4339">
        <v>1847.46</v>
      </c>
      <c r="E4339">
        <v>1838.8</v>
      </c>
      <c r="F4339">
        <v>1843.43</v>
      </c>
      <c r="G4339">
        <v>46577.754000000001</v>
      </c>
      <c r="H4339" s="2">
        <f t="shared" si="403"/>
        <v>-2.5116223561513218E-3</v>
      </c>
      <c r="I4339" s="2">
        <f t="shared" si="404"/>
        <v>-3.8829790119505603E-2</v>
      </c>
      <c r="J4339" s="2">
        <f t="shared" si="405"/>
        <v>1.0024790743342615E-2</v>
      </c>
      <c r="K4339" s="2">
        <f t="shared" si="406"/>
        <v>-9.1405694818897931E-3</v>
      </c>
      <c r="L4339" s="2">
        <f t="shared" si="407"/>
        <v>3.6019810895992821E-2</v>
      </c>
      <c r="M4339">
        <v>1617148799999</v>
      </c>
      <c r="N4339">
        <v>85829795.200900003</v>
      </c>
      <c r="O4339">
        <v>47760</v>
      </c>
      <c r="P4339">
        <v>23693.941999999999</v>
      </c>
      <c r="Q4339">
        <v>43663755.18124</v>
      </c>
      <c r="R4339">
        <v>0</v>
      </c>
    </row>
    <row r="4340" spans="1:18" x14ac:dyDescent="0.3">
      <c r="A4340" s="1">
        <v>44286</v>
      </c>
      <c r="B4340" s="5">
        <f t="shared" si="402"/>
        <v>44286</v>
      </c>
      <c r="C4340">
        <v>1843.43</v>
      </c>
      <c r="D4340">
        <v>1861.95</v>
      </c>
      <c r="E4340">
        <v>1842.5</v>
      </c>
      <c r="F4340">
        <v>1861.91</v>
      </c>
      <c r="G4340">
        <v>94192.28</v>
      </c>
      <c r="H4340" s="2">
        <f t="shared" si="403"/>
        <v>-1.042477885612092E-2</v>
      </c>
      <c r="I4340" s="2">
        <f t="shared" si="404"/>
        <v>-4.8369684893469711E-2</v>
      </c>
      <c r="J4340" s="2">
        <f t="shared" si="405"/>
        <v>-6.1495990676241341E-3</v>
      </c>
      <c r="K4340" s="2">
        <f t="shared" si="406"/>
        <v>-1.8685113673593379E-2</v>
      </c>
      <c r="L4340" s="2">
        <f t="shared" si="407"/>
        <v>3.2847989430208724E-2</v>
      </c>
      <c r="M4340">
        <v>1617152399999</v>
      </c>
      <c r="N4340">
        <v>174443925.45067</v>
      </c>
      <c r="O4340">
        <v>71714</v>
      </c>
      <c r="P4340">
        <v>48854.146000000001</v>
      </c>
      <c r="Q4340">
        <v>90492768.781810001</v>
      </c>
      <c r="R4340">
        <v>0</v>
      </c>
    </row>
    <row r="4341" spans="1:18" x14ac:dyDescent="0.3">
      <c r="A4341" s="1">
        <v>44286.041666666672</v>
      </c>
      <c r="B4341" s="5">
        <f t="shared" si="402"/>
        <v>44286</v>
      </c>
      <c r="C4341">
        <v>1861.79</v>
      </c>
      <c r="D4341">
        <v>1867</v>
      </c>
      <c r="E4341">
        <v>1846.01</v>
      </c>
      <c r="F4341">
        <v>1850.46</v>
      </c>
      <c r="G4341">
        <v>75203.212</v>
      </c>
      <c r="H4341" s="2">
        <f t="shared" si="403"/>
        <v>-2.4048074532818653E-3</v>
      </c>
      <c r="I4341" s="2">
        <f t="shared" si="404"/>
        <v>-4.2481328966851528E-2</v>
      </c>
      <c r="J4341" s="2">
        <f t="shared" si="405"/>
        <v>-4.44213871145549E-3</v>
      </c>
      <c r="K4341" s="2">
        <f t="shared" si="406"/>
        <v>-8.7978124358267795E-3</v>
      </c>
      <c r="L4341" s="2">
        <f t="shared" si="407"/>
        <v>4.9955146287949947E-2</v>
      </c>
      <c r="M4341">
        <v>1617155999999</v>
      </c>
      <c r="N4341">
        <v>139555989.61987999</v>
      </c>
      <c r="O4341">
        <v>62911</v>
      </c>
      <c r="P4341">
        <v>35175.887999999999</v>
      </c>
      <c r="Q4341">
        <v>65288516.515270002</v>
      </c>
      <c r="R4341">
        <v>0</v>
      </c>
    </row>
    <row r="4342" spans="1:18" x14ac:dyDescent="0.3">
      <c r="A4342" s="1">
        <v>44286.083333333328</v>
      </c>
      <c r="B4342" s="5">
        <f t="shared" si="402"/>
        <v>44286</v>
      </c>
      <c r="C4342">
        <v>1850.39</v>
      </c>
      <c r="D4342">
        <v>1850.45</v>
      </c>
      <c r="E4342">
        <v>1840.97</v>
      </c>
      <c r="F4342">
        <v>1842.24</v>
      </c>
      <c r="G4342">
        <v>63661.741999999998</v>
      </c>
      <c r="H4342" s="2">
        <f t="shared" si="403"/>
        <v>-6.8937814834113542E-4</v>
      </c>
      <c r="I4342" s="2">
        <f t="shared" si="404"/>
        <v>-3.8208919576168232E-2</v>
      </c>
      <c r="J4342" s="2">
        <f t="shared" si="405"/>
        <v>-8.500521104742087E-3</v>
      </c>
      <c r="K4342" s="2">
        <f t="shared" si="406"/>
        <v>7.7894302588152886E-3</v>
      </c>
      <c r="L4342" s="2">
        <f t="shared" si="407"/>
        <v>4.7051415667882512E-2</v>
      </c>
      <c r="M4342">
        <v>1617159599999</v>
      </c>
      <c r="N4342">
        <v>117434650.55607</v>
      </c>
      <c r="O4342">
        <v>52211</v>
      </c>
      <c r="P4342">
        <v>30725.022000000001</v>
      </c>
      <c r="Q4342">
        <v>56681920.449079998</v>
      </c>
      <c r="R4342">
        <v>0</v>
      </c>
    </row>
    <row r="4343" spans="1:18" x14ac:dyDescent="0.3">
      <c r="A4343" s="1">
        <v>44286.125</v>
      </c>
      <c r="B4343" s="5">
        <f t="shared" si="402"/>
        <v>44286</v>
      </c>
      <c r="C4343">
        <v>1842.37</v>
      </c>
      <c r="D4343">
        <v>1842.37</v>
      </c>
      <c r="E4343">
        <v>1811</v>
      </c>
      <c r="F4343">
        <v>1826.58</v>
      </c>
      <c r="G4343">
        <v>146605.53200000001</v>
      </c>
      <c r="H4343" s="2">
        <f t="shared" si="403"/>
        <v>-8.5296017694269644E-3</v>
      </c>
      <c r="I4343" s="2">
        <f t="shared" si="404"/>
        <v>-2.996310043907191E-2</v>
      </c>
      <c r="J4343" s="2">
        <f t="shared" si="405"/>
        <v>2.9563446440894481E-4</v>
      </c>
      <c r="K4343" s="2">
        <f t="shared" si="406"/>
        <v>-5.2174008255866378E-3</v>
      </c>
      <c r="L4343" s="2">
        <f t="shared" si="407"/>
        <v>5.4812819586330885E-2</v>
      </c>
      <c r="M4343">
        <v>1617163199999</v>
      </c>
      <c r="N4343">
        <v>268144432.93625</v>
      </c>
      <c r="O4343">
        <v>105377</v>
      </c>
      <c r="P4343">
        <v>64801.006999999998</v>
      </c>
      <c r="Q4343">
        <v>118515333.05031</v>
      </c>
      <c r="R4343">
        <v>0</v>
      </c>
    </row>
    <row r="4344" spans="1:18" x14ac:dyDescent="0.3">
      <c r="A4344" s="1">
        <v>44286.166666666672</v>
      </c>
      <c r="B4344" s="5">
        <f t="shared" si="402"/>
        <v>44286</v>
      </c>
      <c r="C4344">
        <v>1826.51</v>
      </c>
      <c r="D4344">
        <v>1830.63</v>
      </c>
      <c r="E4344">
        <v>1818.7</v>
      </c>
      <c r="F4344">
        <v>1827.12</v>
      </c>
      <c r="G4344">
        <v>68119.524999999994</v>
      </c>
      <c r="H4344" s="2">
        <f t="shared" si="403"/>
        <v>-4.6083453741406766E-3</v>
      </c>
      <c r="I4344" s="2">
        <f t="shared" si="404"/>
        <v>-3.0249792022417732E-2</v>
      </c>
      <c r="J4344" s="2">
        <f t="shared" si="405"/>
        <v>3.864004553614464E-3</v>
      </c>
      <c r="K4344" s="2">
        <f t="shared" si="406"/>
        <v>-9.3973028591443075E-3</v>
      </c>
      <c r="L4344" s="2">
        <f t="shared" si="407"/>
        <v>5.0560444853102293E-2</v>
      </c>
      <c r="M4344">
        <v>1617166799999</v>
      </c>
      <c r="N4344">
        <v>124317121.35609999</v>
      </c>
      <c r="O4344">
        <v>58365</v>
      </c>
      <c r="P4344">
        <v>34482.061000000002</v>
      </c>
      <c r="Q4344">
        <v>62933370.838249996</v>
      </c>
      <c r="R4344">
        <v>0</v>
      </c>
    </row>
    <row r="4345" spans="1:18" x14ac:dyDescent="0.3">
      <c r="A4345" s="1">
        <v>44286.208333333328</v>
      </c>
      <c r="B4345" s="5">
        <f t="shared" si="402"/>
        <v>44286</v>
      </c>
      <c r="C4345">
        <v>1827.12</v>
      </c>
      <c r="D4345">
        <v>1836.53</v>
      </c>
      <c r="E4345">
        <v>1822</v>
      </c>
      <c r="F4345">
        <v>1834.18</v>
      </c>
      <c r="G4345">
        <v>41219.343999999997</v>
      </c>
      <c r="H4345" s="2">
        <f t="shared" si="403"/>
        <v>-6.6405696278446502E-3</v>
      </c>
      <c r="I4345" s="2">
        <f t="shared" si="404"/>
        <v>-3.398248808731974E-2</v>
      </c>
      <c r="J4345" s="2">
        <f t="shared" si="405"/>
        <v>1.2217993871920907E-2</v>
      </c>
      <c r="K4345" s="2">
        <f t="shared" si="406"/>
        <v>-1.2686868246300831E-2</v>
      </c>
      <c r="L4345" s="2">
        <f t="shared" si="407"/>
        <v>4.3354523547307178E-2</v>
      </c>
      <c r="M4345">
        <v>1617170399999</v>
      </c>
      <c r="N4345">
        <v>75371957.064809993</v>
      </c>
      <c r="O4345">
        <v>39754</v>
      </c>
      <c r="P4345">
        <v>21438.367999999999</v>
      </c>
      <c r="Q4345">
        <v>39207092.093869999</v>
      </c>
      <c r="R4345">
        <v>0</v>
      </c>
    </row>
    <row r="4346" spans="1:18" x14ac:dyDescent="0.3">
      <c r="A4346" s="1">
        <v>44286.25</v>
      </c>
      <c r="B4346" s="5">
        <f t="shared" si="402"/>
        <v>44286</v>
      </c>
      <c r="C4346">
        <v>1834.18</v>
      </c>
      <c r="D4346">
        <v>1859.58</v>
      </c>
      <c r="E4346">
        <v>1830.53</v>
      </c>
      <c r="F4346">
        <v>1856.59</v>
      </c>
      <c r="G4346">
        <v>115376.36</v>
      </c>
      <c r="H4346" s="2">
        <f t="shared" si="403"/>
        <v>-1.403648624629017E-2</v>
      </c>
      <c r="I4346" s="2">
        <f t="shared" si="404"/>
        <v>-4.5642818285135611E-2</v>
      </c>
      <c r="J4346" s="2">
        <f t="shared" si="405"/>
        <v>-2.1297109216358967E-2</v>
      </c>
      <c r="K4346" s="2">
        <f t="shared" si="406"/>
        <v>-2.8977857254428807E-2</v>
      </c>
      <c r="L4346" s="2">
        <f t="shared" si="407"/>
        <v>3.3049838682746469E-2</v>
      </c>
      <c r="M4346">
        <v>1617173999999</v>
      </c>
      <c r="N4346">
        <v>213204650.11208001</v>
      </c>
      <c r="O4346">
        <v>78042</v>
      </c>
      <c r="P4346">
        <v>58559.682000000001</v>
      </c>
      <c r="Q4346">
        <v>108210602.75375</v>
      </c>
      <c r="R4346">
        <v>0</v>
      </c>
    </row>
    <row r="4347" spans="1:18" x14ac:dyDescent="0.3">
      <c r="A4347" s="1">
        <v>44286.291666666672</v>
      </c>
      <c r="B4347" s="5">
        <f t="shared" si="402"/>
        <v>44286</v>
      </c>
      <c r="C4347">
        <v>1856.59</v>
      </c>
      <c r="D4347">
        <v>1860</v>
      </c>
      <c r="E4347">
        <v>1803.81</v>
      </c>
      <c r="F4347">
        <v>1817.05</v>
      </c>
      <c r="G4347">
        <v>186582.92300000001</v>
      </c>
      <c r="H4347" s="2">
        <f t="shared" si="403"/>
        <v>-7.2865358685781922E-3</v>
      </c>
      <c r="I4347" s="2">
        <f t="shared" si="404"/>
        <v>-2.4875484989405949E-2</v>
      </c>
      <c r="J4347" s="2">
        <f t="shared" si="405"/>
        <v>-3.9074323766543628E-3</v>
      </c>
      <c r="K4347" s="2">
        <f t="shared" si="406"/>
        <v>-2.9993671060235538E-3</v>
      </c>
      <c r="L4347" s="2">
        <f t="shared" si="407"/>
        <v>6.1203599240527318E-2</v>
      </c>
      <c r="M4347">
        <v>1617177599999</v>
      </c>
      <c r="N4347">
        <v>341707463.09930998</v>
      </c>
      <c r="O4347">
        <v>112618</v>
      </c>
      <c r="P4347">
        <v>86211.1</v>
      </c>
      <c r="Q4347">
        <v>157897214.54609999</v>
      </c>
      <c r="R4347">
        <v>0</v>
      </c>
    </row>
    <row r="4348" spans="1:18" x14ac:dyDescent="0.3">
      <c r="A4348" s="1">
        <v>44286.333333333328</v>
      </c>
      <c r="B4348" s="5">
        <f t="shared" si="402"/>
        <v>44286</v>
      </c>
      <c r="C4348">
        <v>1817.07</v>
      </c>
      <c r="D4348">
        <v>1819.81</v>
      </c>
      <c r="E4348">
        <v>1771.85</v>
      </c>
      <c r="F4348">
        <v>1809.95</v>
      </c>
      <c r="G4348">
        <v>283416.70600000001</v>
      </c>
      <c r="H4348" s="2">
        <f t="shared" si="403"/>
        <v>-2.1050305257051427E-2</v>
      </c>
      <c r="I4348" s="2">
        <f t="shared" si="404"/>
        <v>-2.1050305257051427E-2</v>
      </c>
      <c r="J4348" s="2">
        <f t="shared" si="405"/>
        <v>5.3040139230375871E-4</v>
      </c>
      <c r="K4348" s="2">
        <f t="shared" si="406"/>
        <v>4.0885107323405112E-3</v>
      </c>
      <c r="L4348" s="2">
        <f t="shared" si="407"/>
        <v>7.5654023591811947E-2</v>
      </c>
      <c r="M4348">
        <v>1617181199999</v>
      </c>
      <c r="N4348">
        <v>509668325.80479997</v>
      </c>
      <c r="O4348">
        <v>172599</v>
      </c>
      <c r="P4348">
        <v>134844.50200000001</v>
      </c>
      <c r="Q4348">
        <v>242614260.85448</v>
      </c>
      <c r="R4348">
        <v>0</v>
      </c>
    </row>
    <row r="4349" spans="1:18" x14ac:dyDescent="0.3">
      <c r="A4349" s="1">
        <v>44286.375</v>
      </c>
      <c r="B4349" s="5">
        <f t="shared" si="402"/>
        <v>44286</v>
      </c>
      <c r="C4349">
        <v>1810.18</v>
      </c>
      <c r="D4349">
        <v>1817.58</v>
      </c>
      <c r="E4349">
        <v>1800.76</v>
      </c>
      <c r="F4349">
        <v>1810.91</v>
      </c>
      <c r="G4349">
        <v>70797.819000000003</v>
      </c>
      <c r="H4349" s="2">
        <f t="shared" si="403"/>
        <v>-5.6049168650016412E-3</v>
      </c>
      <c r="I4349" s="2">
        <f t="shared" si="404"/>
        <v>-1.3694772241580333E-2</v>
      </c>
      <c r="J4349" s="2">
        <f t="shared" si="405"/>
        <v>-4.4839334920013796E-3</v>
      </c>
      <c r="K4349" s="2">
        <f t="shared" si="406"/>
        <v>1.0817765653732048E-2</v>
      </c>
      <c r="L4349" s="2">
        <f t="shared" si="407"/>
        <v>7.1842333412483139E-2</v>
      </c>
      <c r="M4349">
        <v>1617184799999</v>
      </c>
      <c r="N4349">
        <v>128214769.51019999</v>
      </c>
      <c r="O4349">
        <v>60587</v>
      </c>
      <c r="P4349">
        <v>33892.512999999999</v>
      </c>
      <c r="Q4349">
        <v>61395997.530149996</v>
      </c>
      <c r="R4349">
        <v>0</v>
      </c>
    </row>
    <row r="4350" spans="1:18" x14ac:dyDescent="0.3">
      <c r="A4350" s="1">
        <v>44286.416666666672</v>
      </c>
      <c r="B4350" s="5">
        <f t="shared" si="402"/>
        <v>44286</v>
      </c>
      <c r="C4350">
        <v>1810.91</v>
      </c>
      <c r="D4350">
        <v>1815.48</v>
      </c>
      <c r="E4350">
        <v>1786.11</v>
      </c>
      <c r="F4350">
        <v>1802.79</v>
      </c>
      <c r="G4350">
        <v>108510.34600000001</v>
      </c>
      <c r="H4350" s="2">
        <f t="shared" si="403"/>
        <v>-9.2523255620455824E-3</v>
      </c>
      <c r="I4350" s="2">
        <f t="shared" si="404"/>
        <v>-9.2523255620455824E-3</v>
      </c>
      <c r="J4350" s="2">
        <f t="shared" si="405"/>
        <v>4.8868697962602958E-3</v>
      </c>
      <c r="K4350" s="2">
        <f t="shared" si="406"/>
        <v>1.7789093571630499E-2</v>
      </c>
      <c r="L4350" s="2">
        <f t="shared" si="407"/>
        <v>7.2132638854220277E-2</v>
      </c>
      <c r="M4350">
        <v>1617188399999</v>
      </c>
      <c r="N4350">
        <v>195258374.21979001</v>
      </c>
      <c r="O4350">
        <v>81566</v>
      </c>
      <c r="P4350">
        <v>51222.250999999997</v>
      </c>
      <c r="Q4350">
        <v>92199391.119479999</v>
      </c>
      <c r="R4350">
        <v>0</v>
      </c>
    </row>
    <row r="4351" spans="1:18" x14ac:dyDescent="0.3">
      <c r="A4351" s="1">
        <v>44286.458333333328</v>
      </c>
      <c r="B4351" s="5">
        <f t="shared" si="402"/>
        <v>44286</v>
      </c>
      <c r="C4351">
        <v>1802.85</v>
      </c>
      <c r="D4351">
        <v>1813.9</v>
      </c>
      <c r="E4351">
        <v>1801.68</v>
      </c>
      <c r="F4351">
        <v>1811.6</v>
      </c>
      <c r="G4351">
        <v>55257.741999999998</v>
      </c>
      <c r="H4351" s="2">
        <f t="shared" si="403"/>
        <v>-5.4758224773679975E-3</v>
      </c>
      <c r="I4351" s="2">
        <f t="shared" si="404"/>
        <v>-6.5687789799071528E-3</v>
      </c>
      <c r="J4351" s="2">
        <f t="shared" si="405"/>
        <v>3.173989843232583E-3</v>
      </c>
      <c r="K4351" s="2">
        <f t="shared" si="406"/>
        <v>2.1522411128284347E-2</v>
      </c>
      <c r="L4351" s="2">
        <f t="shared" si="407"/>
        <v>6.1039964672113145E-2</v>
      </c>
      <c r="M4351">
        <v>1617191999999</v>
      </c>
      <c r="N4351">
        <v>99909233.610149994</v>
      </c>
      <c r="O4351">
        <v>53248</v>
      </c>
      <c r="P4351">
        <v>29653.601999999999</v>
      </c>
      <c r="Q4351">
        <v>53625286.17159</v>
      </c>
      <c r="R4351">
        <v>0</v>
      </c>
    </row>
    <row r="4352" spans="1:18" x14ac:dyDescent="0.3">
      <c r="A4352" s="1">
        <v>44286.5</v>
      </c>
      <c r="B4352" s="5">
        <f t="shared" si="402"/>
        <v>44286</v>
      </c>
      <c r="C4352">
        <v>1811.61</v>
      </c>
      <c r="D4352">
        <v>1822.9</v>
      </c>
      <c r="E4352">
        <v>1799.7</v>
      </c>
      <c r="F4352">
        <v>1817.35</v>
      </c>
      <c r="G4352">
        <v>80941.519</v>
      </c>
      <c r="H4352" s="2">
        <f t="shared" si="403"/>
        <v>-9.7119432140203577E-3</v>
      </c>
      <c r="I4352" s="2">
        <f t="shared" si="404"/>
        <v>-9.7119432140203577E-3</v>
      </c>
      <c r="J4352" s="2">
        <f t="shared" si="405"/>
        <v>7.2358103832503851E-3</v>
      </c>
      <c r="K4352" s="2">
        <f t="shared" si="406"/>
        <v>1.7041296393099925E-2</v>
      </c>
      <c r="L4352" s="2">
        <f t="shared" si="407"/>
        <v>5.9273117451233981E-2</v>
      </c>
      <c r="M4352">
        <v>1617195599999</v>
      </c>
      <c r="N4352">
        <v>146792568.36036</v>
      </c>
      <c r="O4352">
        <v>63372</v>
      </c>
      <c r="P4352">
        <v>41242.161</v>
      </c>
      <c r="Q4352">
        <v>74820324.123860002</v>
      </c>
      <c r="R4352">
        <v>0</v>
      </c>
    </row>
    <row r="4353" spans="1:18" x14ac:dyDescent="0.3">
      <c r="A4353" s="1">
        <v>44286.541666666672</v>
      </c>
      <c r="B4353" s="5">
        <f t="shared" si="402"/>
        <v>44286</v>
      </c>
      <c r="C4353">
        <v>1817.27</v>
      </c>
      <c r="D4353">
        <v>1834.63</v>
      </c>
      <c r="E4353">
        <v>1814.78</v>
      </c>
      <c r="F4353">
        <v>1830.5</v>
      </c>
      <c r="G4353">
        <v>81664.296000000002</v>
      </c>
      <c r="H4353" s="2">
        <f t="shared" si="403"/>
        <v>-8.5878175361923104E-3</v>
      </c>
      <c r="I4353" s="2">
        <f t="shared" si="404"/>
        <v>-8.5878175361923104E-3</v>
      </c>
      <c r="J4353" s="2">
        <f t="shared" si="405"/>
        <v>2.3818628789946672E-3</v>
      </c>
      <c r="K4353" s="2">
        <f t="shared" si="406"/>
        <v>1.3537284894837409E-2</v>
      </c>
      <c r="L4353" s="2">
        <f t="shared" si="407"/>
        <v>5.7754711827369576E-2</v>
      </c>
      <c r="M4353">
        <v>1617199199999</v>
      </c>
      <c r="N4353">
        <v>149060546.51186001</v>
      </c>
      <c r="O4353">
        <v>71399</v>
      </c>
      <c r="P4353">
        <v>39347.283000000003</v>
      </c>
      <c r="Q4353">
        <v>71833771.212909997</v>
      </c>
      <c r="R4353">
        <v>0</v>
      </c>
    </row>
    <row r="4354" spans="1:18" x14ac:dyDescent="0.3">
      <c r="A4354" s="1">
        <v>44286.583333333328</v>
      </c>
      <c r="B4354" s="5">
        <f t="shared" si="402"/>
        <v>44286</v>
      </c>
      <c r="C4354">
        <v>1830.51</v>
      </c>
      <c r="D4354">
        <v>1841.17</v>
      </c>
      <c r="E4354">
        <v>1825.21</v>
      </c>
      <c r="F4354">
        <v>1834.86</v>
      </c>
      <c r="G4354">
        <v>63854.417999999998</v>
      </c>
      <c r="H4354" s="2">
        <f t="shared" si="403"/>
        <v>-5.2592568370337656E-3</v>
      </c>
      <c r="I4354" s="2">
        <f t="shared" si="404"/>
        <v>-5.2592568370337656E-3</v>
      </c>
      <c r="J4354" s="2">
        <f t="shared" si="405"/>
        <v>8.5728611447195568E-3</v>
      </c>
      <c r="K4354" s="2">
        <f t="shared" si="406"/>
        <v>3.2558342325845091E-2</v>
      </c>
      <c r="L4354" s="2">
        <f t="shared" si="407"/>
        <v>5.3846069999891055E-2</v>
      </c>
      <c r="M4354">
        <v>1617202799999</v>
      </c>
      <c r="N4354">
        <v>117109884.92382</v>
      </c>
      <c r="O4354">
        <v>61674</v>
      </c>
      <c r="P4354">
        <v>30746.880000000001</v>
      </c>
      <c r="Q4354">
        <v>56394288.793530002</v>
      </c>
      <c r="R4354">
        <v>0</v>
      </c>
    </row>
    <row r="4355" spans="1:18" x14ac:dyDescent="0.3">
      <c r="A4355" s="1">
        <v>44286.625</v>
      </c>
      <c r="B4355" s="5">
        <f t="shared" ref="B4355:B4418" si="408">INT(A4355)</f>
        <v>44286</v>
      </c>
      <c r="C4355">
        <v>1834.85</v>
      </c>
      <c r="D4355">
        <v>1855.95</v>
      </c>
      <c r="E4355">
        <v>1832.21</v>
      </c>
      <c r="F4355">
        <v>1850.59</v>
      </c>
      <c r="G4355">
        <v>113453.003</v>
      </c>
      <c r="H4355" s="2">
        <f t="shared" ref="H4355:H4418" si="409">E4355/F4355-1</f>
        <v>-9.9319676427517267E-3</v>
      </c>
      <c r="I4355" s="2">
        <f t="shared" ref="I4355:I4418" si="410">MIN(E4355:E4378)/F4355-1</f>
        <v>-9.9319676427517267E-3</v>
      </c>
      <c r="J4355" s="2">
        <f t="shared" ref="J4355:J4418" si="411">F4356/F4355-1</f>
        <v>-1.2266358296543212E-3</v>
      </c>
      <c r="K4355" s="2">
        <f t="shared" ref="K4355:K4418" si="412">F4359/F4355-1</f>
        <v>2.8153183579290975E-2</v>
      </c>
      <c r="L4355" s="2">
        <f t="shared" ref="L4355:L4418" si="413">F4378/F4355-1</f>
        <v>5.1556530619964569E-2</v>
      </c>
      <c r="M4355">
        <v>1617206399999</v>
      </c>
      <c r="N4355">
        <v>209363122.55138001</v>
      </c>
      <c r="O4355">
        <v>91003</v>
      </c>
      <c r="P4355">
        <v>57658.648999999998</v>
      </c>
      <c r="Q4355">
        <v>106426755.03582001</v>
      </c>
      <c r="R4355">
        <v>0</v>
      </c>
    </row>
    <row r="4356" spans="1:18" x14ac:dyDescent="0.3">
      <c r="A4356" s="1">
        <v>44286.666666666672</v>
      </c>
      <c r="B4356" s="5">
        <f t="shared" si="408"/>
        <v>44286</v>
      </c>
      <c r="C4356">
        <v>1850.6</v>
      </c>
      <c r="D4356">
        <v>1862</v>
      </c>
      <c r="E4356">
        <v>1840</v>
      </c>
      <c r="F4356">
        <v>1848.32</v>
      </c>
      <c r="G4356">
        <v>113363.306</v>
      </c>
      <c r="H4356" s="2">
        <f t="shared" si="409"/>
        <v>-4.5013850415511758E-3</v>
      </c>
      <c r="I4356" s="2">
        <f t="shared" si="410"/>
        <v>-4.5013850415511758E-3</v>
      </c>
      <c r="J4356" s="2">
        <f t="shared" si="411"/>
        <v>3.7655817174515605E-3</v>
      </c>
      <c r="K4356" s="2">
        <f t="shared" si="412"/>
        <v>5.2036443905817187E-2</v>
      </c>
      <c r="L4356" s="2">
        <f t="shared" si="413"/>
        <v>5.3670360110803284E-2</v>
      </c>
      <c r="M4356">
        <v>1617209999999</v>
      </c>
      <c r="N4356">
        <v>209767264.82012999</v>
      </c>
      <c r="O4356">
        <v>94766</v>
      </c>
      <c r="P4356">
        <v>54405.277000000002</v>
      </c>
      <c r="Q4356">
        <v>100689643.59863</v>
      </c>
      <c r="R4356">
        <v>0</v>
      </c>
    </row>
    <row r="4357" spans="1:18" x14ac:dyDescent="0.3">
      <c r="A4357" s="1">
        <v>44286.708333333328</v>
      </c>
      <c r="B4357" s="5">
        <f t="shared" si="408"/>
        <v>44286</v>
      </c>
      <c r="C4357">
        <v>1848.33</v>
      </c>
      <c r="D4357">
        <v>1859</v>
      </c>
      <c r="E4357">
        <v>1845.48</v>
      </c>
      <c r="F4357">
        <v>1855.28</v>
      </c>
      <c r="G4357">
        <v>72562.002999999997</v>
      </c>
      <c r="H4357" s="2">
        <f t="shared" si="409"/>
        <v>-5.2822215514638504E-3</v>
      </c>
      <c r="I4357" s="2">
        <f t="shared" si="410"/>
        <v>-5.2822215514638504E-3</v>
      </c>
      <c r="J4357" s="2">
        <f t="shared" si="411"/>
        <v>2.1193566469751124E-2</v>
      </c>
      <c r="K4357" s="2">
        <f t="shared" si="412"/>
        <v>4.2478763313354317E-2</v>
      </c>
      <c r="L4357" s="2">
        <f t="shared" si="413"/>
        <v>4.6526669828812928E-2</v>
      </c>
      <c r="M4357">
        <v>1617213599999</v>
      </c>
      <c r="N4357">
        <v>134448409.90963</v>
      </c>
      <c r="O4357">
        <v>58540</v>
      </c>
      <c r="P4357">
        <v>37169.788999999997</v>
      </c>
      <c r="Q4357">
        <v>68883684.20307</v>
      </c>
      <c r="R4357">
        <v>0</v>
      </c>
    </row>
    <row r="4358" spans="1:18" x14ac:dyDescent="0.3">
      <c r="A4358" s="1">
        <v>44286.75</v>
      </c>
      <c r="B4358" s="5">
        <f t="shared" si="408"/>
        <v>44286</v>
      </c>
      <c r="C4358">
        <v>1855.29</v>
      </c>
      <c r="D4358">
        <v>1898.76</v>
      </c>
      <c r="E4358">
        <v>1852.32</v>
      </c>
      <c r="F4358">
        <v>1894.6</v>
      </c>
      <c r="G4358">
        <v>174320.57199999999</v>
      </c>
      <c r="H4358" s="2">
        <f t="shared" si="409"/>
        <v>-2.2316056159611519E-2</v>
      </c>
      <c r="I4358" s="2">
        <f t="shared" si="410"/>
        <v>-2.2316056159611519E-2</v>
      </c>
      <c r="J4358" s="2">
        <f t="shared" si="411"/>
        <v>4.2700306133220955E-3</v>
      </c>
      <c r="K4358" s="2">
        <f t="shared" si="412"/>
        <v>8.0386361237201331E-3</v>
      </c>
      <c r="L4358" s="2">
        <f t="shared" si="413"/>
        <v>4.0193180618600222E-2</v>
      </c>
      <c r="M4358">
        <v>1617217199999</v>
      </c>
      <c r="N4358">
        <v>327723407.52610999</v>
      </c>
      <c r="O4358">
        <v>130263</v>
      </c>
      <c r="P4358">
        <v>94589.962</v>
      </c>
      <c r="Q4358">
        <v>177793879.25465</v>
      </c>
      <c r="R4358">
        <v>0</v>
      </c>
    </row>
    <row r="4359" spans="1:18" x14ac:dyDescent="0.3">
      <c r="A4359" s="1">
        <v>44286.791666666672</v>
      </c>
      <c r="B4359" s="5">
        <f t="shared" si="408"/>
        <v>44286</v>
      </c>
      <c r="C4359">
        <v>1894.61</v>
      </c>
      <c r="D4359">
        <v>1920.88</v>
      </c>
      <c r="E4359">
        <v>1894.61</v>
      </c>
      <c r="F4359">
        <v>1902.69</v>
      </c>
      <c r="G4359">
        <v>221250.66399999999</v>
      </c>
      <c r="H4359" s="2">
        <f t="shared" si="409"/>
        <v>-4.2466192601002817E-3</v>
      </c>
      <c r="I4359" s="2">
        <f t="shared" si="410"/>
        <v>-1.0821521109587007E-2</v>
      </c>
      <c r="J4359" s="2">
        <f t="shared" si="411"/>
        <v>2.197415238425604E-2</v>
      </c>
      <c r="K4359" s="2">
        <f t="shared" si="412"/>
        <v>1.0711151054559442E-2</v>
      </c>
      <c r="L4359" s="2">
        <f t="shared" si="413"/>
        <v>3.933904104189323E-2</v>
      </c>
      <c r="M4359">
        <v>1617220799999</v>
      </c>
      <c r="N4359">
        <v>422569186.09243</v>
      </c>
      <c r="O4359">
        <v>159944</v>
      </c>
      <c r="P4359">
        <v>107450.821</v>
      </c>
      <c r="Q4359">
        <v>205237850.35975</v>
      </c>
      <c r="R4359">
        <v>0</v>
      </c>
    </row>
    <row r="4360" spans="1:18" x14ac:dyDescent="0.3">
      <c r="A4360" s="1">
        <v>44286.833333333328</v>
      </c>
      <c r="B4360" s="5">
        <f t="shared" si="408"/>
        <v>44286</v>
      </c>
      <c r="C4360">
        <v>1902.69</v>
      </c>
      <c r="D4360">
        <v>1947</v>
      </c>
      <c r="E4360">
        <v>1895.34</v>
      </c>
      <c r="F4360">
        <v>1944.5</v>
      </c>
      <c r="G4360">
        <v>188503.318</v>
      </c>
      <c r="H4360" s="2">
        <f t="shared" si="409"/>
        <v>-2.5281563383903305E-2</v>
      </c>
      <c r="I4360" s="2">
        <f t="shared" si="410"/>
        <v>-3.2090511699665814E-2</v>
      </c>
      <c r="J4360" s="2">
        <f t="shared" si="411"/>
        <v>-5.3535613268193005E-3</v>
      </c>
      <c r="K4360" s="2">
        <f t="shared" si="412"/>
        <v>-8.2283363332469328E-4</v>
      </c>
      <c r="L4360" s="2">
        <f t="shared" si="413"/>
        <v>1.4543584469015158E-2</v>
      </c>
      <c r="M4360">
        <v>1617224399999</v>
      </c>
      <c r="N4360">
        <v>361832961.15952998</v>
      </c>
      <c r="O4360">
        <v>146341</v>
      </c>
      <c r="P4360">
        <v>98847.760999999999</v>
      </c>
      <c r="Q4360">
        <v>189812879.44951001</v>
      </c>
      <c r="R4360">
        <v>0</v>
      </c>
    </row>
    <row r="4361" spans="1:18" x14ac:dyDescent="0.3">
      <c r="A4361" s="1">
        <v>44286.875</v>
      </c>
      <c r="B4361" s="5">
        <f t="shared" si="408"/>
        <v>44286</v>
      </c>
      <c r="C4361">
        <v>1944.51</v>
      </c>
      <c r="D4361">
        <v>1952.98</v>
      </c>
      <c r="E4361">
        <v>1926.5</v>
      </c>
      <c r="F4361">
        <v>1934.09</v>
      </c>
      <c r="G4361">
        <v>124190.75900000001</v>
      </c>
      <c r="H4361" s="2">
        <f t="shared" si="409"/>
        <v>-3.9243261688959308E-3</v>
      </c>
      <c r="I4361" s="2">
        <f t="shared" si="410"/>
        <v>-2.6880858698405952E-2</v>
      </c>
      <c r="J4361" s="2">
        <f t="shared" si="411"/>
        <v>-1.2543366647880916E-2</v>
      </c>
      <c r="K4361" s="2">
        <f t="shared" si="412"/>
        <v>-2.6730917382333796E-3</v>
      </c>
      <c r="L4361" s="2">
        <f t="shared" si="413"/>
        <v>1.6059231990238398E-2</v>
      </c>
      <c r="M4361">
        <v>1617227999999</v>
      </c>
      <c r="N4361">
        <v>241023535.18957001</v>
      </c>
      <c r="O4361">
        <v>112866</v>
      </c>
      <c r="P4361">
        <v>57494.514999999999</v>
      </c>
      <c r="Q4361">
        <v>111609383.07173</v>
      </c>
      <c r="R4361">
        <v>0</v>
      </c>
    </row>
    <row r="4362" spans="1:18" x14ac:dyDescent="0.3">
      <c r="A4362" s="1">
        <v>44286.916666666672</v>
      </c>
      <c r="B4362" s="5">
        <f t="shared" si="408"/>
        <v>44286</v>
      </c>
      <c r="C4362">
        <v>1934.1</v>
      </c>
      <c r="D4362">
        <v>1941.21</v>
      </c>
      <c r="E4362">
        <v>1909.83</v>
      </c>
      <c r="F4362">
        <v>1909.83</v>
      </c>
      <c r="G4362">
        <v>109843.72100000001</v>
      </c>
      <c r="H4362" s="2">
        <f t="shared" si="409"/>
        <v>0</v>
      </c>
      <c r="I4362" s="2">
        <f t="shared" si="410"/>
        <v>-1.4519616929255519E-2</v>
      </c>
      <c r="J4362" s="2">
        <f t="shared" si="411"/>
        <v>6.9325542063953804E-3</v>
      </c>
      <c r="K4362" s="2">
        <f t="shared" si="412"/>
        <v>8.8332469382093048E-3</v>
      </c>
      <c r="L4362" s="2">
        <f t="shared" si="413"/>
        <v>3.30552981155392E-2</v>
      </c>
      <c r="M4362">
        <v>1617231599999</v>
      </c>
      <c r="N4362">
        <v>211406056.02103999</v>
      </c>
      <c r="O4362">
        <v>88506</v>
      </c>
      <c r="P4362">
        <v>49976.724000000002</v>
      </c>
      <c r="Q4362">
        <v>96234712.515129998</v>
      </c>
      <c r="R4362">
        <v>0</v>
      </c>
    </row>
    <row r="4363" spans="1:18" x14ac:dyDescent="0.3">
      <c r="A4363" s="1">
        <v>44286.958333333328</v>
      </c>
      <c r="B4363" s="5">
        <f t="shared" si="408"/>
        <v>44286</v>
      </c>
      <c r="C4363">
        <v>1909.84</v>
      </c>
      <c r="D4363">
        <v>1929</v>
      </c>
      <c r="E4363">
        <v>1906</v>
      </c>
      <c r="F4363">
        <v>1923.07</v>
      </c>
      <c r="G4363">
        <v>68614.244000000006</v>
      </c>
      <c r="H4363" s="2">
        <f t="shared" si="409"/>
        <v>-8.8764319551549731E-3</v>
      </c>
      <c r="I4363" s="2">
        <f t="shared" si="410"/>
        <v>-2.1304476696116126E-2</v>
      </c>
      <c r="J4363" s="2">
        <f t="shared" si="411"/>
        <v>1.0311637121893646E-2</v>
      </c>
      <c r="K4363" s="2">
        <f t="shared" si="412"/>
        <v>-1.8564066830639714E-3</v>
      </c>
      <c r="L4363" s="2">
        <f t="shared" si="413"/>
        <v>2.4268487366554625E-2</v>
      </c>
      <c r="M4363">
        <v>1617235199999</v>
      </c>
      <c r="N4363">
        <v>131638217.10933</v>
      </c>
      <c r="O4363">
        <v>65864</v>
      </c>
      <c r="P4363">
        <v>37512.144999999997</v>
      </c>
      <c r="Q4363">
        <v>71988821.331560001</v>
      </c>
      <c r="R4363">
        <v>0</v>
      </c>
    </row>
    <row r="4364" spans="1:18" x14ac:dyDescent="0.3">
      <c r="A4364" s="1">
        <v>44287.041666666672</v>
      </c>
      <c r="B4364" s="5">
        <f t="shared" si="408"/>
        <v>44287</v>
      </c>
      <c r="C4364">
        <v>1935</v>
      </c>
      <c r="D4364">
        <v>1944.71</v>
      </c>
      <c r="E4364">
        <v>1925.41</v>
      </c>
      <c r="F4364">
        <v>1942.9</v>
      </c>
      <c r="G4364">
        <v>50010.396999999997</v>
      </c>
      <c r="H4364" s="2">
        <f t="shared" si="409"/>
        <v>-9.0020073086622965E-3</v>
      </c>
      <c r="I4364" s="2">
        <f t="shared" si="410"/>
        <v>-3.1293427350867375E-2</v>
      </c>
      <c r="J4364" s="2">
        <f t="shared" si="411"/>
        <v>-7.1954295125843393E-3</v>
      </c>
      <c r="K4364" s="2">
        <f t="shared" si="412"/>
        <v>-1.5029080240877013E-2</v>
      </c>
      <c r="L4364" s="2">
        <f t="shared" si="413"/>
        <v>8.8012764424314494E-3</v>
      </c>
      <c r="M4364">
        <v>1617242399999</v>
      </c>
      <c r="N4364">
        <v>96762253.890750006</v>
      </c>
      <c r="O4364">
        <v>52992</v>
      </c>
      <c r="P4364">
        <v>25208.635999999999</v>
      </c>
      <c r="Q4364">
        <v>48796189.558009997</v>
      </c>
      <c r="R4364">
        <v>0</v>
      </c>
    </row>
    <row r="4365" spans="1:18" x14ac:dyDescent="0.3">
      <c r="A4365" s="1">
        <v>44287.083333333328</v>
      </c>
      <c r="B4365" s="5">
        <f t="shared" si="408"/>
        <v>44287</v>
      </c>
      <c r="C4365">
        <v>1942.83</v>
      </c>
      <c r="D4365">
        <v>1947.93</v>
      </c>
      <c r="E4365">
        <v>1926.8</v>
      </c>
      <c r="F4365">
        <v>1928.92</v>
      </c>
      <c r="G4365">
        <v>49185.283000000003</v>
      </c>
      <c r="H4365" s="2">
        <f t="shared" si="409"/>
        <v>-1.0990606142298187E-3</v>
      </c>
      <c r="I4365" s="2">
        <f t="shared" si="410"/>
        <v>-2.4272649980299987E-2</v>
      </c>
      <c r="J4365" s="2">
        <f t="shared" si="411"/>
        <v>-1.1509030960330513E-3</v>
      </c>
      <c r="K4365" s="2">
        <f t="shared" si="412"/>
        <v>-5.6871202538207877E-3</v>
      </c>
      <c r="L4365" s="2">
        <f t="shared" si="413"/>
        <v>3.6227526284138278E-2</v>
      </c>
      <c r="M4365">
        <v>1617245999999</v>
      </c>
      <c r="N4365">
        <v>95168129.405169994</v>
      </c>
      <c r="O4365">
        <v>52571</v>
      </c>
      <c r="P4365">
        <v>22573.307000000001</v>
      </c>
      <c r="Q4365">
        <v>43690759.765160002</v>
      </c>
      <c r="R4365">
        <v>0</v>
      </c>
    </row>
    <row r="4366" spans="1:18" x14ac:dyDescent="0.3">
      <c r="A4366" s="1">
        <v>44287.125</v>
      </c>
      <c r="B4366" s="5">
        <f t="shared" si="408"/>
        <v>44287</v>
      </c>
      <c r="C4366">
        <v>1928.92</v>
      </c>
      <c r="D4366">
        <v>1929.89</v>
      </c>
      <c r="E4366">
        <v>1916</v>
      </c>
      <c r="F4366">
        <v>1926.7</v>
      </c>
      <c r="G4366">
        <v>53350.726999999999</v>
      </c>
      <c r="H4366" s="2">
        <f t="shared" si="409"/>
        <v>-5.55353713603568E-3</v>
      </c>
      <c r="I4366" s="2">
        <f t="shared" si="410"/>
        <v>-2.3148388436186274E-2</v>
      </c>
      <c r="J4366" s="2">
        <f t="shared" si="411"/>
        <v>-3.7369595681735479E-3</v>
      </c>
      <c r="K4366" s="2">
        <f t="shared" si="412"/>
        <v>8.0967457310432422E-4</v>
      </c>
      <c r="L4366" s="2">
        <f t="shared" si="413"/>
        <v>3.9653293195619277E-2</v>
      </c>
      <c r="M4366">
        <v>1617249599999</v>
      </c>
      <c r="N4366">
        <v>102609924.76625</v>
      </c>
      <c r="O4366">
        <v>50827</v>
      </c>
      <c r="P4366">
        <v>27108.07</v>
      </c>
      <c r="Q4366">
        <v>52139912.282650001</v>
      </c>
      <c r="R4366">
        <v>0</v>
      </c>
    </row>
    <row r="4367" spans="1:18" x14ac:dyDescent="0.3">
      <c r="A4367" s="1">
        <v>44287.166666666672</v>
      </c>
      <c r="B4367" s="5">
        <f t="shared" si="408"/>
        <v>44287</v>
      </c>
      <c r="C4367">
        <v>1926.7</v>
      </c>
      <c r="D4367">
        <v>1932</v>
      </c>
      <c r="E4367">
        <v>1906</v>
      </c>
      <c r="F4367">
        <v>1919.5</v>
      </c>
      <c r="G4367">
        <v>65846.524999999994</v>
      </c>
      <c r="H4367" s="2">
        <f t="shared" si="409"/>
        <v>-7.0330815316488327E-3</v>
      </c>
      <c r="I4367" s="2">
        <f t="shared" si="410"/>
        <v>-1.9484240687679177E-2</v>
      </c>
      <c r="J4367" s="2">
        <f t="shared" si="411"/>
        <v>-3.0216202135973091E-3</v>
      </c>
      <c r="K4367" s="2">
        <f t="shared" si="412"/>
        <v>1.4264131284188686E-2</v>
      </c>
      <c r="L4367" s="2">
        <f t="shared" si="413"/>
        <v>4.2318312060432461E-2</v>
      </c>
      <c r="M4367">
        <v>1617253199999</v>
      </c>
      <c r="N4367">
        <v>126495785.44622999</v>
      </c>
      <c r="O4367">
        <v>57530</v>
      </c>
      <c r="P4367">
        <v>31837.407999999999</v>
      </c>
      <c r="Q4367">
        <v>61199758.102509998</v>
      </c>
      <c r="R4367">
        <v>0</v>
      </c>
    </row>
    <row r="4368" spans="1:18" x14ac:dyDescent="0.3">
      <c r="A4368" s="1">
        <v>44287.208333333328</v>
      </c>
      <c r="B4368" s="5">
        <f t="shared" si="408"/>
        <v>44287</v>
      </c>
      <c r="C4368">
        <v>1919.5</v>
      </c>
      <c r="D4368">
        <v>1923.1</v>
      </c>
      <c r="E4368">
        <v>1910.73</v>
      </c>
      <c r="F4368">
        <v>1913.7</v>
      </c>
      <c r="G4368">
        <v>48805.59</v>
      </c>
      <c r="H4368" s="2">
        <f t="shared" si="409"/>
        <v>-1.5519673930083355E-3</v>
      </c>
      <c r="I4368" s="2">
        <f t="shared" si="410"/>
        <v>-1.651251502325346E-2</v>
      </c>
      <c r="J4368" s="2">
        <f t="shared" si="411"/>
        <v>2.2208287610387956E-3</v>
      </c>
      <c r="K4368" s="2">
        <f t="shared" si="412"/>
        <v>1.4270784344463605E-2</v>
      </c>
      <c r="L4368" s="2">
        <f t="shared" si="413"/>
        <v>4.4212781522704692E-2</v>
      </c>
      <c r="M4368">
        <v>1617256799999</v>
      </c>
      <c r="N4368">
        <v>93561839.312900007</v>
      </c>
      <c r="O4368">
        <v>45166</v>
      </c>
      <c r="P4368">
        <v>25312.311000000002</v>
      </c>
      <c r="Q4368">
        <v>48529084.563790001</v>
      </c>
      <c r="R4368">
        <v>0</v>
      </c>
    </row>
    <row r="4369" spans="1:18" x14ac:dyDescent="0.3">
      <c r="A4369" s="1">
        <v>44287.25</v>
      </c>
      <c r="B4369" s="5">
        <f t="shared" si="408"/>
        <v>44287</v>
      </c>
      <c r="C4369">
        <v>1913.71</v>
      </c>
      <c r="D4369">
        <v>1928.82</v>
      </c>
      <c r="E4369">
        <v>1913.7</v>
      </c>
      <c r="F4369">
        <v>1917.95</v>
      </c>
      <c r="G4369">
        <v>44458.953999999998</v>
      </c>
      <c r="H4369" s="2">
        <f t="shared" si="409"/>
        <v>-2.2159076096873731E-3</v>
      </c>
      <c r="I4369" s="2">
        <f t="shared" si="410"/>
        <v>-1.8691832425245747E-2</v>
      </c>
      <c r="J4369" s="2">
        <f t="shared" si="411"/>
        <v>5.3755311660887983E-3</v>
      </c>
      <c r="K4369" s="2">
        <f t="shared" si="412"/>
        <v>7.758283584035075E-3</v>
      </c>
      <c r="L4369" s="2">
        <f t="shared" si="413"/>
        <v>3.9469224953726734E-2</v>
      </c>
      <c r="M4369">
        <v>1617260399999</v>
      </c>
      <c r="N4369">
        <v>85425641.922790006</v>
      </c>
      <c r="O4369">
        <v>46953</v>
      </c>
      <c r="P4369">
        <v>21219.367999999999</v>
      </c>
      <c r="Q4369">
        <v>40779896.074019998</v>
      </c>
      <c r="R4369">
        <v>0</v>
      </c>
    </row>
    <row r="4370" spans="1:18" x14ac:dyDescent="0.3">
      <c r="A4370" s="1">
        <v>44287.291666666672</v>
      </c>
      <c r="B4370" s="5">
        <f t="shared" si="408"/>
        <v>44287</v>
      </c>
      <c r="C4370">
        <v>1917.95</v>
      </c>
      <c r="D4370">
        <v>1935</v>
      </c>
      <c r="E4370">
        <v>1911.4</v>
      </c>
      <c r="F4370">
        <v>1928.26</v>
      </c>
      <c r="G4370">
        <v>75671.481</v>
      </c>
      <c r="H4370" s="2">
        <f t="shared" si="409"/>
        <v>-8.7436341572194598E-3</v>
      </c>
      <c r="I4370" s="2">
        <f t="shared" si="410"/>
        <v>-2.3938680468401641E-2</v>
      </c>
      <c r="J4370" s="2">
        <f t="shared" si="411"/>
        <v>9.6563741404167569E-3</v>
      </c>
      <c r="K4370" s="2">
        <f t="shared" si="412"/>
        <v>-3.1531017601360567E-3</v>
      </c>
      <c r="L4370" s="2">
        <f t="shared" si="413"/>
        <v>3.6162135811560692E-2</v>
      </c>
      <c r="M4370">
        <v>1617263999999</v>
      </c>
      <c r="N4370">
        <v>145660677.17539999</v>
      </c>
      <c r="O4370">
        <v>63515</v>
      </c>
      <c r="P4370">
        <v>37728.745000000003</v>
      </c>
      <c r="Q4370">
        <v>72635202.638050005</v>
      </c>
      <c r="R4370">
        <v>0</v>
      </c>
    </row>
    <row r="4371" spans="1:18" x14ac:dyDescent="0.3">
      <c r="A4371" s="1">
        <v>44287.333333333328</v>
      </c>
      <c r="B4371" s="5">
        <f t="shared" si="408"/>
        <v>44287</v>
      </c>
      <c r="C4371">
        <v>1928.19</v>
      </c>
      <c r="D4371">
        <v>1973.2</v>
      </c>
      <c r="E4371">
        <v>1928.19</v>
      </c>
      <c r="F4371">
        <v>1946.88</v>
      </c>
      <c r="G4371">
        <v>235448.731</v>
      </c>
      <c r="H4371" s="2">
        <f t="shared" si="409"/>
        <v>-9.599975345167655E-3</v>
      </c>
      <c r="I4371" s="2">
        <f t="shared" si="410"/>
        <v>-3.3273750821827819E-2</v>
      </c>
      <c r="J4371" s="2">
        <f t="shared" si="411"/>
        <v>-3.0150805391190305E-3</v>
      </c>
      <c r="K4371" s="2">
        <f t="shared" si="412"/>
        <v>-1.1202539447731863E-2</v>
      </c>
      <c r="L4371" s="2">
        <f t="shared" si="413"/>
        <v>2.6000575279421456E-2</v>
      </c>
      <c r="M4371">
        <v>1617267599999</v>
      </c>
      <c r="N4371">
        <v>459580333.82986999</v>
      </c>
      <c r="O4371">
        <v>155251</v>
      </c>
      <c r="P4371">
        <v>124289.387</v>
      </c>
      <c r="Q4371">
        <v>242590119.59549999</v>
      </c>
      <c r="R4371">
        <v>0</v>
      </c>
    </row>
    <row r="4372" spans="1:18" x14ac:dyDescent="0.3">
      <c r="A4372" s="1">
        <v>44287.375</v>
      </c>
      <c r="B4372" s="5">
        <f t="shared" si="408"/>
        <v>44287</v>
      </c>
      <c r="C4372">
        <v>1946.89</v>
      </c>
      <c r="D4372">
        <v>1961.15</v>
      </c>
      <c r="E4372">
        <v>1938</v>
      </c>
      <c r="F4372">
        <v>1941.01</v>
      </c>
      <c r="G4372">
        <v>104011.68799999999</v>
      </c>
      <c r="H4372" s="2">
        <f t="shared" si="409"/>
        <v>-1.5507390482274452E-3</v>
      </c>
      <c r="I4372" s="2">
        <f t="shared" si="410"/>
        <v>-3.0350178515309079E-2</v>
      </c>
      <c r="J4372" s="2">
        <f t="shared" si="411"/>
        <v>-4.2143008021597872E-3</v>
      </c>
      <c r="K4372" s="2">
        <f t="shared" si="412"/>
        <v>-2.4677873890397439E-3</v>
      </c>
      <c r="L4372" s="2">
        <f t="shared" si="413"/>
        <v>2.7274460203708495E-2</v>
      </c>
      <c r="M4372">
        <v>1617271199999</v>
      </c>
      <c r="N4372">
        <v>202718258.60986999</v>
      </c>
      <c r="O4372">
        <v>75617</v>
      </c>
      <c r="P4372">
        <v>51546.243000000002</v>
      </c>
      <c r="Q4372">
        <v>100488994.04375</v>
      </c>
      <c r="R4372">
        <v>0</v>
      </c>
    </row>
    <row r="4373" spans="1:18" x14ac:dyDescent="0.3">
      <c r="A4373" s="1">
        <v>44287.416666666672</v>
      </c>
      <c r="B4373" s="5">
        <f t="shared" si="408"/>
        <v>44287</v>
      </c>
      <c r="C4373">
        <v>1941.01</v>
      </c>
      <c r="D4373">
        <v>1948</v>
      </c>
      <c r="E4373">
        <v>1925.18</v>
      </c>
      <c r="F4373">
        <v>1932.83</v>
      </c>
      <c r="G4373">
        <v>95310.332999999999</v>
      </c>
      <c r="H4373" s="2">
        <f t="shared" si="409"/>
        <v>-3.9579269775406045E-3</v>
      </c>
      <c r="I4373" s="2">
        <f t="shared" si="410"/>
        <v>-2.6246488309887628E-2</v>
      </c>
      <c r="J4373" s="2">
        <f t="shared" si="411"/>
        <v>-5.5100552040271422E-3</v>
      </c>
      <c r="K4373" s="2">
        <f t="shared" si="412"/>
        <v>4.2942214266128431E-4</v>
      </c>
      <c r="L4373" s="2">
        <f t="shared" si="413"/>
        <v>3.4167516025723987E-2</v>
      </c>
      <c r="M4373">
        <v>1617274799999</v>
      </c>
      <c r="N4373">
        <v>184584373.82517001</v>
      </c>
      <c r="O4373">
        <v>74527</v>
      </c>
      <c r="P4373">
        <v>43747.716</v>
      </c>
      <c r="Q4373">
        <v>84753478.25632</v>
      </c>
      <c r="R4373">
        <v>0</v>
      </c>
    </row>
    <row r="4374" spans="1:18" x14ac:dyDescent="0.3">
      <c r="A4374" s="1">
        <v>44287.458333333328</v>
      </c>
      <c r="B4374" s="5">
        <f t="shared" si="408"/>
        <v>44287</v>
      </c>
      <c r="C4374">
        <v>1932.83</v>
      </c>
      <c r="D4374">
        <v>1932.96</v>
      </c>
      <c r="E4374">
        <v>1908.04</v>
      </c>
      <c r="F4374">
        <v>1922.18</v>
      </c>
      <c r="G4374">
        <v>120743.36</v>
      </c>
      <c r="H4374" s="2">
        <f t="shared" si="409"/>
        <v>-7.3562309461133735E-3</v>
      </c>
      <c r="I4374" s="2">
        <f t="shared" si="410"/>
        <v>-2.0851325058007131E-2</v>
      </c>
      <c r="J4374" s="2">
        <f t="shared" si="411"/>
        <v>1.5035012329749353E-3</v>
      </c>
      <c r="K4374" s="2">
        <f t="shared" si="412"/>
        <v>1.2392179712617857E-2</v>
      </c>
      <c r="L4374" s="2">
        <f t="shared" si="413"/>
        <v>4.2831576647348379E-2</v>
      </c>
      <c r="M4374">
        <v>1617278399999</v>
      </c>
      <c r="N4374">
        <v>231867992.36403999</v>
      </c>
      <c r="O4374">
        <v>87515</v>
      </c>
      <c r="P4374">
        <v>57909.317999999999</v>
      </c>
      <c r="Q4374">
        <v>111208752.93147001</v>
      </c>
      <c r="R4374">
        <v>0</v>
      </c>
    </row>
    <row r="4375" spans="1:18" x14ac:dyDescent="0.3">
      <c r="A4375" s="1">
        <v>44287.5</v>
      </c>
      <c r="B4375" s="5">
        <f t="shared" si="408"/>
        <v>44287</v>
      </c>
      <c r="C4375">
        <v>1922.11</v>
      </c>
      <c r="D4375">
        <v>1927.9</v>
      </c>
      <c r="E4375">
        <v>1914.21</v>
      </c>
      <c r="F4375">
        <v>1925.07</v>
      </c>
      <c r="G4375">
        <v>50850.747000000003</v>
      </c>
      <c r="H4375" s="2">
        <f t="shared" si="409"/>
        <v>-5.6413533014383344E-3</v>
      </c>
      <c r="I4375" s="2">
        <f t="shared" si="410"/>
        <v>-2.2321266239669235E-2</v>
      </c>
      <c r="J4375" s="2">
        <f t="shared" si="411"/>
        <v>5.7919971741287046E-3</v>
      </c>
      <c r="K4375" s="2">
        <f t="shared" si="412"/>
        <v>1.1661913592752482E-2</v>
      </c>
      <c r="L4375" s="2">
        <f t="shared" si="413"/>
        <v>4.4008789290779005E-2</v>
      </c>
      <c r="M4375">
        <v>1617281999999</v>
      </c>
      <c r="N4375">
        <v>97772035.771129996</v>
      </c>
      <c r="O4375">
        <v>49742</v>
      </c>
      <c r="P4375">
        <v>24596.429</v>
      </c>
      <c r="Q4375">
        <v>47303361.948729999</v>
      </c>
      <c r="R4375">
        <v>0</v>
      </c>
    </row>
    <row r="4376" spans="1:18" x14ac:dyDescent="0.3">
      <c r="A4376" s="1">
        <v>44287.541666666672</v>
      </c>
      <c r="B4376" s="5">
        <f t="shared" si="408"/>
        <v>44287</v>
      </c>
      <c r="C4376">
        <v>1925.11</v>
      </c>
      <c r="D4376">
        <v>1944.9</v>
      </c>
      <c r="E4376">
        <v>1924.5</v>
      </c>
      <c r="F4376">
        <v>1936.22</v>
      </c>
      <c r="G4376">
        <v>67329.764999999999</v>
      </c>
      <c r="H4376" s="2">
        <f t="shared" si="409"/>
        <v>-6.0530311638140599E-3</v>
      </c>
      <c r="I4376" s="2">
        <f t="shared" si="410"/>
        <v>-2.7951369162595219E-2</v>
      </c>
      <c r="J4376" s="2">
        <f t="shared" si="411"/>
        <v>-1.3221638036999828E-3</v>
      </c>
      <c r="K4376" s="2">
        <f t="shared" si="412"/>
        <v>2.7786098687132554E-3</v>
      </c>
      <c r="L4376" s="2">
        <f t="shared" si="413"/>
        <v>3.7030915908316198E-2</v>
      </c>
      <c r="M4376">
        <v>1617285599999</v>
      </c>
      <c r="N4376">
        <v>130333083.02643</v>
      </c>
      <c r="O4376">
        <v>64598</v>
      </c>
      <c r="P4376">
        <v>32916.499000000003</v>
      </c>
      <c r="Q4376">
        <v>63706292.168269999</v>
      </c>
      <c r="R4376">
        <v>0</v>
      </c>
    </row>
    <row r="4377" spans="1:18" x14ac:dyDescent="0.3">
      <c r="A4377" s="1">
        <v>44287.583333333328</v>
      </c>
      <c r="B4377" s="5">
        <f t="shared" si="408"/>
        <v>44287</v>
      </c>
      <c r="C4377">
        <v>1936.27</v>
      </c>
      <c r="D4377">
        <v>1936.39</v>
      </c>
      <c r="E4377">
        <v>1921</v>
      </c>
      <c r="F4377">
        <v>1933.66</v>
      </c>
      <c r="G4377">
        <v>64601.194000000003</v>
      </c>
      <c r="H4377" s="2">
        <f t="shared" si="409"/>
        <v>-6.5471696161683024E-3</v>
      </c>
      <c r="I4377" s="2">
        <f t="shared" si="410"/>
        <v>-2.6664460142941437E-2</v>
      </c>
      <c r="J4377" s="2">
        <f t="shared" si="411"/>
        <v>6.3816803367706676E-3</v>
      </c>
      <c r="K4377" s="2">
        <f t="shared" si="412"/>
        <v>1.9181241790180215E-2</v>
      </c>
      <c r="L4377" s="2">
        <f t="shared" si="413"/>
        <v>3.9370933876689662E-2</v>
      </c>
      <c r="M4377">
        <v>1617289199999</v>
      </c>
      <c r="N4377">
        <v>124581620.31162</v>
      </c>
      <c r="O4377">
        <v>58974</v>
      </c>
      <c r="P4377">
        <v>31882.868999999999</v>
      </c>
      <c r="Q4377">
        <v>61497193.384960003</v>
      </c>
      <c r="R4377">
        <v>0</v>
      </c>
    </row>
    <row r="4378" spans="1:18" x14ac:dyDescent="0.3">
      <c r="A4378" s="1">
        <v>44287.625</v>
      </c>
      <c r="B4378" s="5">
        <f t="shared" si="408"/>
        <v>44287</v>
      </c>
      <c r="C4378">
        <v>1933.66</v>
      </c>
      <c r="D4378">
        <v>1949.94</v>
      </c>
      <c r="E4378">
        <v>1931.34</v>
      </c>
      <c r="F4378">
        <v>1946</v>
      </c>
      <c r="G4378">
        <v>75754.607999999993</v>
      </c>
      <c r="H4378" s="2">
        <f t="shared" si="409"/>
        <v>-7.5334018499486621E-3</v>
      </c>
      <c r="I4378" s="2">
        <f t="shared" si="410"/>
        <v>-3.2836587872559164E-2</v>
      </c>
      <c r="J4378" s="2">
        <f t="shared" si="411"/>
        <v>7.8108941418286726E-4</v>
      </c>
      <c r="K4378" s="2">
        <f t="shared" si="412"/>
        <v>1.6207605344295883E-2</v>
      </c>
      <c r="L4378" s="2">
        <f t="shared" si="413"/>
        <v>6.5750256937307183E-2</v>
      </c>
      <c r="M4378">
        <v>1617292799999</v>
      </c>
      <c r="N4378">
        <v>147024632.38675001</v>
      </c>
      <c r="O4378">
        <v>67770</v>
      </c>
      <c r="P4378">
        <v>36553.262999999999</v>
      </c>
      <c r="Q4378">
        <v>70956715.509169996</v>
      </c>
      <c r="R4378">
        <v>0</v>
      </c>
    </row>
    <row r="4379" spans="1:18" x14ac:dyDescent="0.3">
      <c r="A4379" s="1">
        <v>44287.666666666672</v>
      </c>
      <c r="B4379" s="5">
        <f t="shared" si="408"/>
        <v>44287</v>
      </c>
      <c r="C4379">
        <v>1946</v>
      </c>
      <c r="D4379">
        <v>1959.3</v>
      </c>
      <c r="E4379">
        <v>1940</v>
      </c>
      <c r="F4379">
        <v>1947.52</v>
      </c>
      <c r="G4379">
        <v>110913.565</v>
      </c>
      <c r="H4379" s="2">
        <f t="shared" si="409"/>
        <v>-3.8613210647386875E-3</v>
      </c>
      <c r="I4379" s="2">
        <f t="shared" si="410"/>
        <v>-3.3591439369043741E-2</v>
      </c>
      <c r="J4379" s="2">
        <f t="shared" si="411"/>
        <v>-3.0397633913901156E-3</v>
      </c>
      <c r="K4379" s="2">
        <f t="shared" si="412"/>
        <v>1.2970341767992055E-2</v>
      </c>
      <c r="L4379" s="2">
        <f t="shared" si="413"/>
        <v>6.6587249424909567E-2</v>
      </c>
      <c r="M4379">
        <v>1617296399999</v>
      </c>
      <c r="N4379">
        <v>216075711.72132999</v>
      </c>
      <c r="O4379">
        <v>93456</v>
      </c>
      <c r="P4379">
        <v>53032.714999999997</v>
      </c>
      <c r="Q4379">
        <v>103345056.07028</v>
      </c>
      <c r="R4379">
        <v>0</v>
      </c>
    </row>
    <row r="4380" spans="1:18" x14ac:dyDescent="0.3">
      <c r="A4380" s="1">
        <v>44287.708333333328</v>
      </c>
      <c r="B4380" s="5">
        <f t="shared" si="408"/>
        <v>44287</v>
      </c>
      <c r="C4380">
        <v>1947.52</v>
      </c>
      <c r="D4380">
        <v>1967.99</v>
      </c>
      <c r="E4380">
        <v>1930.12</v>
      </c>
      <c r="F4380">
        <v>1941.6</v>
      </c>
      <c r="G4380">
        <v>120141.97</v>
      </c>
      <c r="H4380" s="2">
        <f t="shared" si="409"/>
        <v>-5.9126493613514963E-3</v>
      </c>
      <c r="I4380" s="2">
        <f t="shared" si="410"/>
        <v>-3.0644829007004493E-2</v>
      </c>
      <c r="J4380" s="2">
        <f t="shared" si="411"/>
        <v>1.5013391017717481E-2</v>
      </c>
      <c r="K4380" s="2">
        <f t="shared" si="412"/>
        <v>1.2129171817058193E-2</v>
      </c>
      <c r="L4380" s="2">
        <f t="shared" si="413"/>
        <v>6.2175525339925874E-2</v>
      </c>
      <c r="M4380">
        <v>1617299999999</v>
      </c>
      <c r="N4380">
        <v>234512808.53725001</v>
      </c>
      <c r="O4380">
        <v>100824</v>
      </c>
      <c r="P4380">
        <v>57320.222999999998</v>
      </c>
      <c r="Q4380">
        <v>111935461.18389</v>
      </c>
      <c r="R4380">
        <v>0</v>
      </c>
    </row>
    <row r="4381" spans="1:18" x14ac:dyDescent="0.3">
      <c r="A4381" s="1">
        <v>44287.75</v>
      </c>
      <c r="B4381" s="5">
        <f t="shared" si="408"/>
        <v>44287</v>
      </c>
      <c r="C4381">
        <v>1941.4</v>
      </c>
      <c r="D4381">
        <v>1982.07</v>
      </c>
      <c r="E4381">
        <v>1882.1</v>
      </c>
      <c r="F4381">
        <v>1970.75</v>
      </c>
      <c r="G4381">
        <v>362235.14199999999</v>
      </c>
      <c r="H4381" s="2">
        <f t="shared" si="409"/>
        <v>-4.4982874540149709E-2</v>
      </c>
      <c r="I4381" s="2">
        <f t="shared" si="410"/>
        <v>-4.4982874540149709E-2</v>
      </c>
      <c r="J4381" s="2">
        <f t="shared" si="411"/>
        <v>3.4453888113661346E-3</v>
      </c>
      <c r="K4381" s="2">
        <f t="shared" si="412"/>
        <v>1.1214004820498946E-3</v>
      </c>
      <c r="L4381" s="2">
        <f t="shared" si="413"/>
        <v>4.4023848788532494E-2</v>
      </c>
      <c r="M4381">
        <v>1617303599999</v>
      </c>
      <c r="N4381">
        <v>701421037.31883001</v>
      </c>
      <c r="O4381">
        <v>238525</v>
      </c>
      <c r="P4381">
        <v>174715.25</v>
      </c>
      <c r="Q4381">
        <v>338669884.96059</v>
      </c>
      <c r="R4381">
        <v>0</v>
      </c>
    </row>
    <row r="4382" spans="1:18" x14ac:dyDescent="0.3">
      <c r="A4382" s="1">
        <v>44287.791666666672</v>
      </c>
      <c r="B4382" s="5">
        <f t="shared" si="408"/>
        <v>44287</v>
      </c>
      <c r="C4382">
        <v>1970.57</v>
      </c>
      <c r="D4382">
        <v>1989.11</v>
      </c>
      <c r="E4382">
        <v>1963.18</v>
      </c>
      <c r="F4382">
        <v>1977.54</v>
      </c>
      <c r="G4382">
        <v>153904.63800000001</v>
      </c>
      <c r="H4382" s="2">
        <f t="shared" si="409"/>
        <v>-7.2615471747726756E-3</v>
      </c>
      <c r="I4382" s="2">
        <f t="shared" si="410"/>
        <v>-1.3956734124214942E-2</v>
      </c>
      <c r="J4382" s="2">
        <f t="shared" si="411"/>
        <v>-2.4070309576544879E-3</v>
      </c>
      <c r="K4382" s="2">
        <f t="shared" si="412"/>
        <v>-3.9442944264085344E-3</v>
      </c>
      <c r="L4382" s="2">
        <f t="shared" si="413"/>
        <v>4.0257087087998356E-2</v>
      </c>
      <c r="M4382">
        <v>1617307199999</v>
      </c>
      <c r="N4382">
        <v>303963652.19761997</v>
      </c>
      <c r="O4382">
        <v>116689</v>
      </c>
      <c r="P4382">
        <v>79268.035000000003</v>
      </c>
      <c r="Q4382">
        <v>156601452.5751</v>
      </c>
      <c r="R4382">
        <v>0</v>
      </c>
    </row>
    <row r="4383" spans="1:18" x14ac:dyDescent="0.3">
      <c r="A4383" s="1">
        <v>44287.833333333328</v>
      </c>
      <c r="B4383" s="5">
        <f t="shared" si="408"/>
        <v>44287</v>
      </c>
      <c r="C4383">
        <v>1977.54</v>
      </c>
      <c r="D4383">
        <v>1987.69</v>
      </c>
      <c r="E4383">
        <v>1968.21</v>
      </c>
      <c r="F4383">
        <v>1972.78</v>
      </c>
      <c r="G4383">
        <v>87900.58</v>
      </c>
      <c r="H4383" s="2">
        <f t="shared" si="409"/>
        <v>-2.3165279453359888E-3</v>
      </c>
      <c r="I4383" s="2">
        <f t="shared" si="410"/>
        <v>-1.1577570737740572E-2</v>
      </c>
      <c r="J4383" s="2">
        <f t="shared" si="411"/>
        <v>-3.8676385608126251E-3</v>
      </c>
      <c r="K4383" s="2">
        <f t="shared" si="412"/>
        <v>-6.4781678646377294E-3</v>
      </c>
      <c r="L4383" s="2">
        <f t="shared" si="413"/>
        <v>4.6472490597025518E-2</v>
      </c>
      <c r="M4383">
        <v>1617310799999</v>
      </c>
      <c r="N4383">
        <v>173912127.94038001</v>
      </c>
      <c r="O4383">
        <v>70337</v>
      </c>
      <c r="P4383">
        <v>42406.146000000001</v>
      </c>
      <c r="Q4383">
        <v>83920897.101380005</v>
      </c>
      <c r="R4383">
        <v>0</v>
      </c>
    </row>
    <row r="4384" spans="1:18" x14ac:dyDescent="0.3">
      <c r="A4384" s="1">
        <v>44287.875</v>
      </c>
      <c r="B4384" s="5">
        <f t="shared" si="408"/>
        <v>44287</v>
      </c>
      <c r="C4384">
        <v>1972.88</v>
      </c>
      <c r="D4384">
        <v>1977.33</v>
      </c>
      <c r="E4384">
        <v>1951.64</v>
      </c>
      <c r="F4384">
        <v>1965.15</v>
      </c>
      <c r="G4384">
        <v>67027.64</v>
      </c>
      <c r="H4384" s="2">
        <f t="shared" si="409"/>
        <v>-6.8747932727781791E-3</v>
      </c>
      <c r="I4384" s="2">
        <f t="shared" si="410"/>
        <v>-7.739867185711069E-3</v>
      </c>
      <c r="J4384" s="2">
        <f t="shared" si="411"/>
        <v>3.9742513294149795E-3</v>
      </c>
      <c r="K4384" s="2">
        <f t="shared" si="412"/>
        <v>1.7123374805994462E-2</v>
      </c>
      <c r="L4384" s="2">
        <f t="shared" si="413"/>
        <v>6.5613311960919019E-2</v>
      </c>
      <c r="M4384">
        <v>1617314399999</v>
      </c>
      <c r="N4384">
        <v>131687418.65521</v>
      </c>
      <c r="O4384">
        <v>68703</v>
      </c>
      <c r="P4384">
        <v>29937.828000000001</v>
      </c>
      <c r="Q4384">
        <v>58832995.535999998</v>
      </c>
      <c r="R4384">
        <v>0</v>
      </c>
    </row>
    <row r="4385" spans="1:18" x14ac:dyDescent="0.3">
      <c r="A4385" s="1">
        <v>44287.916666666672</v>
      </c>
      <c r="B4385" s="5">
        <f t="shared" si="408"/>
        <v>44287</v>
      </c>
      <c r="C4385">
        <v>1965.15</v>
      </c>
      <c r="D4385">
        <v>1974.88</v>
      </c>
      <c r="E4385">
        <v>1956.12</v>
      </c>
      <c r="F4385">
        <v>1972.96</v>
      </c>
      <c r="G4385">
        <v>42415.03</v>
      </c>
      <c r="H4385" s="2">
        <f t="shared" si="409"/>
        <v>-8.5353985889222717E-3</v>
      </c>
      <c r="I4385" s="2">
        <f t="shared" si="410"/>
        <v>-1.1667747952315288E-2</v>
      </c>
      <c r="J4385" s="2">
        <f t="shared" si="411"/>
        <v>-1.6320655259103312E-3</v>
      </c>
      <c r="K4385" s="2">
        <f t="shared" si="412"/>
        <v>1.5276538804638751E-2</v>
      </c>
      <c r="L4385" s="2">
        <f t="shared" si="413"/>
        <v>6.1166977536290634E-2</v>
      </c>
      <c r="M4385">
        <v>1617317999999</v>
      </c>
      <c r="N4385">
        <v>83435717.147630006</v>
      </c>
      <c r="O4385">
        <v>48248</v>
      </c>
      <c r="P4385">
        <v>20935.405999999999</v>
      </c>
      <c r="Q4385">
        <v>41190688.25795</v>
      </c>
      <c r="R4385">
        <v>0</v>
      </c>
    </row>
    <row r="4386" spans="1:18" x14ac:dyDescent="0.3">
      <c r="A4386" s="1">
        <v>44287.958333333328</v>
      </c>
      <c r="B4386" s="5">
        <f t="shared" si="408"/>
        <v>44287</v>
      </c>
      <c r="C4386">
        <v>1972.96</v>
      </c>
      <c r="D4386">
        <v>1980</v>
      </c>
      <c r="E4386">
        <v>1967.96</v>
      </c>
      <c r="F4386">
        <v>1969.74</v>
      </c>
      <c r="G4386">
        <v>44497.8</v>
      </c>
      <c r="H4386" s="2">
        <f t="shared" si="409"/>
        <v>-9.0367256592238654E-4</v>
      </c>
      <c r="I4386" s="2">
        <f t="shared" si="410"/>
        <v>-1.0052088092844746E-2</v>
      </c>
      <c r="J4386" s="2">
        <f t="shared" si="411"/>
        <v>-4.9448150517327205E-3</v>
      </c>
      <c r="K4386" s="2">
        <f t="shared" si="412"/>
        <v>1.5733040908952445E-2</v>
      </c>
      <c r="L4386" s="2">
        <f t="shared" si="413"/>
        <v>7.2425802390163163E-2</v>
      </c>
      <c r="M4386">
        <v>1617321599999</v>
      </c>
      <c r="N4386">
        <v>87834310.510260001</v>
      </c>
      <c r="O4386">
        <v>48145</v>
      </c>
      <c r="P4386">
        <v>21389.010999999999</v>
      </c>
      <c r="Q4386">
        <v>42222807.526019998</v>
      </c>
      <c r="R4386">
        <v>0</v>
      </c>
    </row>
    <row r="4387" spans="1:18" x14ac:dyDescent="0.3">
      <c r="A4387" s="1">
        <v>44288</v>
      </c>
      <c r="B4387" s="5">
        <f t="shared" si="408"/>
        <v>44288</v>
      </c>
      <c r="C4387">
        <v>1969.75</v>
      </c>
      <c r="D4387">
        <v>1974.65</v>
      </c>
      <c r="E4387">
        <v>1949.94</v>
      </c>
      <c r="F4387">
        <v>1960</v>
      </c>
      <c r="G4387">
        <v>89911.43</v>
      </c>
      <c r="H4387" s="2">
        <f t="shared" si="409"/>
        <v>-5.132653061224457E-3</v>
      </c>
      <c r="I4387" s="2">
        <f t="shared" si="410"/>
        <v>-5.132653061224457E-3</v>
      </c>
      <c r="J4387" s="2">
        <f t="shared" si="411"/>
        <v>1.9795918367346843E-2</v>
      </c>
      <c r="K4387" s="2">
        <f t="shared" si="412"/>
        <v>1.9545918367346982E-2</v>
      </c>
      <c r="L4387" s="2">
        <f t="shared" si="413"/>
        <v>9.0821428571428608E-2</v>
      </c>
      <c r="M4387">
        <v>1617325199999</v>
      </c>
      <c r="N4387">
        <v>176203635.63760999</v>
      </c>
      <c r="O4387">
        <v>78207</v>
      </c>
      <c r="P4387">
        <v>42825.445</v>
      </c>
      <c r="Q4387">
        <v>83948914.971469998</v>
      </c>
      <c r="R4387">
        <v>0</v>
      </c>
    </row>
    <row r="4388" spans="1:18" x14ac:dyDescent="0.3">
      <c r="A4388" s="1">
        <v>44288.041666666672</v>
      </c>
      <c r="B4388" s="5">
        <f t="shared" si="408"/>
        <v>44288</v>
      </c>
      <c r="C4388">
        <v>1959.99</v>
      </c>
      <c r="D4388">
        <v>1998.81</v>
      </c>
      <c r="E4388">
        <v>1959.39</v>
      </c>
      <c r="F4388">
        <v>1998.8</v>
      </c>
      <c r="G4388">
        <v>87891.483999999997</v>
      </c>
      <c r="H4388" s="2">
        <f t="shared" si="409"/>
        <v>-1.9716830098058802E-2</v>
      </c>
      <c r="I4388" s="2">
        <f t="shared" si="410"/>
        <v>-1.9716830098058802E-2</v>
      </c>
      <c r="J4388" s="2">
        <f t="shared" si="411"/>
        <v>2.1512907744647425E-3</v>
      </c>
      <c r="K4388" s="2">
        <f t="shared" si="412"/>
        <v>-2.5765459275565172E-3</v>
      </c>
      <c r="L4388" s="2">
        <f t="shared" si="413"/>
        <v>6.5159095457274274E-2</v>
      </c>
      <c r="M4388">
        <v>1617328799999</v>
      </c>
      <c r="N4388">
        <v>174254738.17577001</v>
      </c>
      <c r="O4388">
        <v>79145</v>
      </c>
      <c r="P4388">
        <v>50739.711000000003</v>
      </c>
      <c r="Q4388">
        <v>100591764.37912001</v>
      </c>
      <c r="R4388">
        <v>0</v>
      </c>
    </row>
    <row r="4389" spans="1:18" x14ac:dyDescent="0.3">
      <c r="A4389" s="1">
        <v>44288.083333333328</v>
      </c>
      <c r="B4389" s="5">
        <f t="shared" si="408"/>
        <v>44288</v>
      </c>
      <c r="C4389">
        <v>1998.57</v>
      </c>
      <c r="D4389">
        <v>2013.22</v>
      </c>
      <c r="E4389">
        <v>1990</v>
      </c>
      <c r="F4389">
        <v>2003.1</v>
      </c>
      <c r="G4389">
        <v>199068.32</v>
      </c>
      <c r="H4389" s="2">
        <f t="shared" si="409"/>
        <v>-6.5398632120212685E-3</v>
      </c>
      <c r="I4389" s="2">
        <f t="shared" si="410"/>
        <v>-1.0818231740801654E-2</v>
      </c>
      <c r="J4389" s="2">
        <f t="shared" si="411"/>
        <v>-1.1831660925565313E-3</v>
      </c>
      <c r="K4389" s="2">
        <f t="shared" si="412"/>
        <v>-2.5510458788876589E-3</v>
      </c>
      <c r="L4389" s="2">
        <f t="shared" si="413"/>
        <v>5.3462133692776304E-2</v>
      </c>
      <c r="M4389">
        <v>1617332399999</v>
      </c>
      <c r="N4389">
        <v>398587398.40521997</v>
      </c>
      <c r="O4389">
        <v>136476</v>
      </c>
      <c r="P4389">
        <v>95057.471999999994</v>
      </c>
      <c r="Q4389">
        <v>190373186.56384</v>
      </c>
      <c r="R4389">
        <v>0</v>
      </c>
    </row>
    <row r="4390" spans="1:18" x14ac:dyDescent="0.3">
      <c r="A4390" s="1">
        <v>44288.125</v>
      </c>
      <c r="B4390" s="5">
        <f t="shared" si="408"/>
        <v>44288</v>
      </c>
      <c r="C4390">
        <v>2003.12</v>
      </c>
      <c r="D4390">
        <v>2019.09</v>
      </c>
      <c r="E4390">
        <v>1992.78</v>
      </c>
      <c r="F4390">
        <v>2000.73</v>
      </c>
      <c r="G4390">
        <v>120233.77800000001</v>
      </c>
      <c r="H4390" s="2">
        <f t="shared" si="409"/>
        <v>-3.9735496543761295E-3</v>
      </c>
      <c r="I4390" s="2">
        <f t="shared" si="410"/>
        <v>-9.6464790351521446E-3</v>
      </c>
      <c r="J4390" s="2">
        <f t="shared" si="411"/>
        <v>-1.2095585111434604E-3</v>
      </c>
      <c r="K4390" s="2">
        <f t="shared" si="412"/>
        <v>-1.6144107400798413E-3</v>
      </c>
      <c r="L4390" s="2">
        <f t="shared" si="413"/>
        <v>5.6009556511873226E-2</v>
      </c>
      <c r="M4390">
        <v>1617335999999</v>
      </c>
      <c r="N4390">
        <v>241204251.14693001</v>
      </c>
      <c r="O4390">
        <v>91930</v>
      </c>
      <c r="P4390">
        <v>57741.661</v>
      </c>
      <c r="Q4390">
        <v>115872759.20097999</v>
      </c>
      <c r="R4390">
        <v>0</v>
      </c>
    </row>
    <row r="4391" spans="1:18" x14ac:dyDescent="0.3">
      <c r="A4391" s="1">
        <v>44288.166666666672</v>
      </c>
      <c r="B4391" s="5">
        <f t="shared" si="408"/>
        <v>44288</v>
      </c>
      <c r="C4391">
        <v>2000.72</v>
      </c>
      <c r="D4391">
        <v>2005.65</v>
      </c>
      <c r="E4391">
        <v>1990.78</v>
      </c>
      <c r="F4391">
        <v>1998.31</v>
      </c>
      <c r="G4391">
        <v>61001.339</v>
      </c>
      <c r="H4391" s="2">
        <f t="shared" si="409"/>
        <v>-3.7681841155776663E-3</v>
      </c>
      <c r="I4391" s="2">
        <f t="shared" si="410"/>
        <v>-8.4471378314675549E-3</v>
      </c>
      <c r="J4391" s="2">
        <f t="shared" si="411"/>
        <v>-2.3319705150851577E-3</v>
      </c>
      <c r="K4391" s="2">
        <f t="shared" si="412"/>
        <v>-2.1818436578908695E-3</v>
      </c>
      <c r="L4391" s="2">
        <f t="shared" si="413"/>
        <v>5.0057298417162555E-2</v>
      </c>
      <c r="M4391">
        <v>1617339599999</v>
      </c>
      <c r="N4391">
        <v>121834661.69004001</v>
      </c>
      <c r="O4391">
        <v>52987</v>
      </c>
      <c r="P4391">
        <v>30415.041000000001</v>
      </c>
      <c r="Q4391">
        <v>60751454.821900003</v>
      </c>
      <c r="R4391">
        <v>0</v>
      </c>
    </row>
    <row r="4392" spans="1:18" x14ac:dyDescent="0.3">
      <c r="A4392" s="1">
        <v>44288.208333333328</v>
      </c>
      <c r="B4392" s="5">
        <f t="shared" si="408"/>
        <v>44288</v>
      </c>
      <c r="C4392">
        <v>1998.31</v>
      </c>
      <c r="D4392">
        <v>2003.36</v>
      </c>
      <c r="E4392">
        <v>1991.31</v>
      </c>
      <c r="F4392">
        <v>1993.65</v>
      </c>
      <c r="G4392">
        <v>48901.239000000001</v>
      </c>
      <c r="H4392" s="2">
        <f t="shared" si="409"/>
        <v>-1.1737265818976272E-3</v>
      </c>
      <c r="I4392" s="2">
        <f t="shared" si="410"/>
        <v>-6.1294610387981896E-3</v>
      </c>
      <c r="J4392" s="2">
        <f t="shared" si="411"/>
        <v>2.1769116946304123E-3</v>
      </c>
      <c r="K4392" s="2">
        <f t="shared" si="412"/>
        <v>2.6183131442327756E-3</v>
      </c>
      <c r="L4392" s="2">
        <f t="shared" si="413"/>
        <v>5.5250420083766016E-2</v>
      </c>
      <c r="M4392">
        <v>1617343199999</v>
      </c>
      <c r="N4392">
        <v>97669382.151620001</v>
      </c>
      <c r="O4392">
        <v>50786</v>
      </c>
      <c r="P4392">
        <v>22595.040000000001</v>
      </c>
      <c r="Q4392">
        <v>45135649.164120004</v>
      </c>
      <c r="R4392">
        <v>0</v>
      </c>
    </row>
    <row r="4393" spans="1:18" x14ac:dyDescent="0.3">
      <c r="A4393" s="1">
        <v>44288.25</v>
      </c>
      <c r="B4393" s="5">
        <f t="shared" si="408"/>
        <v>44288</v>
      </c>
      <c r="C4393">
        <v>1993.64</v>
      </c>
      <c r="D4393">
        <v>2003.4</v>
      </c>
      <c r="E4393">
        <v>1981.43</v>
      </c>
      <c r="F4393">
        <v>1997.99</v>
      </c>
      <c r="G4393">
        <v>76963.312999999995</v>
      </c>
      <c r="H4393" s="2">
        <f t="shared" si="409"/>
        <v>-8.2883297714202442E-3</v>
      </c>
      <c r="I4393" s="2">
        <f t="shared" si="410"/>
        <v>-8.2883297714202442E-3</v>
      </c>
      <c r="J4393" s="2">
        <f t="shared" si="411"/>
        <v>-2.4524647270507405E-4</v>
      </c>
      <c r="K4393" s="2">
        <f t="shared" si="412"/>
        <v>3.2632795959939287E-3</v>
      </c>
      <c r="L4393" s="2">
        <f t="shared" si="413"/>
        <v>5.5956236017197236E-2</v>
      </c>
      <c r="M4393">
        <v>1617346799999</v>
      </c>
      <c r="N4393">
        <v>153423384.43967</v>
      </c>
      <c r="O4393">
        <v>68631</v>
      </c>
      <c r="P4393">
        <v>35156.678999999996</v>
      </c>
      <c r="Q4393">
        <v>70118748.003309995</v>
      </c>
      <c r="R4393">
        <v>0</v>
      </c>
    </row>
    <row r="4394" spans="1:18" x14ac:dyDescent="0.3">
      <c r="A4394" s="1">
        <v>44288.291666666672</v>
      </c>
      <c r="B4394" s="5">
        <f t="shared" si="408"/>
        <v>44288</v>
      </c>
      <c r="C4394">
        <v>1998.16</v>
      </c>
      <c r="D4394">
        <v>2012.88</v>
      </c>
      <c r="E4394">
        <v>1995.93</v>
      </c>
      <c r="F4394">
        <v>1997.5</v>
      </c>
      <c r="G4394">
        <v>72473.773000000001</v>
      </c>
      <c r="H4394" s="2">
        <f t="shared" si="409"/>
        <v>-7.8598247809757993E-4</v>
      </c>
      <c r="I4394" s="2">
        <f t="shared" si="410"/>
        <v>-6.2578222778473247E-3</v>
      </c>
      <c r="J4394" s="2">
        <f t="shared" si="411"/>
        <v>-1.7772215269086233E-3</v>
      </c>
      <c r="K4394" s="2">
        <f t="shared" si="412"/>
        <v>6.1526908635793909E-3</v>
      </c>
      <c r="L4394" s="2">
        <f t="shared" si="413"/>
        <v>6.5391739674593108E-2</v>
      </c>
      <c r="M4394">
        <v>1617350399999</v>
      </c>
      <c r="N4394">
        <v>145245214.67431</v>
      </c>
      <c r="O4394">
        <v>66434</v>
      </c>
      <c r="P4394">
        <v>38944.959999999999</v>
      </c>
      <c r="Q4394">
        <v>78059006.500640005</v>
      </c>
      <c r="R4394">
        <v>0</v>
      </c>
    </row>
    <row r="4395" spans="1:18" x14ac:dyDescent="0.3">
      <c r="A4395" s="1">
        <v>44288.333333333328</v>
      </c>
      <c r="B4395" s="5">
        <f t="shared" si="408"/>
        <v>44288</v>
      </c>
      <c r="C4395">
        <v>1997.5</v>
      </c>
      <c r="D4395">
        <v>2011.53</v>
      </c>
      <c r="E4395">
        <v>1993.1</v>
      </c>
      <c r="F4395">
        <v>1993.95</v>
      </c>
      <c r="G4395">
        <v>72898.837</v>
      </c>
      <c r="H4395" s="2">
        <f t="shared" si="409"/>
        <v>-4.262895258156929E-4</v>
      </c>
      <c r="I4395" s="2">
        <f t="shared" si="410"/>
        <v>-4.4885779482936039E-3</v>
      </c>
      <c r="J4395" s="2">
        <f t="shared" si="411"/>
        <v>2.4674640788384661E-3</v>
      </c>
      <c r="K4395" s="2">
        <f t="shared" si="412"/>
        <v>7.0061937360514914E-3</v>
      </c>
      <c r="L4395" s="2">
        <f t="shared" si="413"/>
        <v>6.0422778906191077E-2</v>
      </c>
      <c r="M4395">
        <v>1617353999999</v>
      </c>
      <c r="N4395">
        <v>145990955.10673001</v>
      </c>
      <c r="O4395">
        <v>63811</v>
      </c>
      <c r="P4395">
        <v>32672.909</v>
      </c>
      <c r="Q4395">
        <v>65452548.092909999</v>
      </c>
      <c r="R4395">
        <v>0</v>
      </c>
    </row>
    <row r="4396" spans="1:18" x14ac:dyDescent="0.3">
      <c r="A4396" s="1">
        <v>44288.375</v>
      </c>
      <c r="B4396" s="5">
        <f t="shared" si="408"/>
        <v>44288</v>
      </c>
      <c r="C4396">
        <v>1993.96</v>
      </c>
      <c r="D4396">
        <v>2001.46</v>
      </c>
      <c r="E4396">
        <v>1985</v>
      </c>
      <c r="F4396">
        <v>1998.87</v>
      </c>
      <c r="G4396">
        <v>64311.517</v>
      </c>
      <c r="H4396" s="2">
        <f t="shared" si="409"/>
        <v>-6.9389204900768275E-3</v>
      </c>
      <c r="I4396" s="2">
        <f t="shared" si="410"/>
        <v>-6.9389204900768275E-3</v>
      </c>
      <c r="J4396" s="2">
        <f t="shared" si="411"/>
        <v>2.8215942007234762E-3</v>
      </c>
      <c r="K4396" s="2">
        <f t="shared" si="412"/>
        <v>5.4630866439537851E-3</v>
      </c>
      <c r="L4396" s="2">
        <f t="shared" si="413"/>
        <v>5.0528548629976022E-2</v>
      </c>
      <c r="M4396">
        <v>1617357599999</v>
      </c>
      <c r="N4396">
        <v>128232659.63327999</v>
      </c>
      <c r="O4396">
        <v>60123</v>
      </c>
      <c r="P4396">
        <v>29836.223999999998</v>
      </c>
      <c r="Q4396">
        <v>59510401.293470003</v>
      </c>
      <c r="R4396">
        <v>0</v>
      </c>
    </row>
    <row r="4397" spans="1:18" x14ac:dyDescent="0.3">
      <c r="A4397" s="1">
        <v>44288.416666666672</v>
      </c>
      <c r="B4397" s="5">
        <f t="shared" si="408"/>
        <v>44288</v>
      </c>
      <c r="C4397">
        <v>1998.87</v>
      </c>
      <c r="D4397">
        <v>2006.45</v>
      </c>
      <c r="E4397">
        <v>1991.47</v>
      </c>
      <c r="F4397">
        <v>2004.51</v>
      </c>
      <c r="G4397">
        <v>44387.771000000001</v>
      </c>
      <c r="H4397" s="2">
        <f t="shared" si="409"/>
        <v>-6.50533047976809E-3</v>
      </c>
      <c r="I4397" s="2">
        <f t="shared" si="410"/>
        <v>-8.2364268574365296E-3</v>
      </c>
      <c r="J4397" s="2">
        <f t="shared" si="411"/>
        <v>2.6340601942618225E-3</v>
      </c>
      <c r="K4397" s="2">
        <f t="shared" si="412"/>
        <v>3.4641882554838688E-2</v>
      </c>
      <c r="L4397" s="2">
        <f t="shared" si="413"/>
        <v>5.3763762715077545E-2</v>
      </c>
      <c r="M4397">
        <v>1617361199999</v>
      </c>
      <c r="N4397">
        <v>88742906.435369998</v>
      </c>
      <c r="O4397">
        <v>44745</v>
      </c>
      <c r="P4397">
        <v>22209.933000000001</v>
      </c>
      <c r="Q4397">
        <v>44410188.311570004</v>
      </c>
      <c r="R4397">
        <v>0</v>
      </c>
    </row>
    <row r="4398" spans="1:18" x14ac:dyDescent="0.3">
      <c r="A4398" s="1">
        <v>44288.458333333328</v>
      </c>
      <c r="B4398" s="5">
        <f t="shared" si="408"/>
        <v>44288</v>
      </c>
      <c r="C4398">
        <v>2004.52</v>
      </c>
      <c r="D4398">
        <v>2011.3</v>
      </c>
      <c r="E4398">
        <v>2000.57</v>
      </c>
      <c r="F4398">
        <v>2009.79</v>
      </c>
      <c r="G4398">
        <v>51717.608999999997</v>
      </c>
      <c r="H4398" s="2">
        <f t="shared" si="409"/>
        <v>-4.5875439722558031E-3</v>
      </c>
      <c r="I4398" s="2">
        <f t="shared" si="410"/>
        <v>-1.0841928758726027E-2</v>
      </c>
      <c r="J4398" s="2">
        <f t="shared" si="411"/>
        <v>-9.3044546942711026E-4</v>
      </c>
      <c r="K4398" s="2">
        <f t="shared" si="412"/>
        <v>3.3540817697371272E-2</v>
      </c>
      <c r="L4398" s="2">
        <f t="shared" si="413"/>
        <v>4.5880415366779559E-2</v>
      </c>
      <c r="M4398">
        <v>1617364799999</v>
      </c>
      <c r="N4398">
        <v>103705222.13657001</v>
      </c>
      <c r="O4398">
        <v>50992</v>
      </c>
      <c r="P4398">
        <v>26687.398000000001</v>
      </c>
      <c r="Q4398">
        <v>53519952.54095</v>
      </c>
      <c r="R4398">
        <v>0</v>
      </c>
    </row>
    <row r="4399" spans="1:18" x14ac:dyDescent="0.3">
      <c r="A4399" s="1">
        <v>44288.5</v>
      </c>
      <c r="B4399" s="5">
        <f t="shared" si="408"/>
        <v>44288</v>
      </c>
      <c r="C4399">
        <v>2009.79</v>
      </c>
      <c r="D4399">
        <v>2015.04</v>
      </c>
      <c r="E4399">
        <v>1994.86</v>
      </c>
      <c r="F4399">
        <v>2007.92</v>
      </c>
      <c r="G4399">
        <v>90017.983999999997</v>
      </c>
      <c r="H4399" s="2">
        <f t="shared" si="409"/>
        <v>-6.504243196940207E-3</v>
      </c>
      <c r="I4399" s="2">
        <f t="shared" si="410"/>
        <v>-9.9207139726682492E-3</v>
      </c>
      <c r="J4399" s="2">
        <f t="shared" si="411"/>
        <v>9.3131200446228135E-4</v>
      </c>
      <c r="K4399" s="2">
        <f t="shared" si="412"/>
        <v>2.7092712857085921E-2</v>
      </c>
      <c r="L4399" s="2">
        <f t="shared" si="413"/>
        <v>4.6052631578947345E-2</v>
      </c>
      <c r="M4399">
        <v>1617368399999</v>
      </c>
      <c r="N4399">
        <v>180451000.01256001</v>
      </c>
      <c r="O4399">
        <v>77617</v>
      </c>
      <c r="P4399">
        <v>46483.224000000002</v>
      </c>
      <c r="Q4399">
        <v>93196586.280410007</v>
      </c>
      <c r="R4399">
        <v>0</v>
      </c>
    </row>
    <row r="4400" spans="1:18" x14ac:dyDescent="0.3">
      <c r="A4400" s="1">
        <v>44288.541666666672</v>
      </c>
      <c r="B4400" s="5">
        <f t="shared" si="408"/>
        <v>44288</v>
      </c>
      <c r="C4400">
        <v>2007.92</v>
      </c>
      <c r="D4400">
        <v>2010</v>
      </c>
      <c r="E4400">
        <v>1988</v>
      </c>
      <c r="F4400">
        <v>2009.79</v>
      </c>
      <c r="G4400">
        <v>99104.040999999997</v>
      </c>
      <c r="H4400" s="2">
        <f t="shared" si="409"/>
        <v>-1.0841928758726027E-2</v>
      </c>
      <c r="I4400" s="2">
        <f t="shared" si="410"/>
        <v>-1.0841928758726027E-2</v>
      </c>
      <c r="J4400" s="2">
        <f t="shared" si="411"/>
        <v>3.1923733325372128E-2</v>
      </c>
      <c r="K4400" s="2">
        <f t="shared" si="412"/>
        <v>2.3743774225167824E-2</v>
      </c>
      <c r="L4400" s="2">
        <f t="shared" si="413"/>
        <v>4.8706581284611694E-2</v>
      </c>
      <c r="M4400">
        <v>1617371999999</v>
      </c>
      <c r="N4400">
        <v>198134981.67682999</v>
      </c>
      <c r="O4400">
        <v>79429</v>
      </c>
      <c r="P4400">
        <v>45909.258000000002</v>
      </c>
      <c r="Q4400">
        <v>91808990.263400003</v>
      </c>
      <c r="R4400">
        <v>0</v>
      </c>
    </row>
    <row r="4401" spans="1:18" x14ac:dyDescent="0.3">
      <c r="A4401" s="1">
        <v>44288.583333333328</v>
      </c>
      <c r="B4401" s="5">
        <f t="shared" si="408"/>
        <v>44288</v>
      </c>
      <c r="C4401">
        <v>2009.79</v>
      </c>
      <c r="D4401">
        <v>2079.9899999999998</v>
      </c>
      <c r="E4401">
        <v>2006.24</v>
      </c>
      <c r="F4401">
        <v>2073.9499999999998</v>
      </c>
      <c r="G4401">
        <v>383050.25199999998</v>
      </c>
      <c r="H4401" s="2">
        <f t="shared" si="409"/>
        <v>-3.2647845897924133E-2</v>
      </c>
      <c r="I4401" s="2">
        <f t="shared" si="410"/>
        <v>-3.2647845897924133E-2</v>
      </c>
      <c r="J4401" s="2">
        <f t="shared" si="411"/>
        <v>1.5670580293642988E-3</v>
      </c>
      <c r="K4401" s="2">
        <f t="shared" si="412"/>
        <v>-8.1004845825597416E-3</v>
      </c>
      <c r="L4401" s="2">
        <f t="shared" si="413"/>
        <v>2.1610935654186481E-2</v>
      </c>
      <c r="M4401">
        <v>1617375599999</v>
      </c>
      <c r="N4401">
        <v>783098693.52493</v>
      </c>
      <c r="O4401">
        <v>259586</v>
      </c>
      <c r="P4401">
        <v>203935.08799999999</v>
      </c>
      <c r="Q4401">
        <v>416929693.70411003</v>
      </c>
      <c r="R4401">
        <v>0</v>
      </c>
    </row>
    <row r="4402" spans="1:18" x14ac:dyDescent="0.3">
      <c r="A4402" s="1">
        <v>44288.625</v>
      </c>
      <c r="B4402" s="5">
        <f t="shared" si="408"/>
        <v>44288</v>
      </c>
      <c r="C4402">
        <v>2073.94</v>
      </c>
      <c r="D4402">
        <v>2087.6</v>
      </c>
      <c r="E4402">
        <v>2059</v>
      </c>
      <c r="F4402">
        <v>2077.1999999999998</v>
      </c>
      <c r="G4402">
        <v>227171.514</v>
      </c>
      <c r="H4402" s="2">
        <f t="shared" si="409"/>
        <v>-8.7617947236663385E-3</v>
      </c>
      <c r="I4402" s="2">
        <f t="shared" si="410"/>
        <v>-2.2164452147121039E-2</v>
      </c>
      <c r="J4402" s="2">
        <f t="shared" si="411"/>
        <v>-7.1634893125359644E-3</v>
      </c>
      <c r="K4402" s="2">
        <f t="shared" si="412"/>
        <v>-6.1332563065664703E-3</v>
      </c>
      <c r="L4402" s="2">
        <f t="shared" si="413"/>
        <v>7.5245522819180621E-3</v>
      </c>
      <c r="M4402">
        <v>1617379199999</v>
      </c>
      <c r="N4402">
        <v>471062907.60939997</v>
      </c>
      <c r="O4402">
        <v>153074</v>
      </c>
      <c r="P4402">
        <v>106329.129</v>
      </c>
      <c r="Q4402">
        <v>220501215.22578001</v>
      </c>
      <c r="R4402">
        <v>0</v>
      </c>
    </row>
    <row r="4403" spans="1:18" x14ac:dyDescent="0.3">
      <c r="A4403" s="1">
        <v>44288.666666666672</v>
      </c>
      <c r="B4403" s="5">
        <f t="shared" si="408"/>
        <v>44288</v>
      </c>
      <c r="C4403">
        <v>2077.1999999999998</v>
      </c>
      <c r="D4403">
        <v>2086.8000000000002</v>
      </c>
      <c r="E4403">
        <v>2052.0500000000002</v>
      </c>
      <c r="F4403">
        <v>2062.3200000000002</v>
      </c>
      <c r="G4403">
        <v>179850.89199999999</v>
      </c>
      <c r="H4403" s="2">
        <f t="shared" si="409"/>
        <v>-4.9798285426121414E-3</v>
      </c>
      <c r="I4403" s="2">
        <f t="shared" si="410"/>
        <v>-1.5109197408743613E-2</v>
      </c>
      <c r="J4403" s="2">
        <f t="shared" si="411"/>
        <v>-2.3323247604639663E-3</v>
      </c>
      <c r="K4403" s="2">
        <f t="shared" si="412"/>
        <v>1.5404980798324308E-2</v>
      </c>
      <c r="L4403" s="2">
        <f t="shared" si="413"/>
        <v>4.795570037627428E-3</v>
      </c>
      <c r="M4403">
        <v>1617382799999</v>
      </c>
      <c r="N4403">
        <v>371905037.17291999</v>
      </c>
      <c r="O4403">
        <v>120418</v>
      </c>
      <c r="P4403">
        <v>86178.566999999995</v>
      </c>
      <c r="Q4403">
        <v>178224439.7978</v>
      </c>
      <c r="R4403">
        <v>0</v>
      </c>
    </row>
    <row r="4404" spans="1:18" x14ac:dyDescent="0.3">
      <c r="A4404" s="1">
        <v>44288.708333333328</v>
      </c>
      <c r="B4404" s="5">
        <f t="shared" si="408"/>
        <v>44288</v>
      </c>
      <c r="C4404">
        <v>2062.3200000000002</v>
      </c>
      <c r="D4404">
        <v>2064.7199999999998</v>
      </c>
      <c r="E4404">
        <v>2046.25</v>
      </c>
      <c r="F4404">
        <v>2057.5100000000002</v>
      </c>
      <c r="G4404">
        <v>79169.312000000005</v>
      </c>
      <c r="H4404" s="2">
        <f t="shared" si="409"/>
        <v>-5.4726343978888092E-3</v>
      </c>
      <c r="I4404" s="2">
        <f t="shared" si="410"/>
        <v>-1.2806742130050508E-2</v>
      </c>
      <c r="J4404" s="2">
        <f t="shared" si="411"/>
        <v>-1.7496877293432522E-4</v>
      </c>
      <c r="K4404" s="2">
        <f t="shared" si="412"/>
        <v>1.7560060461431437E-2</v>
      </c>
      <c r="L4404" s="2">
        <f t="shared" si="413"/>
        <v>7.2903655389280342E-3</v>
      </c>
      <c r="M4404">
        <v>1617386399999</v>
      </c>
      <c r="N4404">
        <v>162721193.95173001</v>
      </c>
      <c r="O4404">
        <v>65335</v>
      </c>
      <c r="P4404">
        <v>38617.504000000001</v>
      </c>
      <c r="Q4404">
        <v>79393417.377629995</v>
      </c>
      <c r="R4404">
        <v>0</v>
      </c>
    </row>
    <row r="4405" spans="1:18" x14ac:dyDescent="0.3">
      <c r="A4405" s="1">
        <v>44288.75</v>
      </c>
      <c r="B4405" s="5">
        <f t="shared" si="408"/>
        <v>44288</v>
      </c>
      <c r="C4405">
        <v>2057.5100000000002</v>
      </c>
      <c r="D4405">
        <v>2065.8200000000002</v>
      </c>
      <c r="E4405">
        <v>2048.3000000000002</v>
      </c>
      <c r="F4405">
        <v>2057.15</v>
      </c>
      <c r="G4405">
        <v>56305.372000000003</v>
      </c>
      <c r="H4405" s="2">
        <f t="shared" si="409"/>
        <v>-4.3020683955957706E-3</v>
      </c>
      <c r="I4405" s="2">
        <f t="shared" si="410"/>
        <v>-1.6979802153464729E-2</v>
      </c>
      <c r="J4405" s="2">
        <f t="shared" si="411"/>
        <v>3.5534598838198317E-3</v>
      </c>
      <c r="K4405" s="2">
        <f t="shared" si="412"/>
        <v>2.6857545633522051E-2</v>
      </c>
      <c r="L4405" s="2">
        <f t="shared" si="413"/>
        <v>-1.1063850472741388E-2</v>
      </c>
      <c r="M4405">
        <v>1617389999999</v>
      </c>
      <c r="N4405">
        <v>115785422.07001001</v>
      </c>
      <c r="O4405">
        <v>50021</v>
      </c>
      <c r="P4405">
        <v>29278.561000000002</v>
      </c>
      <c r="Q4405">
        <v>60220422.701449998</v>
      </c>
      <c r="R4405">
        <v>0</v>
      </c>
    </row>
    <row r="4406" spans="1:18" x14ac:dyDescent="0.3">
      <c r="A4406" s="1">
        <v>44288.791666666672</v>
      </c>
      <c r="B4406" s="5">
        <f t="shared" si="408"/>
        <v>44288</v>
      </c>
      <c r="C4406">
        <v>2057.15</v>
      </c>
      <c r="D4406">
        <v>2073.65</v>
      </c>
      <c r="E4406">
        <v>2031.16</v>
      </c>
      <c r="F4406">
        <v>2064.46</v>
      </c>
      <c r="G4406">
        <v>148639.31700000001</v>
      </c>
      <c r="H4406" s="2">
        <f t="shared" si="409"/>
        <v>-1.6130126037801618E-2</v>
      </c>
      <c r="I4406" s="2">
        <f t="shared" si="410"/>
        <v>-3.025488505468743E-2</v>
      </c>
      <c r="J4406" s="2">
        <f t="shared" si="411"/>
        <v>1.435242145645832E-2</v>
      </c>
      <c r="K4406" s="2">
        <f t="shared" si="412"/>
        <v>3.5626749852261774E-2</v>
      </c>
      <c r="L4406" s="2">
        <f t="shared" si="413"/>
        <v>2.1797467618651645E-3</v>
      </c>
      <c r="M4406">
        <v>1617393599999</v>
      </c>
      <c r="N4406">
        <v>305184563.31871003</v>
      </c>
      <c r="O4406">
        <v>101226</v>
      </c>
      <c r="P4406">
        <v>72248.156000000003</v>
      </c>
      <c r="Q4406">
        <v>148398873.92816001</v>
      </c>
      <c r="R4406">
        <v>0</v>
      </c>
    </row>
    <row r="4407" spans="1:18" x14ac:dyDescent="0.3">
      <c r="A4407" s="1">
        <v>44288.833333333328</v>
      </c>
      <c r="B4407" s="5">
        <f t="shared" si="408"/>
        <v>44288</v>
      </c>
      <c r="C4407">
        <v>2064.48</v>
      </c>
      <c r="D4407">
        <v>2112</v>
      </c>
      <c r="E4407">
        <v>2062.6</v>
      </c>
      <c r="F4407">
        <v>2094.09</v>
      </c>
      <c r="G4407">
        <v>203724.74900000001</v>
      </c>
      <c r="H4407" s="2">
        <f t="shared" si="409"/>
        <v>-1.5037558080120861E-2</v>
      </c>
      <c r="I4407" s="2">
        <f t="shared" si="410"/>
        <v>-4.3976142381655148E-2</v>
      </c>
      <c r="J4407" s="2">
        <f t="shared" si="411"/>
        <v>-2.1489047748679546E-4</v>
      </c>
      <c r="K4407" s="2">
        <f t="shared" si="412"/>
        <v>1.6689827084795716E-2</v>
      </c>
      <c r="L4407" s="2">
        <f t="shared" si="413"/>
        <v>1.1317565147628272E-3</v>
      </c>
      <c r="M4407">
        <v>1617397199999</v>
      </c>
      <c r="N4407">
        <v>425849891.54869998</v>
      </c>
      <c r="O4407">
        <v>144279</v>
      </c>
      <c r="P4407">
        <v>107903.586</v>
      </c>
      <c r="Q4407">
        <v>225585933.98743001</v>
      </c>
      <c r="R4407">
        <v>0</v>
      </c>
    </row>
    <row r="4408" spans="1:18" x14ac:dyDescent="0.3">
      <c r="A4408" s="1">
        <v>44288.875</v>
      </c>
      <c r="B4408" s="5">
        <f t="shared" si="408"/>
        <v>44288</v>
      </c>
      <c r="C4408">
        <v>2094.08</v>
      </c>
      <c r="D4408">
        <v>2105</v>
      </c>
      <c r="E4408">
        <v>2083</v>
      </c>
      <c r="F4408">
        <v>2093.64</v>
      </c>
      <c r="G4408">
        <v>91437.297999999995</v>
      </c>
      <c r="H4408" s="2">
        <f t="shared" si="409"/>
        <v>-5.0820580424523198E-3</v>
      </c>
      <c r="I4408" s="2">
        <f t="shared" si="410"/>
        <v>-4.3770657801723289E-2</v>
      </c>
      <c r="J4408" s="2">
        <f t="shared" si="411"/>
        <v>8.9604707590609234E-3</v>
      </c>
      <c r="K4408" s="2">
        <f t="shared" si="412"/>
        <v>7.9048929137770507E-3</v>
      </c>
      <c r="L4408" s="2">
        <f t="shared" si="413"/>
        <v>-1.476376072295138E-2</v>
      </c>
      <c r="M4408">
        <v>1617400799999</v>
      </c>
      <c r="N4408">
        <v>191498479.21362999</v>
      </c>
      <c r="O4408">
        <v>88891</v>
      </c>
      <c r="P4408">
        <v>44430.690999999999</v>
      </c>
      <c r="Q4408">
        <v>93071565.06419</v>
      </c>
      <c r="R4408">
        <v>0</v>
      </c>
    </row>
    <row r="4409" spans="1:18" x14ac:dyDescent="0.3">
      <c r="A4409" s="1">
        <v>44288.916666666672</v>
      </c>
      <c r="B4409" s="5">
        <f t="shared" si="408"/>
        <v>44288</v>
      </c>
      <c r="C4409">
        <v>2093.64</v>
      </c>
      <c r="D4409">
        <v>2119.44</v>
      </c>
      <c r="E4409">
        <v>2090.1999999999998</v>
      </c>
      <c r="F4409">
        <v>2112.4</v>
      </c>
      <c r="G4409">
        <v>76301.692999999999</v>
      </c>
      <c r="H4409" s="2">
        <f t="shared" si="409"/>
        <v>-1.0509373224768193E-2</v>
      </c>
      <c r="I4409" s="2">
        <f t="shared" si="410"/>
        <v>-5.2262829009657286E-2</v>
      </c>
      <c r="J4409" s="2">
        <f t="shared" si="411"/>
        <v>1.2123650823707699E-2</v>
      </c>
      <c r="K4409" s="2">
        <f t="shared" si="412"/>
        <v>1.8462412421893504E-4</v>
      </c>
      <c r="L4409" s="2">
        <f t="shared" si="413"/>
        <v>-3.6252603673546768E-2</v>
      </c>
      <c r="M4409">
        <v>1617404399999</v>
      </c>
      <c r="N4409">
        <v>160500934.13714999</v>
      </c>
      <c r="O4409">
        <v>74462</v>
      </c>
      <c r="P4409">
        <v>40117.9</v>
      </c>
      <c r="Q4409">
        <v>84396809.163479999</v>
      </c>
      <c r="R4409">
        <v>0</v>
      </c>
    </row>
    <row r="4410" spans="1:18" x14ac:dyDescent="0.3">
      <c r="A4410" s="1">
        <v>44288.958333333328</v>
      </c>
      <c r="B4410" s="5">
        <f t="shared" si="408"/>
        <v>44288</v>
      </c>
      <c r="C4410">
        <v>2112.41</v>
      </c>
      <c r="D4410">
        <v>2150</v>
      </c>
      <c r="E4410">
        <v>2112.41</v>
      </c>
      <c r="F4410">
        <v>2138.0100000000002</v>
      </c>
      <c r="G4410">
        <v>158086.16800000001</v>
      </c>
      <c r="H4410" s="2">
        <f t="shared" si="409"/>
        <v>-1.1973751292089552E-2</v>
      </c>
      <c r="I4410" s="2">
        <f t="shared" si="410"/>
        <v>-6.3615230985823334E-2</v>
      </c>
      <c r="J4410" s="2">
        <f t="shared" si="411"/>
        <v>-4.1954901988299209E-3</v>
      </c>
      <c r="K4410" s="2">
        <f t="shared" si="412"/>
        <v>-1.8554637256140039E-2</v>
      </c>
      <c r="L4410" s="2">
        <f t="shared" si="413"/>
        <v>-4.7193418178586799E-2</v>
      </c>
      <c r="M4410">
        <v>1617407999999</v>
      </c>
      <c r="N4410">
        <v>337410039.72115999</v>
      </c>
      <c r="O4410">
        <v>129206</v>
      </c>
      <c r="P4410">
        <v>83878.146999999997</v>
      </c>
      <c r="Q4410">
        <v>179029731.08506</v>
      </c>
      <c r="R4410">
        <v>0</v>
      </c>
    </row>
    <row r="4411" spans="1:18" x14ac:dyDescent="0.3">
      <c r="A4411" s="1">
        <v>44289</v>
      </c>
      <c r="B4411" s="5">
        <f t="shared" si="408"/>
        <v>44289</v>
      </c>
      <c r="C4411">
        <v>2138.0100000000002</v>
      </c>
      <c r="D4411">
        <v>2144.17</v>
      </c>
      <c r="E4411">
        <v>2113</v>
      </c>
      <c r="F4411">
        <v>2129.04</v>
      </c>
      <c r="G4411">
        <v>126611.693</v>
      </c>
      <c r="H4411" s="2">
        <f t="shared" si="409"/>
        <v>-7.5339119978957703E-3</v>
      </c>
      <c r="I4411" s="2">
        <f t="shared" si="410"/>
        <v>-5.9670086048171922E-2</v>
      </c>
      <c r="J4411" s="2">
        <f t="shared" si="411"/>
        <v>-8.8537556833125919E-3</v>
      </c>
      <c r="K4411" s="2">
        <f t="shared" si="412"/>
        <v>-1.1855108405666281E-2</v>
      </c>
      <c r="L4411" s="2">
        <f t="shared" si="413"/>
        <v>-5.4677225416149944E-2</v>
      </c>
      <c r="M4411">
        <v>1617411599999</v>
      </c>
      <c r="N4411">
        <v>269336911.16983002</v>
      </c>
      <c r="O4411">
        <v>88335</v>
      </c>
      <c r="P4411">
        <v>58598.837</v>
      </c>
      <c r="Q4411">
        <v>124677390.50230999</v>
      </c>
      <c r="R4411">
        <v>0</v>
      </c>
    </row>
    <row r="4412" spans="1:18" x14ac:dyDescent="0.3">
      <c r="A4412" s="1">
        <v>44289.041666666672</v>
      </c>
      <c r="B4412" s="5">
        <f t="shared" si="408"/>
        <v>44289</v>
      </c>
      <c r="C4412">
        <v>2129.02</v>
      </c>
      <c r="D4412">
        <v>2129.34</v>
      </c>
      <c r="E4412">
        <v>2087</v>
      </c>
      <c r="F4412">
        <v>2110.19</v>
      </c>
      <c r="G4412">
        <v>117388.712</v>
      </c>
      <c r="H4412" s="2">
        <f t="shared" si="409"/>
        <v>-1.0989531748325954E-2</v>
      </c>
      <c r="I4412" s="2">
        <f t="shared" si="410"/>
        <v>-6.16958662490108E-2</v>
      </c>
      <c r="J4412" s="2">
        <f t="shared" si="411"/>
        <v>1.2321165392690236E-3</v>
      </c>
      <c r="K4412" s="2">
        <f t="shared" si="412"/>
        <v>-1.8955639065676433E-4</v>
      </c>
      <c r="L4412" s="2">
        <f t="shared" si="413"/>
        <v>-4.9422089953985116E-2</v>
      </c>
      <c r="M4412">
        <v>1617415199999</v>
      </c>
      <c r="N4412">
        <v>247242987.76135001</v>
      </c>
      <c r="O4412">
        <v>79149</v>
      </c>
      <c r="P4412">
        <v>51915.375</v>
      </c>
      <c r="Q4412">
        <v>109361137.29367</v>
      </c>
      <c r="R4412">
        <v>0</v>
      </c>
    </row>
    <row r="4413" spans="1:18" x14ac:dyDescent="0.3">
      <c r="A4413" s="1">
        <v>44289.083333333328</v>
      </c>
      <c r="B4413" s="5">
        <f t="shared" si="408"/>
        <v>44289</v>
      </c>
      <c r="C4413">
        <v>2110.19</v>
      </c>
      <c r="D4413">
        <v>2116.15</v>
      </c>
      <c r="E4413">
        <v>2089</v>
      </c>
      <c r="F4413">
        <v>2112.79</v>
      </c>
      <c r="G4413">
        <v>84714.645000000004</v>
      </c>
      <c r="H4413" s="2">
        <f t="shared" si="409"/>
        <v>-1.1259992711059819E-2</v>
      </c>
      <c r="I4413" s="2">
        <f t="shared" si="410"/>
        <v>-6.2850543594015429E-2</v>
      </c>
      <c r="J4413" s="2">
        <f t="shared" si="411"/>
        <v>-6.8392978005384908E-3</v>
      </c>
      <c r="K4413" s="2">
        <f t="shared" si="412"/>
        <v>7.2558086700522662E-3</v>
      </c>
      <c r="L4413" s="2">
        <f t="shared" si="413"/>
        <v>-4.6095447252211486E-2</v>
      </c>
      <c r="M4413">
        <v>1617418799999</v>
      </c>
      <c r="N4413">
        <v>178216244.17458001</v>
      </c>
      <c r="O4413">
        <v>63161</v>
      </c>
      <c r="P4413">
        <v>44981.430999999997</v>
      </c>
      <c r="Q4413">
        <v>94673533.885820001</v>
      </c>
      <c r="R4413">
        <v>0</v>
      </c>
    </row>
    <row r="4414" spans="1:18" x14ac:dyDescent="0.3">
      <c r="A4414" s="1">
        <v>44289.125</v>
      </c>
      <c r="B4414" s="5">
        <f t="shared" si="408"/>
        <v>44289</v>
      </c>
      <c r="C4414">
        <v>2112.79</v>
      </c>
      <c r="D4414">
        <v>2113.42</v>
      </c>
      <c r="E4414">
        <v>2092.96</v>
      </c>
      <c r="F4414">
        <v>2098.34</v>
      </c>
      <c r="G4414">
        <v>52030.207999999999</v>
      </c>
      <c r="H4414" s="2">
        <f t="shared" si="409"/>
        <v>-2.5639314887005993E-3</v>
      </c>
      <c r="I4414" s="2">
        <f t="shared" si="410"/>
        <v>-5.6396961407588875E-2</v>
      </c>
      <c r="J4414" s="2">
        <f t="shared" si="411"/>
        <v>2.6020568639972819E-3</v>
      </c>
      <c r="K4414" s="2">
        <f t="shared" si="412"/>
        <v>7.6679661065413018E-3</v>
      </c>
      <c r="L4414" s="2">
        <f t="shared" si="413"/>
        <v>-3.8821163395827196E-2</v>
      </c>
      <c r="M4414">
        <v>1617422399999</v>
      </c>
      <c r="N4414">
        <v>109354785.06858</v>
      </c>
      <c r="O4414">
        <v>47575</v>
      </c>
      <c r="P4414">
        <v>23797.424999999999</v>
      </c>
      <c r="Q4414">
        <v>50022186.39243</v>
      </c>
      <c r="R4414">
        <v>0</v>
      </c>
    </row>
    <row r="4415" spans="1:18" x14ac:dyDescent="0.3">
      <c r="A4415" s="1">
        <v>44289.166666666672</v>
      </c>
      <c r="B4415" s="5">
        <f t="shared" si="408"/>
        <v>44289</v>
      </c>
      <c r="C4415">
        <v>2098.34</v>
      </c>
      <c r="D4415">
        <v>2108.5</v>
      </c>
      <c r="E4415">
        <v>2092.2399999999998</v>
      </c>
      <c r="F4415">
        <v>2103.8000000000002</v>
      </c>
      <c r="G4415">
        <v>42487.213000000003</v>
      </c>
      <c r="H4415" s="2">
        <f t="shared" si="409"/>
        <v>-5.4948188991350566E-3</v>
      </c>
      <c r="I4415" s="2">
        <f t="shared" si="410"/>
        <v>-5.8845897899039934E-2</v>
      </c>
      <c r="J4415" s="2">
        <f t="shared" si="411"/>
        <v>2.8472288240326549E-3</v>
      </c>
      <c r="K4415" s="2">
        <f t="shared" si="412"/>
        <v>-1.8680482935641285E-3</v>
      </c>
      <c r="L4415" s="2">
        <f t="shared" si="413"/>
        <v>-4.0350793801692264E-2</v>
      </c>
      <c r="M4415">
        <v>1617425999999</v>
      </c>
      <c r="N4415">
        <v>89291092.505370006</v>
      </c>
      <c r="O4415">
        <v>42836</v>
      </c>
      <c r="P4415">
        <v>23258.155999999999</v>
      </c>
      <c r="Q4415">
        <v>48880276.061800003</v>
      </c>
      <c r="R4415">
        <v>0</v>
      </c>
    </row>
    <row r="4416" spans="1:18" x14ac:dyDescent="0.3">
      <c r="A4416" s="1">
        <v>44289.208333333328</v>
      </c>
      <c r="B4416" s="5">
        <f t="shared" si="408"/>
        <v>44289</v>
      </c>
      <c r="C4416">
        <v>2103.8000000000002</v>
      </c>
      <c r="D4416">
        <v>2110.84</v>
      </c>
      <c r="E4416">
        <v>2096.3000000000002</v>
      </c>
      <c r="F4416">
        <v>2109.79</v>
      </c>
      <c r="G4416">
        <v>49730.802000000003</v>
      </c>
      <c r="H4416" s="2">
        <f t="shared" si="409"/>
        <v>-6.3940012987073747E-3</v>
      </c>
      <c r="I4416" s="2">
        <f t="shared" si="410"/>
        <v>-6.1517970982894021E-2</v>
      </c>
      <c r="J4416" s="2">
        <f t="shared" si="411"/>
        <v>8.6880684807493225E-3</v>
      </c>
      <c r="K4416" s="2">
        <f t="shared" si="412"/>
        <v>1.1802122486124222E-3</v>
      </c>
      <c r="L4416" s="2">
        <f t="shared" si="413"/>
        <v>-4.4359865199854021E-2</v>
      </c>
      <c r="M4416">
        <v>1617429599999</v>
      </c>
      <c r="N4416">
        <v>104664249.66857</v>
      </c>
      <c r="O4416">
        <v>46254</v>
      </c>
      <c r="P4416">
        <v>24760.46</v>
      </c>
      <c r="Q4416">
        <v>52111780.780479997</v>
      </c>
      <c r="R4416">
        <v>0</v>
      </c>
    </row>
    <row r="4417" spans="1:18" x14ac:dyDescent="0.3">
      <c r="A4417" s="1">
        <v>44289.25</v>
      </c>
      <c r="B4417" s="5">
        <f t="shared" si="408"/>
        <v>44289</v>
      </c>
      <c r="C4417">
        <v>2109.79</v>
      </c>
      <c r="D4417">
        <v>2133.29</v>
      </c>
      <c r="E4417">
        <v>2104.6999999999998</v>
      </c>
      <c r="F4417">
        <v>2128.12</v>
      </c>
      <c r="G4417">
        <v>87857.504000000001</v>
      </c>
      <c r="H4417" s="2">
        <f t="shared" si="409"/>
        <v>-1.1005018513993603E-2</v>
      </c>
      <c r="I4417" s="2">
        <f t="shared" si="410"/>
        <v>-6.9601338270398272E-2</v>
      </c>
      <c r="J4417" s="2">
        <f t="shared" si="411"/>
        <v>-6.432907918726416E-3</v>
      </c>
      <c r="K4417" s="2">
        <f t="shared" si="412"/>
        <v>-1.2273743961806582E-2</v>
      </c>
      <c r="L4417" s="2">
        <f t="shared" si="413"/>
        <v>-5.2201003702798676E-2</v>
      </c>
      <c r="M4417">
        <v>1617433199999</v>
      </c>
      <c r="N4417">
        <v>186435482.07074001</v>
      </c>
      <c r="O4417">
        <v>75737</v>
      </c>
      <c r="P4417">
        <v>45037.752</v>
      </c>
      <c r="Q4417">
        <v>95574927.143450007</v>
      </c>
      <c r="R4417">
        <v>0</v>
      </c>
    </row>
    <row r="4418" spans="1:18" x14ac:dyDescent="0.3">
      <c r="A4418" s="1">
        <v>44289.291666666672</v>
      </c>
      <c r="B4418" s="5">
        <f t="shared" si="408"/>
        <v>44289</v>
      </c>
      <c r="C4418">
        <v>2128.12</v>
      </c>
      <c r="D4418">
        <v>2128.61</v>
      </c>
      <c r="E4418">
        <v>2112.21</v>
      </c>
      <c r="F4418">
        <v>2114.4299999999998</v>
      </c>
      <c r="G4418">
        <v>63508.928999999996</v>
      </c>
      <c r="H4418" s="2">
        <f t="shared" si="409"/>
        <v>-1.0499283494841416E-3</v>
      </c>
      <c r="I4418" s="2">
        <f t="shared" si="410"/>
        <v>-6.3577418027553456E-2</v>
      </c>
      <c r="J4418" s="2">
        <f t="shared" si="411"/>
        <v>-6.8860165623831904E-3</v>
      </c>
      <c r="K4418" s="2">
        <f t="shared" si="412"/>
        <v>-6.640087399440997E-3</v>
      </c>
      <c r="L4418" s="2">
        <f t="shared" si="413"/>
        <v>-4.3770661596742255E-2</v>
      </c>
      <c r="M4418">
        <v>1617436799999</v>
      </c>
      <c r="N4418">
        <v>134597338.47448999</v>
      </c>
      <c r="O4418">
        <v>58520</v>
      </c>
      <c r="P4418">
        <v>29427.753000000001</v>
      </c>
      <c r="Q4418">
        <v>62374480.16031</v>
      </c>
      <c r="R4418">
        <v>0</v>
      </c>
    </row>
    <row r="4419" spans="1:18" x14ac:dyDescent="0.3">
      <c r="A4419" s="1">
        <v>44289.333333333328</v>
      </c>
      <c r="B4419" s="5">
        <f t="shared" ref="B4419:B4482" si="414">INT(A4419)</f>
        <v>44289</v>
      </c>
      <c r="C4419">
        <v>2114.4899999999998</v>
      </c>
      <c r="D4419">
        <v>2133.9</v>
      </c>
      <c r="E4419">
        <v>2090.4699999999998</v>
      </c>
      <c r="F4419">
        <v>2099.87</v>
      </c>
      <c r="G4419">
        <v>132211.788</v>
      </c>
      <c r="H4419" s="2">
        <f t="shared" ref="H4419:H4482" si="415">E4419/F4419-1</f>
        <v>-4.4764675908508522E-3</v>
      </c>
      <c r="I4419" s="2">
        <f t="shared" ref="I4419:I4482" si="416">MIN(E4419:E4442)/F4419-1</f>
        <v>-5.7084486182477967E-2</v>
      </c>
      <c r="J4419" s="2">
        <f t="shared" ref="J4419:J4482" si="417">F4420/F4419-1</f>
        <v>5.9098896598361872E-3</v>
      </c>
      <c r="K4419" s="2">
        <f t="shared" ref="K4419:K4482" si="418">F4423/F4419-1</f>
        <v>3.7192778600578791E-3</v>
      </c>
      <c r="L4419" s="2">
        <f t="shared" ref="L4419:L4482" si="419">F4442/F4419-1</f>
        <v>-2.9944710863053392E-2</v>
      </c>
      <c r="M4419">
        <v>1617440399999</v>
      </c>
      <c r="N4419">
        <v>279282635.89936</v>
      </c>
      <c r="O4419">
        <v>90609</v>
      </c>
      <c r="P4419">
        <v>61049.22</v>
      </c>
      <c r="Q4419">
        <v>128976539.77948</v>
      </c>
      <c r="R4419">
        <v>0</v>
      </c>
    </row>
    <row r="4420" spans="1:18" x14ac:dyDescent="0.3">
      <c r="A4420" s="1">
        <v>44289.375</v>
      </c>
      <c r="B4420" s="5">
        <f t="shared" si="414"/>
        <v>44289</v>
      </c>
      <c r="C4420">
        <v>2099.88</v>
      </c>
      <c r="D4420">
        <v>2112.29</v>
      </c>
      <c r="E4420">
        <v>2071.2199999999998</v>
      </c>
      <c r="F4420">
        <v>2112.2800000000002</v>
      </c>
      <c r="G4420">
        <v>144557.454</v>
      </c>
      <c r="H4420" s="2">
        <f t="shared" si="415"/>
        <v>-1.9438710776980561E-2</v>
      </c>
      <c r="I4420" s="2">
        <f t="shared" si="416"/>
        <v>-6.2624273297100852E-2</v>
      </c>
      <c r="J4420" s="2">
        <f t="shared" si="417"/>
        <v>-4.8667790255080279E-3</v>
      </c>
      <c r="K4420" s="2">
        <f t="shared" si="418"/>
        <v>3.0725093264150072E-3</v>
      </c>
      <c r="L4420" s="2">
        <f t="shared" si="419"/>
        <v>-3.4621357017062149E-2</v>
      </c>
      <c r="M4420">
        <v>1617443999999</v>
      </c>
      <c r="N4420">
        <v>302525264.78570998</v>
      </c>
      <c r="O4420">
        <v>97369</v>
      </c>
      <c r="P4420">
        <v>68580.653000000006</v>
      </c>
      <c r="Q4420">
        <v>143584252.96322</v>
      </c>
      <c r="R4420">
        <v>0</v>
      </c>
    </row>
    <row r="4421" spans="1:18" x14ac:dyDescent="0.3">
      <c r="A4421" s="1">
        <v>44289.416666666672</v>
      </c>
      <c r="B4421" s="5">
        <f t="shared" si="414"/>
        <v>44289</v>
      </c>
      <c r="C4421">
        <v>2112.29</v>
      </c>
      <c r="D4421">
        <v>2125.1</v>
      </c>
      <c r="E4421">
        <v>2101.23</v>
      </c>
      <c r="F4421">
        <v>2102</v>
      </c>
      <c r="G4421">
        <v>76194.290999999997</v>
      </c>
      <c r="H4421" s="2">
        <f t="shared" si="415"/>
        <v>-3.6631779257845221E-4</v>
      </c>
      <c r="I4421" s="2">
        <f t="shared" si="416"/>
        <v>-5.8039961941008578E-2</v>
      </c>
      <c r="J4421" s="2">
        <f t="shared" si="417"/>
        <v>-7.6593720266415755E-4</v>
      </c>
      <c r="K4421" s="2">
        <f t="shared" si="418"/>
        <v>-4.3625118934348395E-3</v>
      </c>
      <c r="L4421" s="2">
        <f t="shared" si="419"/>
        <v>-1.9752616555661295E-2</v>
      </c>
      <c r="M4421">
        <v>1617447599999</v>
      </c>
      <c r="N4421">
        <v>160956348.62542999</v>
      </c>
      <c r="O4421">
        <v>62560</v>
      </c>
      <c r="P4421">
        <v>38008.248</v>
      </c>
      <c r="Q4421">
        <v>80330994.679189995</v>
      </c>
      <c r="R4421">
        <v>0</v>
      </c>
    </row>
    <row r="4422" spans="1:18" x14ac:dyDescent="0.3">
      <c r="A4422" s="1">
        <v>44289.458333333328</v>
      </c>
      <c r="B4422" s="5">
        <f t="shared" si="414"/>
        <v>44289</v>
      </c>
      <c r="C4422">
        <v>2102</v>
      </c>
      <c r="D4422">
        <v>2110.75</v>
      </c>
      <c r="E4422">
        <v>2100.0100000000002</v>
      </c>
      <c r="F4422">
        <v>2100.39</v>
      </c>
      <c r="G4422">
        <v>41470.712</v>
      </c>
      <c r="H4422" s="2">
        <f t="shared" si="415"/>
        <v>-1.8091878174986142E-4</v>
      </c>
      <c r="I4422" s="2">
        <f t="shared" si="416"/>
        <v>-5.7317926670761077E-2</v>
      </c>
      <c r="J4422" s="2">
        <f t="shared" si="417"/>
        <v>3.4707839972576426E-3</v>
      </c>
      <c r="K4422" s="2">
        <f t="shared" si="418"/>
        <v>-1.3416555972938227E-2</v>
      </c>
      <c r="L4422" s="2">
        <f t="shared" si="419"/>
        <v>-2.0486671522907507E-2</v>
      </c>
      <c r="M4422">
        <v>1617451199999</v>
      </c>
      <c r="N4422">
        <v>87307186.669039994</v>
      </c>
      <c r="O4422">
        <v>41121</v>
      </c>
      <c r="P4422">
        <v>21271.145</v>
      </c>
      <c r="Q4422">
        <v>44786318.506980002</v>
      </c>
      <c r="R4422">
        <v>0</v>
      </c>
    </row>
    <row r="4423" spans="1:18" x14ac:dyDescent="0.3">
      <c r="A4423" s="1">
        <v>44289.5</v>
      </c>
      <c r="B4423" s="5">
        <f t="shared" si="414"/>
        <v>44289</v>
      </c>
      <c r="C4423">
        <v>2100.39</v>
      </c>
      <c r="D4423">
        <v>2114</v>
      </c>
      <c r="E4423">
        <v>2091.38</v>
      </c>
      <c r="F4423">
        <v>2107.6799999999998</v>
      </c>
      <c r="G4423">
        <v>53186.254000000001</v>
      </c>
      <c r="H4423" s="2">
        <f t="shared" si="415"/>
        <v>-7.7336218021709646E-3</v>
      </c>
      <c r="I4423" s="2">
        <f t="shared" si="416"/>
        <v>-6.0578455932589259E-2</v>
      </c>
      <c r="J4423" s="2">
        <f t="shared" si="417"/>
        <v>5.261709557428107E-3</v>
      </c>
      <c r="K4423" s="2">
        <f t="shared" si="418"/>
        <v>-1.6686593790328552E-2</v>
      </c>
      <c r="L4423" s="2">
        <f t="shared" si="419"/>
        <v>-2.9216958931147063E-2</v>
      </c>
      <c r="M4423">
        <v>1617454799999</v>
      </c>
      <c r="N4423">
        <v>111887992.82962</v>
      </c>
      <c r="O4423">
        <v>50954</v>
      </c>
      <c r="P4423">
        <v>27880.981</v>
      </c>
      <c r="Q4423">
        <v>58664243.328749999</v>
      </c>
      <c r="R4423">
        <v>0</v>
      </c>
    </row>
    <row r="4424" spans="1:18" x14ac:dyDescent="0.3">
      <c r="A4424" s="1">
        <v>44289.541666666672</v>
      </c>
      <c r="B4424" s="5">
        <f t="shared" si="414"/>
        <v>44289</v>
      </c>
      <c r="C4424">
        <v>2107.75</v>
      </c>
      <c r="D4424">
        <v>2118.7800000000002</v>
      </c>
      <c r="E4424">
        <v>2101.71</v>
      </c>
      <c r="F4424">
        <v>2118.77</v>
      </c>
      <c r="G4424">
        <v>48807.084999999999</v>
      </c>
      <c r="H4424" s="2">
        <f t="shared" si="415"/>
        <v>-8.0518413985471993E-3</v>
      </c>
      <c r="I4424" s="2">
        <f t="shared" si="416"/>
        <v>-6.549554694468962E-2</v>
      </c>
      <c r="J4424" s="2">
        <f t="shared" si="417"/>
        <v>-1.2242952278916586E-2</v>
      </c>
      <c r="K4424" s="2">
        <f t="shared" si="418"/>
        <v>-3.9824992802427794E-2</v>
      </c>
      <c r="L4424" s="2">
        <f t="shared" si="419"/>
        <v>-2.3806264955611112E-2</v>
      </c>
      <c r="M4424">
        <v>1617458399999</v>
      </c>
      <c r="N4424">
        <v>103107544.17156</v>
      </c>
      <c r="O4424">
        <v>51198</v>
      </c>
      <c r="P4424">
        <v>24860.898000000001</v>
      </c>
      <c r="Q4424">
        <v>52525012.010949999</v>
      </c>
      <c r="R4424">
        <v>0</v>
      </c>
    </row>
    <row r="4425" spans="1:18" x14ac:dyDescent="0.3">
      <c r="A4425" s="1">
        <v>44289.583333333328</v>
      </c>
      <c r="B4425" s="5">
        <f t="shared" si="414"/>
        <v>44289</v>
      </c>
      <c r="C4425">
        <v>2118.7600000000002</v>
      </c>
      <c r="D4425">
        <v>2120.6</v>
      </c>
      <c r="E4425">
        <v>2092</v>
      </c>
      <c r="F4425">
        <v>2092.83</v>
      </c>
      <c r="G4425">
        <v>74841.106</v>
      </c>
      <c r="H4425" s="2">
        <f t="shared" si="415"/>
        <v>-3.965921742329348E-4</v>
      </c>
      <c r="I4425" s="2">
        <f t="shared" si="416"/>
        <v>-5.3912644600851434E-2</v>
      </c>
      <c r="J4425" s="2">
        <f t="shared" si="417"/>
        <v>-9.8526875092577182E-3</v>
      </c>
      <c r="K4425" s="2">
        <f t="shared" si="418"/>
        <v>-1.1405608673422996E-2</v>
      </c>
      <c r="L4425" s="2">
        <f t="shared" si="419"/>
        <v>-4.8881180028955695E-3</v>
      </c>
      <c r="M4425">
        <v>1617461999999</v>
      </c>
      <c r="N4425">
        <v>157604568.16117001</v>
      </c>
      <c r="O4425">
        <v>64159</v>
      </c>
      <c r="P4425">
        <v>35212.885999999999</v>
      </c>
      <c r="Q4425">
        <v>74156649.913619995</v>
      </c>
      <c r="R4425">
        <v>0</v>
      </c>
    </row>
    <row r="4426" spans="1:18" x14ac:dyDescent="0.3">
      <c r="A4426" s="1">
        <v>44289.625</v>
      </c>
      <c r="B4426" s="5">
        <f t="shared" si="414"/>
        <v>44289</v>
      </c>
      <c r="C4426">
        <v>2092.7399999999998</v>
      </c>
      <c r="D4426">
        <v>2098.8000000000002</v>
      </c>
      <c r="E4426">
        <v>2070.3200000000002</v>
      </c>
      <c r="F4426">
        <v>2072.21</v>
      </c>
      <c r="G4426">
        <v>160298.462</v>
      </c>
      <c r="H4426" s="2">
        <f t="shared" si="415"/>
        <v>-9.1206972266322239E-4</v>
      </c>
      <c r="I4426" s="2">
        <f t="shared" si="416"/>
        <v>-4.4498385781363892E-2</v>
      </c>
      <c r="J4426" s="2">
        <f t="shared" si="417"/>
        <v>1.4477297185133686E-4</v>
      </c>
      <c r="K4426" s="2">
        <f t="shared" si="418"/>
        <v>1.1702481891314065E-2</v>
      </c>
      <c r="L4426" s="2">
        <f t="shared" si="419"/>
        <v>6.8139812084682116E-3</v>
      </c>
      <c r="M4426">
        <v>1617465599999</v>
      </c>
      <c r="N4426">
        <v>334644934.71700001</v>
      </c>
      <c r="O4426">
        <v>107710</v>
      </c>
      <c r="P4426">
        <v>69916.216</v>
      </c>
      <c r="Q4426">
        <v>146015422.62252</v>
      </c>
      <c r="R4426">
        <v>0</v>
      </c>
    </row>
    <row r="4427" spans="1:18" x14ac:dyDescent="0.3">
      <c r="A4427" s="1">
        <v>44289.666666666672</v>
      </c>
      <c r="B4427" s="5">
        <f t="shared" si="414"/>
        <v>44289</v>
      </c>
      <c r="C4427">
        <v>2072.2199999999998</v>
      </c>
      <c r="D4427">
        <v>2097.9299999999998</v>
      </c>
      <c r="E4427">
        <v>2051</v>
      </c>
      <c r="F4427">
        <v>2072.5100000000002</v>
      </c>
      <c r="G4427">
        <v>187083.15299999999</v>
      </c>
      <c r="H4427" s="2">
        <f t="shared" si="415"/>
        <v>-1.0378719523669422E-2</v>
      </c>
      <c r="I4427" s="2">
        <f t="shared" si="416"/>
        <v>-4.4636696565999778E-2</v>
      </c>
      <c r="J4427" s="2">
        <f t="shared" si="417"/>
        <v>-1.839315612469905E-2</v>
      </c>
      <c r="K4427" s="2">
        <f t="shared" si="418"/>
        <v>-4.718915710901328E-3</v>
      </c>
      <c r="L4427" s="2">
        <f t="shared" si="419"/>
        <v>3.1266435385111091E-3</v>
      </c>
      <c r="M4427">
        <v>1617469199999</v>
      </c>
      <c r="N4427">
        <v>388464433.97934997</v>
      </c>
      <c r="O4427">
        <v>130631</v>
      </c>
      <c r="P4427">
        <v>87323.372000000003</v>
      </c>
      <c r="Q4427">
        <v>181400912.90623999</v>
      </c>
      <c r="R4427">
        <v>0</v>
      </c>
    </row>
    <row r="4428" spans="1:18" x14ac:dyDescent="0.3">
      <c r="A4428" s="1">
        <v>44289.708333333328</v>
      </c>
      <c r="B4428" s="5">
        <f t="shared" si="414"/>
        <v>44289</v>
      </c>
      <c r="C4428">
        <v>2072.5</v>
      </c>
      <c r="D4428">
        <v>2078.1999999999998</v>
      </c>
      <c r="E4428">
        <v>2022.22</v>
      </c>
      <c r="F4428">
        <v>2034.39</v>
      </c>
      <c r="G4428">
        <v>289231.57400000002</v>
      </c>
      <c r="H4428" s="2">
        <f t="shared" si="415"/>
        <v>-5.9821371516769473E-3</v>
      </c>
      <c r="I4428" s="2">
        <f t="shared" si="416"/>
        <v>-2.6735286744429598E-2</v>
      </c>
      <c r="J4428" s="2">
        <f t="shared" si="417"/>
        <v>1.6992808655174274E-2</v>
      </c>
      <c r="K4428" s="2">
        <f t="shared" si="418"/>
        <v>7.0291340401773539E-4</v>
      </c>
      <c r="L4428" s="2">
        <f t="shared" si="419"/>
        <v>2.0364826803120462E-2</v>
      </c>
      <c r="M4428">
        <v>1617472799999</v>
      </c>
      <c r="N4428">
        <v>592091080.12330997</v>
      </c>
      <c r="O4428">
        <v>179078</v>
      </c>
      <c r="P4428">
        <v>137998.83600000001</v>
      </c>
      <c r="Q4428">
        <v>282628733.08499002</v>
      </c>
      <c r="R4428">
        <v>0</v>
      </c>
    </row>
    <row r="4429" spans="1:18" x14ac:dyDescent="0.3">
      <c r="A4429" s="1">
        <v>44289.75</v>
      </c>
      <c r="B4429" s="5">
        <f t="shared" si="414"/>
        <v>44289</v>
      </c>
      <c r="C4429">
        <v>2034.38</v>
      </c>
      <c r="D4429">
        <v>2069.19</v>
      </c>
      <c r="E4429">
        <v>2002</v>
      </c>
      <c r="F4429">
        <v>2068.96</v>
      </c>
      <c r="G4429">
        <v>332282.98</v>
      </c>
      <c r="H4429" s="2">
        <f t="shared" si="415"/>
        <v>-3.2364086304230155E-2</v>
      </c>
      <c r="I4429" s="2">
        <f t="shared" si="416"/>
        <v>-4.2997447993194715E-2</v>
      </c>
      <c r="J4429" s="2">
        <f t="shared" si="417"/>
        <v>1.3291702111205561E-2</v>
      </c>
      <c r="K4429" s="2">
        <f t="shared" si="418"/>
        <v>-1.5394207717887354E-2</v>
      </c>
      <c r="L4429" s="2">
        <f t="shared" si="419"/>
        <v>6.2978501276003129E-3</v>
      </c>
      <c r="M4429">
        <v>1617476399999</v>
      </c>
      <c r="N4429">
        <v>676514945.94693005</v>
      </c>
      <c r="O4429">
        <v>183230</v>
      </c>
      <c r="P4429">
        <v>170014.454</v>
      </c>
      <c r="Q4429">
        <v>346427248.01234001</v>
      </c>
      <c r="R4429">
        <v>0</v>
      </c>
    </row>
    <row r="4430" spans="1:18" x14ac:dyDescent="0.3">
      <c r="A4430" s="1">
        <v>44289.791666666672</v>
      </c>
      <c r="B4430" s="5">
        <f t="shared" si="414"/>
        <v>44289</v>
      </c>
      <c r="C4430">
        <v>2068.96</v>
      </c>
      <c r="D4430">
        <v>2097</v>
      </c>
      <c r="E4430">
        <v>2065</v>
      </c>
      <c r="F4430">
        <v>2096.46</v>
      </c>
      <c r="G4430">
        <v>151785.02100000001</v>
      </c>
      <c r="H4430" s="2">
        <f t="shared" si="415"/>
        <v>-1.5006248628640639E-2</v>
      </c>
      <c r="I4430" s="2">
        <f t="shared" si="416"/>
        <v>-5.5550785610028353E-2</v>
      </c>
      <c r="J4430" s="2">
        <f t="shared" si="417"/>
        <v>-1.6089026263320094E-2</v>
      </c>
      <c r="K4430" s="2">
        <f t="shared" si="418"/>
        <v>-3.9986453354702634E-2</v>
      </c>
      <c r="L4430" s="2">
        <f t="shared" si="419"/>
        <v>-9.702069202369823E-3</v>
      </c>
      <c r="M4430">
        <v>1617479999999</v>
      </c>
      <c r="N4430">
        <v>315622541.81586999</v>
      </c>
      <c r="O4430">
        <v>108893</v>
      </c>
      <c r="P4430">
        <v>77293.290999999997</v>
      </c>
      <c r="Q4430">
        <v>160759567.31718999</v>
      </c>
      <c r="R4430">
        <v>0</v>
      </c>
    </row>
    <row r="4431" spans="1:18" x14ac:dyDescent="0.3">
      <c r="A4431" s="1">
        <v>44289.833333333328</v>
      </c>
      <c r="B4431" s="5">
        <f t="shared" si="414"/>
        <v>44289</v>
      </c>
      <c r="C4431">
        <v>2096.46</v>
      </c>
      <c r="D4431">
        <v>2096.62</v>
      </c>
      <c r="E4431">
        <v>2041.5</v>
      </c>
      <c r="F4431">
        <v>2062.73</v>
      </c>
      <c r="G4431">
        <v>153428.54500000001</v>
      </c>
      <c r="H4431" s="2">
        <f t="shared" si="415"/>
        <v>-1.0292185598696935E-2</v>
      </c>
      <c r="I4431" s="2">
        <f t="shared" si="416"/>
        <v>-4.0107042608581889E-2</v>
      </c>
      <c r="J4431" s="2">
        <f t="shared" si="417"/>
        <v>-1.3045817920910641E-2</v>
      </c>
      <c r="K4431" s="2">
        <f t="shared" si="418"/>
        <v>-2.7550867054825345E-2</v>
      </c>
      <c r="L4431" s="2">
        <f t="shared" si="419"/>
        <v>1.0326121208301675E-3</v>
      </c>
      <c r="M4431">
        <v>1617483599999</v>
      </c>
      <c r="N4431">
        <v>317287692.14033002</v>
      </c>
      <c r="O4431">
        <v>108730</v>
      </c>
      <c r="P4431">
        <v>70138.644</v>
      </c>
      <c r="Q4431">
        <v>145080982.09694001</v>
      </c>
      <c r="R4431">
        <v>0</v>
      </c>
    </row>
    <row r="4432" spans="1:18" x14ac:dyDescent="0.3">
      <c r="A4432" s="1">
        <v>44289.875</v>
      </c>
      <c r="B4432" s="5">
        <f t="shared" si="414"/>
        <v>44289</v>
      </c>
      <c r="C4432">
        <v>2062.73</v>
      </c>
      <c r="D4432">
        <v>2085.9299999999998</v>
      </c>
      <c r="E4432">
        <v>2027.2</v>
      </c>
      <c r="F4432">
        <v>2035.82</v>
      </c>
      <c r="G4432">
        <v>164911.739</v>
      </c>
      <c r="H4432" s="2">
        <f t="shared" si="415"/>
        <v>-4.2341660854102736E-3</v>
      </c>
      <c r="I4432" s="2">
        <f t="shared" si="416"/>
        <v>-2.741892701712334E-2</v>
      </c>
      <c r="J4432" s="2">
        <f t="shared" si="417"/>
        <v>6.3365130512527124E-4</v>
      </c>
      <c r="K4432" s="2">
        <f t="shared" si="418"/>
        <v>-1.0030356318338485E-2</v>
      </c>
      <c r="L4432" s="2">
        <f t="shared" si="419"/>
        <v>1.4382411018655894E-2</v>
      </c>
      <c r="M4432">
        <v>1617487199999</v>
      </c>
      <c r="N4432">
        <v>339050546.43630999</v>
      </c>
      <c r="O4432">
        <v>135187</v>
      </c>
      <c r="P4432">
        <v>78538.494999999995</v>
      </c>
      <c r="Q4432">
        <v>161537220.63031</v>
      </c>
      <c r="R4432">
        <v>0</v>
      </c>
    </row>
    <row r="4433" spans="1:18" x14ac:dyDescent="0.3">
      <c r="A4433" s="1">
        <v>44289.916666666672</v>
      </c>
      <c r="B4433" s="5">
        <f t="shared" si="414"/>
        <v>44289</v>
      </c>
      <c r="C4433">
        <v>2035.82</v>
      </c>
      <c r="D4433">
        <v>2053.7600000000002</v>
      </c>
      <c r="E4433">
        <v>2010.33</v>
      </c>
      <c r="F4433">
        <v>2037.11</v>
      </c>
      <c r="G4433">
        <v>197286.12</v>
      </c>
      <c r="H4433" s="2">
        <f t="shared" si="415"/>
        <v>-1.3146074586055767E-2</v>
      </c>
      <c r="I4433" s="2">
        <f t="shared" si="416"/>
        <v>-2.8034814025752142E-2</v>
      </c>
      <c r="J4433" s="2">
        <f t="shared" si="417"/>
        <v>-1.2017024117499719E-2</v>
      </c>
      <c r="K4433" s="2">
        <f t="shared" si="418"/>
        <v>-9.9307352082115274E-3</v>
      </c>
      <c r="L4433" s="2">
        <f t="shared" si="419"/>
        <v>2.1059245696108952E-2</v>
      </c>
      <c r="M4433">
        <v>1617490799999</v>
      </c>
      <c r="N4433">
        <v>400716179.41369998</v>
      </c>
      <c r="O4433">
        <v>139005</v>
      </c>
      <c r="P4433">
        <v>100582.09</v>
      </c>
      <c r="Q4433">
        <v>204326462.31621999</v>
      </c>
      <c r="R4433">
        <v>0</v>
      </c>
    </row>
    <row r="4434" spans="1:18" x14ac:dyDescent="0.3">
      <c r="A4434" s="1">
        <v>44289.958333333328</v>
      </c>
      <c r="B4434" s="5">
        <f t="shared" si="414"/>
        <v>44289</v>
      </c>
      <c r="C4434">
        <v>2037.11</v>
      </c>
      <c r="D4434">
        <v>2052.1</v>
      </c>
      <c r="E4434">
        <v>2010.72</v>
      </c>
      <c r="F4434">
        <v>2012.63</v>
      </c>
      <c r="G4434">
        <v>130039.63</v>
      </c>
      <c r="H4434" s="2">
        <f t="shared" si="415"/>
        <v>-9.4900702066458287E-4</v>
      </c>
      <c r="I4434" s="2">
        <f t="shared" si="416"/>
        <v>-1.6212617321614053E-2</v>
      </c>
      <c r="J4434" s="2">
        <f t="shared" si="417"/>
        <v>-3.3438833764775078E-3</v>
      </c>
      <c r="K4434" s="2">
        <f t="shared" si="418"/>
        <v>3.1202953349596108E-3</v>
      </c>
      <c r="L4434" s="2">
        <f t="shared" si="419"/>
        <v>2.9533495972930979E-2</v>
      </c>
      <c r="M4434">
        <v>1617494399999</v>
      </c>
      <c r="N4434">
        <v>264069533.73813</v>
      </c>
      <c r="O4434">
        <v>102739</v>
      </c>
      <c r="P4434">
        <v>65311.661</v>
      </c>
      <c r="Q4434">
        <v>132668716.64387999</v>
      </c>
      <c r="R4434">
        <v>0</v>
      </c>
    </row>
    <row r="4435" spans="1:18" x14ac:dyDescent="0.3">
      <c r="A4435" s="1">
        <v>44290</v>
      </c>
      <c r="B4435" s="5">
        <f t="shared" si="414"/>
        <v>44290</v>
      </c>
      <c r="C4435">
        <v>2012.64</v>
      </c>
      <c r="D4435">
        <v>2029.61</v>
      </c>
      <c r="E4435">
        <v>1980</v>
      </c>
      <c r="F4435">
        <v>2005.9</v>
      </c>
      <c r="G4435">
        <v>197989.64499999999</v>
      </c>
      <c r="H4435" s="2">
        <f t="shared" si="415"/>
        <v>-1.2911909865895632E-2</v>
      </c>
      <c r="I4435" s="2">
        <f t="shared" si="416"/>
        <v>-1.2911909865895632E-2</v>
      </c>
      <c r="J4435" s="2">
        <f t="shared" si="417"/>
        <v>4.7360287152899971E-3</v>
      </c>
      <c r="K4435" s="2">
        <f t="shared" si="418"/>
        <v>5.134852186051031E-3</v>
      </c>
      <c r="L4435" s="2">
        <f t="shared" si="419"/>
        <v>3.5809362380976095E-2</v>
      </c>
      <c r="M4435">
        <v>1617497999999</v>
      </c>
      <c r="N4435">
        <v>397665694.41016001</v>
      </c>
      <c r="O4435">
        <v>149038</v>
      </c>
      <c r="P4435">
        <v>92979.202000000005</v>
      </c>
      <c r="Q4435">
        <v>186887688.15186</v>
      </c>
      <c r="R4435">
        <v>0</v>
      </c>
    </row>
    <row r="4436" spans="1:18" x14ac:dyDescent="0.3">
      <c r="A4436" s="1">
        <v>44290.041666666672</v>
      </c>
      <c r="B4436" s="5">
        <f t="shared" si="414"/>
        <v>44290</v>
      </c>
      <c r="C4436">
        <v>2005.89</v>
      </c>
      <c r="D4436">
        <v>2021.5</v>
      </c>
      <c r="E4436">
        <v>1982.5</v>
      </c>
      <c r="F4436">
        <v>2015.4</v>
      </c>
      <c r="G4436">
        <v>142603.42600000001</v>
      </c>
      <c r="H4436" s="2">
        <f t="shared" si="415"/>
        <v>-1.6324302867917084E-2</v>
      </c>
      <c r="I4436" s="2">
        <f t="shared" si="416"/>
        <v>-1.6324302867917084E-2</v>
      </c>
      <c r="J4436" s="2">
        <f t="shared" si="417"/>
        <v>7.3434553934714764E-4</v>
      </c>
      <c r="K4436" s="2">
        <f t="shared" si="418"/>
        <v>8.0877245211863347E-4</v>
      </c>
      <c r="L4436" s="2">
        <f t="shared" si="419"/>
        <v>2.1911283119976144E-2</v>
      </c>
      <c r="M4436">
        <v>1617501599999</v>
      </c>
      <c r="N4436">
        <v>285322376.54736</v>
      </c>
      <c r="O4436">
        <v>107889</v>
      </c>
      <c r="P4436">
        <v>71424.554000000004</v>
      </c>
      <c r="Q4436">
        <v>142984820.34270999</v>
      </c>
      <c r="R4436">
        <v>0</v>
      </c>
    </row>
    <row r="4437" spans="1:18" x14ac:dyDescent="0.3">
      <c r="A4437" s="1">
        <v>44290.083333333328</v>
      </c>
      <c r="B4437" s="5">
        <f t="shared" si="414"/>
        <v>44290</v>
      </c>
      <c r="C4437">
        <v>2015.4</v>
      </c>
      <c r="D4437">
        <v>2026.61</v>
      </c>
      <c r="E4437">
        <v>2015.08</v>
      </c>
      <c r="F4437">
        <v>2016.88</v>
      </c>
      <c r="G4437">
        <v>47744.432000000001</v>
      </c>
      <c r="H4437" s="2">
        <f t="shared" si="415"/>
        <v>-8.9246757367822394E-4</v>
      </c>
      <c r="I4437" s="2">
        <f t="shared" si="416"/>
        <v>-7.8735472611162205E-3</v>
      </c>
      <c r="J4437" s="2">
        <f t="shared" si="417"/>
        <v>1.0065050969814138E-3</v>
      </c>
      <c r="K4437" s="2">
        <f t="shared" si="418"/>
        <v>2.479076593550511E-3</v>
      </c>
      <c r="L4437" s="2">
        <f t="shared" si="419"/>
        <v>2.2004283844353711E-2</v>
      </c>
      <c r="M4437">
        <v>1617505199999</v>
      </c>
      <c r="N4437">
        <v>96504417.406670004</v>
      </c>
      <c r="O4437">
        <v>47868</v>
      </c>
      <c r="P4437">
        <v>25716.047999999999</v>
      </c>
      <c r="Q4437">
        <v>51983656.842</v>
      </c>
      <c r="R4437">
        <v>0</v>
      </c>
    </row>
    <row r="4438" spans="1:18" x14ac:dyDescent="0.3">
      <c r="A4438" s="1">
        <v>44290.125</v>
      </c>
      <c r="B4438" s="5">
        <f t="shared" si="414"/>
        <v>44290</v>
      </c>
      <c r="C4438">
        <v>2016.87</v>
      </c>
      <c r="D4438">
        <v>2023.25</v>
      </c>
      <c r="E4438">
        <v>2001</v>
      </c>
      <c r="F4438">
        <v>2018.91</v>
      </c>
      <c r="G4438">
        <v>51789.222999999998</v>
      </c>
      <c r="H4438" s="2">
        <f t="shared" si="415"/>
        <v>-8.8711235270517719E-3</v>
      </c>
      <c r="I4438" s="2">
        <f t="shared" si="416"/>
        <v>-8.8711235270517719E-3</v>
      </c>
      <c r="J4438" s="2">
        <f t="shared" si="417"/>
        <v>-1.342308473384124E-3</v>
      </c>
      <c r="K4438" s="2">
        <f t="shared" si="418"/>
        <v>8.9553273796256772E-3</v>
      </c>
      <c r="L4438" s="2">
        <f t="shared" si="419"/>
        <v>1.4433530964728547E-2</v>
      </c>
      <c r="M4438">
        <v>1617508799999</v>
      </c>
      <c r="N4438">
        <v>104204365.19163001</v>
      </c>
      <c r="O4438">
        <v>54275</v>
      </c>
      <c r="P4438">
        <v>25609.294000000002</v>
      </c>
      <c r="Q4438">
        <v>51535857.053920001</v>
      </c>
      <c r="R4438">
        <v>0</v>
      </c>
    </row>
    <row r="4439" spans="1:18" x14ac:dyDescent="0.3">
      <c r="A4439" s="1">
        <v>44290.166666666672</v>
      </c>
      <c r="B4439" s="5">
        <f t="shared" si="414"/>
        <v>44290</v>
      </c>
      <c r="C4439">
        <v>2018.78</v>
      </c>
      <c r="D4439">
        <v>2026.38</v>
      </c>
      <c r="E4439">
        <v>2011.67</v>
      </c>
      <c r="F4439">
        <v>2016.2</v>
      </c>
      <c r="G4439">
        <v>38119.819000000003</v>
      </c>
      <c r="H4439" s="2">
        <f t="shared" si="415"/>
        <v>-2.2468009126078714E-3</v>
      </c>
      <c r="I4439" s="2">
        <f t="shared" si="416"/>
        <v>-5.9517904969744739E-3</v>
      </c>
      <c r="J4439" s="2">
        <f t="shared" si="417"/>
        <v>4.1166550937399293E-4</v>
      </c>
      <c r="K4439" s="2">
        <f t="shared" si="418"/>
        <v>1.1382799325463822E-2</v>
      </c>
      <c r="L4439" s="2">
        <f t="shared" si="419"/>
        <v>7.9010018847336383E-3</v>
      </c>
      <c r="M4439">
        <v>1617512399999</v>
      </c>
      <c r="N4439">
        <v>76947144.519690007</v>
      </c>
      <c r="O4439">
        <v>47988</v>
      </c>
      <c r="P4439">
        <v>19945.613000000001</v>
      </c>
      <c r="Q4439">
        <v>40266965.860849999</v>
      </c>
      <c r="R4439">
        <v>0</v>
      </c>
    </row>
    <row r="4440" spans="1:18" x14ac:dyDescent="0.3">
      <c r="A4440" s="1">
        <v>44290.208333333328</v>
      </c>
      <c r="B4440" s="5">
        <f t="shared" si="414"/>
        <v>44290</v>
      </c>
      <c r="C4440">
        <v>2016.2</v>
      </c>
      <c r="D4440">
        <v>2026</v>
      </c>
      <c r="E4440">
        <v>2007.14</v>
      </c>
      <c r="F4440">
        <v>2017.03</v>
      </c>
      <c r="G4440">
        <v>47143.781999999999</v>
      </c>
      <c r="H4440" s="2">
        <f t="shared" si="415"/>
        <v>-4.9032488361600013E-3</v>
      </c>
      <c r="I4440" s="2">
        <f t="shared" si="416"/>
        <v>-6.3608374689518854E-3</v>
      </c>
      <c r="J4440" s="2">
        <f t="shared" si="417"/>
        <v>2.4045254656599457E-3</v>
      </c>
      <c r="K4440" s="2">
        <f t="shared" si="418"/>
        <v>2.1541573501633549E-2</v>
      </c>
      <c r="L4440" s="2">
        <f t="shared" si="419"/>
        <v>4.8437554225766455E-3</v>
      </c>
      <c r="M4440">
        <v>1617515999999</v>
      </c>
      <c r="N4440">
        <v>95030455.934330001</v>
      </c>
      <c r="O4440">
        <v>48989</v>
      </c>
      <c r="P4440">
        <v>24016.751</v>
      </c>
      <c r="Q4440">
        <v>48419212.237899996</v>
      </c>
      <c r="R4440">
        <v>0</v>
      </c>
    </row>
    <row r="4441" spans="1:18" x14ac:dyDescent="0.3">
      <c r="A4441" s="1">
        <v>44290.25</v>
      </c>
      <c r="B4441" s="5">
        <f t="shared" si="414"/>
        <v>44290</v>
      </c>
      <c r="C4441">
        <v>2017.07</v>
      </c>
      <c r="D4441">
        <v>2022.24</v>
      </c>
      <c r="E4441">
        <v>2004.2</v>
      </c>
      <c r="F4441">
        <v>2021.88</v>
      </c>
      <c r="G4441">
        <v>50517.754000000001</v>
      </c>
      <c r="H4441" s="2">
        <f t="shared" si="415"/>
        <v>-8.7443369537262283E-3</v>
      </c>
      <c r="I4441" s="2">
        <f t="shared" si="416"/>
        <v>-8.7443369537262283E-3</v>
      </c>
      <c r="J4441" s="2">
        <f t="shared" si="417"/>
        <v>7.4732427245929323E-3</v>
      </c>
      <c r="K4441" s="2">
        <f t="shared" si="418"/>
        <v>1.7548024610758217E-2</v>
      </c>
      <c r="L4441" s="2">
        <f t="shared" si="419"/>
        <v>-4.332601341325959E-3</v>
      </c>
      <c r="M4441">
        <v>1617519599999</v>
      </c>
      <c r="N4441">
        <v>101747759.15306</v>
      </c>
      <c r="O4441">
        <v>51704</v>
      </c>
      <c r="P4441">
        <v>24519.164000000001</v>
      </c>
      <c r="Q4441">
        <v>49392896.14807</v>
      </c>
      <c r="R4441">
        <v>0</v>
      </c>
    </row>
    <row r="4442" spans="1:18" x14ac:dyDescent="0.3">
      <c r="A4442" s="1">
        <v>44290.291666666672</v>
      </c>
      <c r="B4442" s="5">
        <f t="shared" si="414"/>
        <v>44290</v>
      </c>
      <c r="C4442">
        <v>2021.88</v>
      </c>
      <c r="D4442">
        <v>2037</v>
      </c>
      <c r="E4442">
        <v>2016.03</v>
      </c>
      <c r="F4442">
        <v>2036.99</v>
      </c>
      <c r="G4442">
        <v>62709.351000000002</v>
      </c>
      <c r="H4442" s="2">
        <f t="shared" si="415"/>
        <v>-1.0289692143800377E-2</v>
      </c>
      <c r="I4442" s="2">
        <f t="shared" si="416"/>
        <v>-1.7098758462240848E-2</v>
      </c>
      <c r="J4442" s="2">
        <f t="shared" si="417"/>
        <v>1.060388121689293E-3</v>
      </c>
      <c r="K4442" s="2">
        <f t="shared" si="418"/>
        <v>4.4722850873102349E-3</v>
      </c>
      <c r="L4442" s="2">
        <f t="shared" si="419"/>
        <v>-1.0638245646763189E-2</v>
      </c>
      <c r="M4442">
        <v>1617523199999</v>
      </c>
      <c r="N4442">
        <v>127064038.24944</v>
      </c>
      <c r="O4442">
        <v>58427</v>
      </c>
      <c r="P4442">
        <v>36812.641000000003</v>
      </c>
      <c r="Q4442">
        <v>74592363.327409998</v>
      </c>
      <c r="R4442">
        <v>0</v>
      </c>
    </row>
    <row r="4443" spans="1:18" x14ac:dyDescent="0.3">
      <c r="A4443" s="1">
        <v>44290.333333333328</v>
      </c>
      <c r="B4443" s="5">
        <f t="shared" si="414"/>
        <v>44290</v>
      </c>
      <c r="C4443">
        <v>2037</v>
      </c>
      <c r="D4443">
        <v>2047.95</v>
      </c>
      <c r="E4443">
        <v>2031.61</v>
      </c>
      <c r="F4443">
        <v>2039.15</v>
      </c>
      <c r="G4443">
        <v>71527.998000000007</v>
      </c>
      <c r="H4443" s="2">
        <f t="shared" si="415"/>
        <v>-3.6976191060001939E-3</v>
      </c>
      <c r="I4443" s="2">
        <f t="shared" si="416"/>
        <v>-1.8139911237525452E-2</v>
      </c>
      <c r="J4443" s="2">
        <f t="shared" si="417"/>
        <v>1.0460240786602126E-2</v>
      </c>
      <c r="K4443" s="2">
        <f t="shared" si="418"/>
        <v>1.4309884020302421E-2</v>
      </c>
      <c r="L4443" s="2">
        <f t="shared" si="419"/>
        <v>-4.9334281440797101E-3</v>
      </c>
      <c r="M4443">
        <v>1617526799999</v>
      </c>
      <c r="N4443">
        <v>145968606.78494999</v>
      </c>
      <c r="O4443">
        <v>63627</v>
      </c>
      <c r="P4443">
        <v>36821.188000000002</v>
      </c>
      <c r="Q4443">
        <v>75162733.204109997</v>
      </c>
      <c r="R4443">
        <v>0</v>
      </c>
    </row>
    <row r="4444" spans="1:18" x14ac:dyDescent="0.3">
      <c r="A4444" s="1">
        <v>44290.375</v>
      </c>
      <c r="B4444" s="5">
        <f t="shared" si="414"/>
        <v>44290</v>
      </c>
      <c r="C4444">
        <v>2039.14</v>
      </c>
      <c r="D4444">
        <v>2063.6999999999998</v>
      </c>
      <c r="E4444">
        <v>2039</v>
      </c>
      <c r="F4444">
        <v>2060.48</v>
      </c>
      <c r="G4444">
        <v>68330.009999999995</v>
      </c>
      <c r="H4444" s="2">
        <f t="shared" si="415"/>
        <v>-1.0424755396800767E-2</v>
      </c>
      <c r="I4444" s="2">
        <f t="shared" si="416"/>
        <v>-2.8304084485168524E-2</v>
      </c>
      <c r="J4444" s="2">
        <f t="shared" si="417"/>
        <v>-1.5142102810995484E-3</v>
      </c>
      <c r="K4444" s="2">
        <f t="shared" si="418"/>
        <v>1.0735362633949252E-2</v>
      </c>
      <c r="L4444" s="2">
        <f t="shared" si="419"/>
        <v>-1.4394704146606707E-2</v>
      </c>
      <c r="M4444">
        <v>1617530399999</v>
      </c>
      <c r="N4444">
        <v>140172591.75446999</v>
      </c>
      <c r="O4444">
        <v>65518</v>
      </c>
      <c r="P4444">
        <v>38455.752</v>
      </c>
      <c r="Q4444">
        <v>78914955.626289994</v>
      </c>
      <c r="R4444">
        <v>0</v>
      </c>
    </row>
    <row r="4445" spans="1:18" x14ac:dyDescent="0.3">
      <c r="A4445" s="1">
        <v>44290.416666666672</v>
      </c>
      <c r="B4445" s="5">
        <f t="shared" si="414"/>
        <v>44290</v>
      </c>
      <c r="C4445">
        <v>2060.4699999999998</v>
      </c>
      <c r="D4445">
        <v>2066.42</v>
      </c>
      <c r="E4445">
        <v>2048</v>
      </c>
      <c r="F4445">
        <v>2057.36</v>
      </c>
      <c r="G4445">
        <v>52141.197</v>
      </c>
      <c r="H4445" s="2">
        <f t="shared" si="415"/>
        <v>-4.5495197729129577E-3</v>
      </c>
      <c r="I4445" s="2">
        <f t="shared" si="416"/>
        <v>-2.683050122487074E-2</v>
      </c>
      <c r="J4445" s="2">
        <f t="shared" si="417"/>
        <v>-5.4730334020298699E-3</v>
      </c>
      <c r="K4445" s="2">
        <f t="shared" si="418"/>
        <v>1.4081152545009079E-2</v>
      </c>
      <c r="L4445" s="2">
        <f t="shared" si="419"/>
        <v>-5.6237119415173398E-3</v>
      </c>
      <c r="M4445">
        <v>1617533999999</v>
      </c>
      <c r="N4445">
        <v>107232809.83273999</v>
      </c>
      <c r="O4445">
        <v>52050</v>
      </c>
      <c r="P4445">
        <v>26484.096000000001</v>
      </c>
      <c r="Q4445">
        <v>54482276.974780001</v>
      </c>
      <c r="R4445">
        <v>0</v>
      </c>
    </row>
    <row r="4446" spans="1:18" x14ac:dyDescent="0.3">
      <c r="A4446" s="1">
        <v>44290.458333333328</v>
      </c>
      <c r="B4446" s="5">
        <f t="shared" si="414"/>
        <v>44290</v>
      </c>
      <c r="C4446">
        <v>2057.36</v>
      </c>
      <c r="D4446">
        <v>2063.06</v>
      </c>
      <c r="E4446">
        <v>2040.39</v>
      </c>
      <c r="F4446">
        <v>2046.1</v>
      </c>
      <c r="G4446">
        <v>58819.957000000002</v>
      </c>
      <c r="H4446" s="2">
        <f t="shared" si="415"/>
        <v>-2.7906749425735677E-3</v>
      </c>
      <c r="I4446" s="2">
        <f t="shared" si="416"/>
        <v>-2.1475001221836543E-2</v>
      </c>
      <c r="J4446" s="2">
        <f t="shared" si="417"/>
        <v>1.08645716240654E-2</v>
      </c>
      <c r="K4446" s="2">
        <f t="shared" si="418"/>
        <v>1.6074483163090791E-2</v>
      </c>
      <c r="L4446" s="2">
        <f t="shared" si="419"/>
        <v>2.1944186501150487E-3</v>
      </c>
      <c r="M4446">
        <v>1617537599999</v>
      </c>
      <c r="N4446">
        <v>120716040.19078</v>
      </c>
      <c r="O4446">
        <v>57206</v>
      </c>
      <c r="P4446">
        <v>25851.546999999999</v>
      </c>
      <c r="Q4446">
        <v>53074091.19957</v>
      </c>
      <c r="R4446">
        <v>0</v>
      </c>
    </row>
    <row r="4447" spans="1:18" x14ac:dyDescent="0.3">
      <c r="A4447" s="1">
        <v>44290.5</v>
      </c>
      <c r="B4447" s="5">
        <f t="shared" si="414"/>
        <v>44290</v>
      </c>
      <c r="C4447">
        <v>2046.09</v>
      </c>
      <c r="D4447">
        <v>2075</v>
      </c>
      <c r="E4447">
        <v>2034.53</v>
      </c>
      <c r="F4447">
        <v>2068.33</v>
      </c>
      <c r="G4447">
        <v>98133.432000000001</v>
      </c>
      <c r="H4447" s="2">
        <f t="shared" si="415"/>
        <v>-1.6341686287971391E-2</v>
      </c>
      <c r="I4447" s="2">
        <f t="shared" si="416"/>
        <v>-3.1991993540682495E-2</v>
      </c>
      <c r="J4447" s="2">
        <f t="shared" si="417"/>
        <v>6.8992858973180304E-3</v>
      </c>
      <c r="K4447" s="2">
        <f t="shared" si="418"/>
        <v>3.6212790028671282E-3</v>
      </c>
      <c r="L4447" s="2">
        <f t="shared" si="419"/>
        <v>-4.273979490700297E-3</v>
      </c>
      <c r="M4447">
        <v>1617541199999</v>
      </c>
      <c r="N4447">
        <v>201960717.92003</v>
      </c>
      <c r="O4447">
        <v>84522</v>
      </c>
      <c r="P4447">
        <v>51104.836000000003</v>
      </c>
      <c r="Q4447">
        <v>105276453.69649</v>
      </c>
      <c r="R4447">
        <v>0</v>
      </c>
    </row>
    <row r="4448" spans="1:18" x14ac:dyDescent="0.3">
      <c r="A4448" s="1">
        <v>44290.541666666672</v>
      </c>
      <c r="B4448" s="5">
        <f t="shared" si="414"/>
        <v>44290</v>
      </c>
      <c r="C4448">
        <v>2068.3000000000002</v>
      </c>
      <c r="D4448">
        <v>2087.6799999999998</v>
      </c>
      <c r="E4448">
        <v>2068.29</v>
      </c>
      <c r="F4448">
        <v>2082.6</v>
      </c>
      <c r="G4448">
        <v>81053.902000000002</v>
      </c>
      <c r="H4448" s="2">
        <f t="shared" si="415"/>
        <v>-6.8712186689714461E-3</v>
      </c>
      <c r="I4448" s="2">
        <f t="shared" si="416"/>
        <v>-3.8624795928166589E-2</v>
      </c>
      <c r="J4448" s="2">
        <f t="shared" si="417"/>
        <v>1.7910304427157797E-3</v>
      </c>
      <c r="K4448" s="2">
        <f t="shared" si="418"/>
        <v>-2.9290310189189483E-4</v>
      </c>
      <c r="L4448" s="2">
        <f t="shared" si="419"/>
        <v>-9.574570248727543E-3</v>
      </c>
      <c r="M4448">
        <v>1617544799999</v>
      </c>
      <c r="N4448">
        <v>168599598.87689999</v>
      </c>
      <c r="O4448">
        <v>73085</v>
      </c>
      <c r="P4448">
        <v>42533.561999999998</v>
      </c>
      <c r="Q4448">
        <v>88475585.429580003</v>
      </c>
      <c r="R4448">
        <v>0</v>
      </c>
    </row>
    <row r="4449" spans="1:18" x14ac:dyDescent="0.3">
      <c r="A4449" s="1">
        <v>44290.583333333328</v>
      </c>
      <c r="B4449" s="5">
        <f t="shared" si="414"/>
        <v>44290</v>
      </c>
      <c r="C4449">
        <v>2082.61</v>
      </c>
      <c r="D4449">
        <v>2093.3200000000002</v>
      </c>
      <c r="E4449">
        <v>2081.1</v>
      </c>
      <c r="F4449">
        <v>2086.33</v>
      </c>
      <c r="G4449">
        <v>65761.085999999996</v>
      </c>
      <c r="H4449" s="2">
        <f t="shared" si="415"/>
        <v>-2.5067942271835841E-3</v>
      </c>
      <c r="I4449" s="2">
        <f t="shared" si="416"/>
        <v>-4.0343569809186408E-2</v>
      </c>
      <c r="J4449" s="2">
        <f t="shared" si="417"/>
        <v>-3.5181395081316236E-3</v>
      </c>
      <c r="K4449" s="2">
        <f t="shared" si="418"/>
        <v>-4.8937608144444811E-3</v>
      </c>
      <c r="L4449" s="2">
        <f t="shared" si="419"/>
        <v>-1.5865179525770268E-3</v>
      </c>
      <c r="M4449">
        <v>1617548399999</v>
      </c>
      <c r="N4449">
        <v>137239117.51705</v>
      </c>
      <c r="O4449">
        <v>58267</v>
      </c>
      <c r="P4449">
        <v>34003.355000000003</v>
      </c>
      <c r="Q4449">
        <v>70976826.129950002</v>
      </c>
      <c r="R4449">
        <v>0</v>
      </c>
    </row>
    <row r="4450" spans="1:18" x14ac:dyDescent="0.3">
      <c r="A4450" s="1">
        <v>44290.625</v>
      </c>
      <c r="B4450" s="5">
        <f t="shared" si="414"/>
        <v>44290</v>
      </c>
      <c r="C4450">
        <v>2086.33</v>
      </c>
      <c r="D4450">
        <v>2093.7199999999998</v>
      </c>
      <c r="E4450">
        <v>2070.8200000000002</v>
      </c>
      <c r="F4450">
        <v>2078.9899999999998</v>
      </c>
      <c r="G4450">
        <v>107972.49099999999</v>
      </c>
      <c r="H4450" s="2">
        <f t="shared" si="415"/>
        <v>-3.9297928320961573E-3</v>
      </c>
      <c r="I4450" s="2">
        <f t="shared" si="416"/>
        <v>-3.6955444711133656E-2</v>
      </c>
      <c r="J4450" s="2">
        <f t="shared" si="417"/>
        <v>-1.5247788589649591E-3</v>
      </c>
      <c r="K4450" s="2">
        <f t="shared" si="418"/>
        <v>-6.7965694880686156E-3</v>
      </c>
      <c r="L4450" s="2">
        <f t="shared" si="419"/>
        <v>2.0942861678026503E-2</v>
      </c>
      <c r="M4450">
        <v>1617551999999</v>
      </c>
      <c r="N4450">
        <v>224790842.65105</v>
      </c>
      <c r="O4450">
        <v>80669</v>
      </c>
      <c r="P4450">
        <v>45929.231</v>
      </c>
      <c r="Q4450">
        <v>95647959.066410005</v>
      </c>
      <c r="R4450">
        <v>0</v>
      </c>
    </row>
    <row r="4451" spans="1:18" x14ac:dyDescent="0.3">
      <c r="A4451" s="1">
        <v>44290.666666666672</v>
      </c>
      <c r="B4451" s="5">
        <f t="shared" si="414"/>
        <v>44290</v>
      </c>
      <c r="C4451">
        <v>2079</v>
      </c>
      <c r="D4451">
        <v>2088.9699999999998</v>
      </c>
      <c r="E4451">
        <v>2067</v>
      </c>
      <c r="F4451">
        <v>2075.8200000000002</v>
      </c>
      <c r="G4451">
        <v>83797.259000000005</v>
      </c>
      <c r="H4451" s="2">
        <f t="shared" si="415"/>
        <v>-4.2489233170507346E-3</v>
      </c>
      <c r="I4451" s="2">
        <f t="shared" si="416"/>
        <v>-3.548477228276059E-2</v>
      </c>
      <c r="J4451" s="2">
        <f t="shared" si="417"/>
        <v>2.9723193725850194E-3</v>
      </c>
      <c r="K4451" s="2">
        <f t="shared" si="418"/>
        <v>-5.1642242583654907E-3</v>
      </c>
      <c r="L4451" s="2">
        <f t="shared" si="419"/>
        <v>2.0767696621094123E-2</v>
      </c>
      <c r="M4451">
        <v>1617555599999</v>
      </c>
      <c r="N4451">
        <v>173969357.94036999</v>
      </c>
      <c r="O4451">
        <v>67599</v>
      </c>
      <c r="P4451">
        <v>39574.686999999998</v>
      </c>
      <c r="Q4451">
        <v>82169959.876100004</v>
      </c>
      <c r="R4451">
        <v>0</v>
      </c>
    </row>
    <row r="4452" spans="1:18" x14ac:dyDescent="0.3">
      <c r="A4452" s="1">
        <v>44290.708333333328</v>
      </c>
      <c r="B4452" s="5">
        <f t="shared" si="414"/>
        <v>44290</v>
      </c>
      <c r="C4452">
        <v>2075.83</v>
      </c>
      <c r="D4452">
        <v>2085</v>
      </c>
      <c r="E4452">
        <v>2073.39</v>
      </c>
      <c r="F4452">
        <v>2081.9899999999998</v>
      </c>
      <c r="G4452">
        <v>39837.476000000002</v>
      </c>
      <c r="H4452" s="2">
        <f t="shared" si="415"/>
        <v>-4.1306634517936924E-3</v>
      </c>
      <c r="I4452" s="2">
        <f t="shared" si="416"/>
        <v>-3.8343123646126909E-2</v>
      </c>
      <c r="J4452" s="2">
        <f t="shared" si="417"/>
        <v>-2.819417960700954E-3</v>
      </c>
      <c r="K4452" s="2">
        <f t="shared" si="418"/>
        <v>-9.5101321331969579E-4</v>
      </c>
      <c r="L4452" s="2">
        <f t="shared" si="419"/>
        <v>1.6445804254583418E-2</v>
      </c>
      <c r="M4452">
        <v>1617559199999</v>
      </c>
      <c r="N4452">
        <v>82882040.492709994</v>
      </c>
      <c r="O4452">
        <v>46355</v>
      </c>
      <c r="P4452">
        <v>19821.587</v>
      </c>
      <c r="Q4452">
        <v>41244467.495999999</v>
      </c>
      <c r="R4452">
        <v>0</v>
      </c>
    </row>
    <row r="4453" spans="1:18" x14ac:dyDescent="0.3">
      <c r="A4453" s="1">
        <v>44290.75</v>
      </c>
      <c r="B4453" s="5">
        <f t="shared" si="414"/>
        <v>44290</v>
      </c>
      <c r="C4453">
        <v>2081.9899999999998</v>
      </c>
      <c r="D4453">
        <v>2086.46</v>
      </c>
      <c r="E4453">
        <v>2071.04</v>
      </c>
      <c r="F4453">
        <v>2076.12</v>
      </c>
      <c r="G4453">
        <v>41090.343999999997</v>
      </c>
      <c r="H4453" s="2">
        <f t="shared" si="415"/>
        <v>-2.4468720497851093E-3</v>
      </c>
      <c r="I4453" s="2">
        <f t="shared" si="416"/>
        <v>-3.5624145039785615E-2</v>
      </c>
      <c r="J4453" s="2">
        <f t="shared" si="417"/>
        <v>-5.4235785985394802E-3</v>
      </c>
      <c r="K4453" s="2">
        <f t="shared" si="418"/>
        <v>-1.9507542916593623E-3</v>
      </c>
      <c r="L4453" s="2">
        <f t="shared" si="419"/>
        <v>1.7898772710633448E-2</v>
      </c>
      <c r="M4453">
        <v>1617562799999</v>
      </c>
      <c r="N4453">
        <v>85400138.38019</v>
      </c>
      <c r="O4453">
        <v>44852</v>
      </c>
      <c r="P4453">
        <v>19027.572</v>
      </c>
      <c r="Q4453">
        <v>39550457.859130003</v>
      </c>
      <c r="R4453">
        <v>0</v>
      </c>
    </row>
    <row r="4454" spans="1:18" x14ac:dyDescent="0.3">
      <c r="A4454" s="1">
        <v>44290.791666666672</v>
      </c>
      <c r="B4454" s="5">
        <f t="shared" si="414"/>
        <v>44290</v>
      </c>
      <c r="C4454">
        <v>2076.13</v>
      </c>
      <c r="D4454">
        <v>2078.69</v>
      </c>
      <c r="E4454">
        <v>2057.9299999999998</v>
      </c>
      <c r="F4454">
        <v>2064.86</v>
      </c>
      <c r="G4454">
        <v>59889.989000000001</v>
      </c>
      <c r="H4454" s="2">
        <f t="shared" si="415"/>
        <v>-3.3561597396435383E-3</v>
      </c>
      <c r="I4454" s="2">
        <f t="shared" si="416"/>
        <v>-3.0365254787249496E-2</v>
      </c>
      <c r="J4454" s="2">
        <f t="shared" si="417"/>
        <v>1.1623064033394748E-4</v>
      </c>
      <c r="K4454" s="2">
        <f t="shared" si="418"/>
        <v>6.2328680879091269E-3</v>
      </c>
      <c r="L4454" s="2">
        <f t="shared" si="419"/>
        <v>1.9691407649913284E-2</v>
      </c>
      <c r="M4454">
        <v>1617566399999</v>
      </c>
      <c r="N4454">
        <v>123773657.70804</v>
      </c>
      <c r="O4454">
        <v>51510</v>
      </c>
      <c r="P4454">
        <v>24823.731</v>
      </c>
      <c r="Q4454">
        <v>51313335.001419999</v>
      </c>
      <c r="R4454">
        <v>0</v>
      </c>
    </row>
    <row r="4455" spans="1:18" x14ac:dyDescent="0.3">
      <c r="A4455" s="1">
        <v>44290.833333333328</v>
      </c>
      <c r="B4455" s="5">
        <f t="shared" si="414"/>
        <v>44290</v>
      </c>
      <c r="C4455">
        <v>2064.85</v>
      </c>
      <c r="D4455">
        <v>2070</v>
      </c>
      <c r="E4455">
        <v>2054</v>
      </c>
      <c r="F4455">
        <v>2065.1</v>
      </c>
      <c r="G4455">
        <v>57383.461000000003</v>
      </c>
      <c r="H4455" s="2">
        <f t="shared" si="415"/>
        <v>-5.3750423708294193E-3</v>
      </c>
      <c r="I4455" s="2">
        <f t="shared" si="416"/>
        <v>-3.0477942956757431E-2</v>
      </c>
      <c r="J4455" s="2">
        <f t="shared" si="417"/>
        <v>7.2199893467630449E-3</v>
      </c>
      <c r="K4455" s="2">
        <f t="shared" si="418"/>
        <v>-2.6826788049004735E-3</v>
      </c>
      <c r="L4455" s="2">
        <f t="shared" si="419"/>
        <v>2.1243523316062163E-2</v>
      </c>
      <c r="M4455">
        <v>1617569999999</v>
      </c>
      <c r="N4455">
        <v>118269218.32212</v>
      </c>
      <c r="O4455">
        <v>49505</v>
      </c>
      <c r="P4455">
        <v>26089.286</v>
      </c>
      <c r="Q4455">
        <v>53776382.603440002</v>
      </c>
      <c r="R4455">
        <v>0</v>
      </c>
    </row>
    <row r="4456" spans="1:18" x14ac:dyDescent="0.3">
      <c r="A4456" s="1">
        <v>44290.875</v>
      </c>
      <c r="B4456" s="5">
        <f t="shared" si="414"/>
        <v>44290</v>
      </c>
      <c r="C4456">
        <v>2065.11</v>
      </c>
      <c r="D4456">
        <v>2081.23</v>
      </c>
      <c r="E4456">
        <v>2060.31</v>
      </c>
      <c r="F4456">
        <v>2080.0100000000002</v>
      </c>
      <c r="G4456">
        <v>29777.58</v>
      </c>
      <c r="H4456" s="2">
        <f t="shared" si="415"/>
        <v>-9.4711083119793926E-3</v>
      </c>
      <c r="I4456" s="2">
        <f t="shared" si="416"/>
        <v>-3.7427704674496853E-2</v>
      </c>
      <c r="J4456" s="2">
        <f t="shared" si="417"/>
        <v>-3.8172893399551766E-3</v>
      </c>
      <c r="K4456" s="2">
        <f t="shared" si="418"/>
        <v>-9.0143797385588975E-3</v>
      </c>
      <c r="L4456" s="2">
        <f t="shared" si="419"/>
        <v>1.4288392844264974E-2</v>
      </c>
      <c r="M4456">
        <v>1617573599999</v>
      </c>
      <c r="N4456">
        <v>61589949.07564</v>
      </c>
      <c r="O4456">
        <v>37709</v>
      </c>
      <c r="P4456">
        <v>19639.495999999999</v>
      </c>
      <c r="Q4456">
        <v>40626939.829439998</v>
      </c>
      <c r="R4456">
        <v>0</v>
      </c>
    </row>
    <row r="4457" spans="1:18" x14ac:dyDescent="0.3">
      <c r="A4457" s="1">
        <v>44290.916666666672</v>
      </c>
      <c r="B4457" s="5">
        <f t="shared" si="414"/>
        <v>44290</v>
      </c>
      <c r="C4457">
        <v>2080.0100000000002</v>
      </c>
      <c r="D4457">
        <v>2080.0100000000002</v>
      </c>
      <c r="E4457">
        <v>2058.52</v>
      </c>
      <c r="F4457">
        <v>2072.0700000000002</v>
      </c>
      <c r="G4457">
        <v>42768.889000000003</v>
      </c>
      <c r="H4457" s="2">
        <f t="shared" si="415"/>
        <v>-6.5393543654413966E-3</v>
      </c>
      <c r="I4457" s="2">
        <f t="shared" si="416"/>
        <v>-3.3739207652251135E-2</v>
      </c>
      <c r="J4457" s="2">
        <f t="shared" si="417"/>
        <v>2.7315679489592348E-3</v>
      </c>
      <c r="K4457" s="2">
        <f t="shared" si="418"/>
        <v>-1.1592272461837694E-2</v>
      </c>
      <c r="L4457" s="2">
        <f t="shared" si="419"/>
        <v>2.033715077193321E-2</v>
      </c>
      <c r="M4457">
        <v>1617577199999</v>
      </c>
      <c r="N4457">
        <v>88489348.511360005</v>
      </c>
      <c r="O4457">
        <v>47023</v>
      </c>
      <c r="P4457">
        <v>21252.704000000002</v>
      </c>
      <c r="Q4457">
        <v>43971313.279679999</v>
      </c>
      <c r="R4457">
        <v>0</v>
      </c>
    </row>
    <row r="4458" spans="1:18" x14ac:dyDescent="0.3">
      <c r="A4458" s="1">
        <v>44290.958333333328</v>
      </c>
      <c r="B4458" s="5">
        <f t="shared" si="414"/>
        <v>44290</v>
      </c>
      <c r="C4458">
        <v>2072.0700000000002</v>
      </c>
      <c r="D4458">
        <v>2084.27</v>
      </c>
      <c r="E4458">
        <v>2072.0700000000002</v>
      </c>
      <c r="F4458">
        <v>2077.73</v>
      </c>
      <c r="G4458">
        <v>31341.089</v>
      </c>
      <c r="H4458" s="2">
        <f t="shared" si="415"/>
        <v>-2.7241268114720496E-3</v>
      </c>
      <c r="I4458" s="2">
        <f t="shared" si="416"/>
        <v>-3.6371424583559908E-2</v>
      </c>
      <c r="J4458" s="2">
        <f t="shared" si="417"/>
        <v>-8.7451208771111011E-3</v>
      </c>
      <c r="K4458" s="2">
        <f t="shared" si="418"/>
        <v>-2.1947028728468099E-2</v>
      </c>
      <c r="L4458" s="2">
        <f t="shared" si="419"/>
        <v>1.9011132341545833E-2</v>
      </c>
      <c r="M4458">
        <v>1617580799999</v>
      </c>
      <c r="N4458">
        <v>65139546.463140003</v>
      </c>
      <c r="O4458">
        <v>40310</v>
      </c>
      <c r="P4458">
        <v>17635.046999999999</v>
      </c>
      <c r="Q4458">
        <v>36652424.034199998</v>
      </c>
      <c r="R4458">
        <v>0</v>
      </c>
    </row>
    <row r="4459" spans="1:18" x14ac:dyDescent="0.3">
      <c r="A4459" s="1">
        <v>44291</v>
      </c>
      <c r="B4459" s="5">
        <f t="shared" si="414"/>
        <v>44291</v>
      </c>
      <c r="C4459">
        <v>2077.85</v>
      </c>
      <c r="D4459">
        <v>2088.25</v>
      </c>
      <c r="E4459">
        <v>2057.27</v>
      </c>
      <c r="F4459">
        <v>2059.56</v>
      </c>
      <c r="G4459">
        <v>71173.804000000004</v>
      </c>
      <c r="H4459" s="2">
        <f t="shared" si="415"/>
        <v>-1.1118879760725342E-3</v>
      </c>
      <c r="I4459" s="2">
        <f t="shared" si="416"/>
        <v>-2.7870030491949693E-2</v>
      </c>
      <c r="J4459" s="2">
        <f t="shared" si="417"/>
        <v>8.2541902153865365E-4</v>
      </c>
      <c r="K4459" s="2">
        <f t="shared" si="418"/>
        <v>-1.5906310085649356E-2</v>
      </c>
      <c r="L4459" s="2">
        <f t="shared" si="419"/>
        <v>2.4660607119967315E-2</v>
      </c>
      <c r="M4459">
        <v>1617584399999</v>
      </c>
      <c r="N4459">
        <v>147462001.92429</v>
      </c>
      <c r="O4459">
        <v>64674</v>
      </c>
      <c r="P4459">
        <v>30090.906999999999</v>
      </c>
      <c r="Q4459">
        <v>62364390.680540003</v>
      </c>
      <c r="R4459">
        <v>0</v>
      </c>
    </row>
    <row r="4460" spans="1:18" x14ac:dyDescent="0.3">
      <c r="A4460" s="1">
        <v>44291.041666666672</v>
      </c>
      <c r="B4460" s="5">
        <f t="shared" si="414"/>
        <v>44291</v>
      </c>
      <c r="C4460">
        <v>2059.56</v>
      </c>
      <c r="D4460">
        <v>2066.17</v>
      </c>
      <c r="E4460">
        <v>2053.2199999999998</v>
      </c>
      <c r="F4460">
        <v>2061.2600000000002</v>
      </c>
      <c r="G4460">
        <v>45386.718000000001</v>
      </c>
      <c r="H4460" s="2">
        <f t="shared" si="415"/>
        <v>-3.9005268622106515E-3</v>
      </c>
      <c r="I4460" s="2">
        <f t="shared" si="416"/>
        <v>-2.8671783278189089E-2</v>
      </c>
      <c r="J4460" s="2">
        <f t="shared" si="417"/>
        <v>-6.4087014738558601E-3</v>
      </c>
      <c r="K4460" s="2">
        <f t="shared" si="418"/>
        <v>-2.3354647157563968E-2</v>
      </c>
      <c r="L4460" s="2">
        <f t="shared" si="419"/>
        <v>4.2648671201109822E-2</v>
      </c>
      <c r="M4460">
        <v>1617587999999</v>
      </c>
      <c r="N4460">
        <v>93475546.103129998</v>
      </c>
      <c r="O4460">
        <v>44811</v>
      </c>
      <c r="P4460">
        <v>22914.48</v>
      </c>
      <c r="Q4460">
        <v>47199457.80731</v>
      </c>
      <c r="R4460">
        <v>0</v>
      </c>
    </row>
    <row r="4461" spans="1:18" x14ac:dyDescent="0.3">
      <c r="A4461" s="1">
        <v>44291.083333333328</v>
      </c>
      <c r="B4461" s="5">
        <f t="shared" si="414"/>
        <v>44291</v>
      </c>
      <c r="C4461">
        <v>2061.25</v>
      </c>
      <c r="D4461">
        <v>2061.4899999999998</v>
      </c>
      <c r="E4461">
        <v>2041.04</v>
      </c>
      <c r="F4461">
        <v>2048.0500000000002</v>
      </c>
      <c r="G4461">
        <v>56737.434999999998</v>
      </c>
      <c r="H4461" s="2">
        <f t="shared" si="415"/>
        <v>-3.4227679988282356E-3</v>
      </c>
      <c r="I4461" s="2">
        <f t="shared" si="416"/>
        <v>-2.2406679524425765E-2</v>
      </c>
      <c r="J4461" s="2">
        <f t="shared" si="417"/>
        <v>-7.7732477234442321E-3</v>
      </c>
      <c r="K4461" s="2">
        <f t="shared" si="418"/>
        <v>-1.5981055150020906E-2</v>
      </c>
      <c r="L4461" s="2">
        <f t="shared" si="419"/>
        <v>3.8749053978174297E-2</v>
      </c>
      <c r="M4461">
        <v>1617591599999</v>
      </c>
      <c r="N4461">
        <v>116363944.03611</v>
      </c>
      <c r="O4461">
        <v>54282</v>
      </c>
      <c r="P4461">
        <v>24851.885999999999</v>
      </c>
      <c r="Q4461">
        <v>50981682.731689997</v>
      </c>
      <c r="R4461">
        <v>0</v>
      </c>
    </row>
    <row r="4462" spans="1:18" x14ac:dyDescent="0.3">
      <c r="A4462" s="1">
        <v>44291.125</v>
      </c>
      <c r="B4462" s="5">
        <f t="shared" si="414"/>
        <v>44291</v>
      </c>
      <c r="C4462">
        <v>2048.0500000000002</v>
      </c>
      <c r="D4462">
        <v>2053.9499999999998</v>
      </c>
      <c r="E4462">
        <v>2025</v>
      </c>
      <c r="F4462">
        <v>2032.13</v>
      </c>
      <c r="G4462">
        <v>70992.456999999995</v>
      </c>
      <c r="H4462" s="2">
        <f t="shared" si="415"/>
        <v>-3.5086337980346771E-3</v>
      </c>
      <c r="I4462" s="2">
        <f t="shared" si="416"/>
        <v>-1.4748072219789132E-2</v>
      </c>
      <c r="J4462" s="2">
        <f t="shared" si="417"/>
        <v>-2.6228636947439599E-3</v>
      </c>
      <c r="K4462" s="2">
        <f t="shared" si="418"/>
        <v>-1.4959672855575645E-3</v>
      </c>
      <c r="L4462" s="2">
        <f t="shared" si="419"/>
        <v>4.8712434735966648E-2</v>
      </c>
      <c r="M4462">
        <v>1617595199999</v>
      </c>
      <c r="N4462">
        <v>144837960.45387</v>
      </c>
      <c r="O4462">
        <v>62724</v>
      </c>
      <c r="P4462">
        <v>32296.114000000001</v>
      </c>
      <c r="Q4462">
        <v>65922591.061039999</v>
      </c>
      <c r="R4462">
        <v>0</v>
      </c>
    </row>
    <row r="4463" spans="1:18" x14ac:dyDescent="0.3">
      <c r="A4463" s="1">
        <v>44291.166666666672</v>
      </c>
      <c r="B4463" s="5">
        <f t="shared" si="414"/>
        <v>44291</v>
      </c>
      <c r="C4463">
        <v>2032.12</v>
      </c>
      <c r="D4463">
        <v>2041.95</v>
      </c>
      <c r="E4463">
        <v>2023</v>
      </c>
      <c r="F4463">
        <v>2026.8</v>
      </c>
      <c r="G4463">
        <v>67292.618000000002</v>
      </c>
      <c r="H4463" s="2">
        <f t="shared" si="415"/>
        <v>-1.8748766528517979E-3</v>
      </c>
      <c r="I4463" s="2">
        <f t="shared" si="416"/>
        <v>-1.215709492796524E-2</v>
      </c>
      <c r="J4463" s="2">
        <f t="shared" si="417"/>
        <v>-6.7495559502664948E-3</v>
      </c>
      <c r="K4463" s="2">
        <f t="shared" si="418"/>
        <v>1.9834221432799559E-3</v>
      </c>
      <c r="L4463" s="2">
        <f t="shared" si="419"/>
        <v>4.4099072429445441E-2</v>
      </c>
      <c r="M4463">
        <v>1617598799999</v>
      </c>
      <c r="N4463">
        <v>136845096.37527999</v>
      </c>
      <c r="O4463">
        <v>64304</v>
      </c>
      <c r="P4463">
        <v>34607.035000000003</v>
      </c>
      <c r="Q4463">
        <v>70390077.608659998</v>
      </c>
      <c r="R4463">
        <v>0</v>
      </c>
    </row>
    <row r="4464" spans="1:18" x14ac:dyDescent="0.3">
      <c r="A4464" s="1">
        <v>44291.208333333328</v>
      </c>
      <c r="B4464" s="5">
        <f t="shared" si="414"/>
        <v>44291</v>
      </c>
      <c r="C4464">
        <v>2026.8</v>
      </c>
      <c r="D4464">
        <v>2033.11</v>
      </c>
      <c r="E4464">
        <v>2010.1</v>
      </c>
      <c r="F4464">
        <v>2013.12</v>
      </c>
      <c r="G4464">
        <v>90337.747000000003</v>
      </c>
      <c r="H4464" s="2">
        <f t="shared" si="415"/>
        <v>-1.5001589572405383E-3</v>
      </c>
      <c r="I4464" s="2">
        <f t="shared" si="416"/>
        <v>-5.4442854872038815E-3</v>
      </c>
      <c r="J4464" s="2">
        <f t="shared" si="417"/>
        <v>1.0928310284534781E-3</v>
      </c>
      <c r="K4464" s="2">
        <f t="shared" si="418"/>
        <v>1.6228540772532218E-2</v>
      </c>
      <c r="L4464" s="2">
        <f t="shared" si="419"/>
        <v>5.5654903830869573E-2</v>
      </c>
      <c r="M4464">
        <v>1617602399999</v>
      </c>
      <c r="N4464">
        <v>182850822.19536</v>
      </c>
      <c r="O4464">
        <v>77857</v>
      </c>
      <c r="P4464">
        <v>37736.216999999997</v>
      </c>
      <c r="Q4464">
        <v>76404042.260859996</v>
      </c>
      <c r="R4464">
        <v>0</v>
      </c>
    </row>
    <row r="4465" spans="1:18" x14ac:dyDescent="0.3">
      <c r="A4465" s="1">
        <v>44291.25</v>
      </c>
      <c r="B4465" s="5">
        <f t="shared" si="414"/>
        <v>44291</v>
      </c>
      <c r="C4465">
        <v>2013.12</v>
      </c>
      <c r="D4465">
        <v>2029</v>
      </c>
      <c r="E4465">
        <v>2002.16</v>
      </c>
      <c r="F4465">
        <v>2015.32</v>
      </c>
      <c r="G4465">
        <v>104019.844</v>
      </c>
      <c r="H4465" s="2">
        <f t="shared" si="415"/>
        <v>-6.5299803505149967E-3</v>
      </c>
      <c r="I4465" s="2">
        <f t="shared" si="416"/>
        <v>-6.5299803505149967E-3</v>
      </c>
      <c r="J4465" s="2">
        <f t="shared" si="417"/>
        <v>6.8326618105312154E-3</v>
      </c>
      <c r="K4465" s="2">
        <f t="shared" si="418"/>
        <v>1.7500942778318151E-2</v>
      </c>
      <c r="L4465" s="2">
        <f t="shared" si="419"/>
        <v>5.8353015898219729E-2</v>
      </c>
      <c r="M4465">
        <v>1617605999999</v>
      </c>
      <c r="N4465">
        <v>209747731.31477001</v>
      </c>
      <c r="O4465">
        <v>84765</v>
      </c>
      <c r="P4465">
        <v>48600.417000000001</v>
      </c>
      <c r="Q4465">
        <v>98040369.965039998</v>
      </c>
      <c r="R4465">
        <v>0</v>
      </c>
    </row>
    <row r="4466" spans="1:18" x14ac:dyDescent="0.3">
      <c r="A4466" s="1">
        <v>44291.291666666672</v>
      </c>
      <c r="B4466" s="5">
        <f t="shared" si="414"/>
        <v>44291</v>
      </c>
      <c r="C4466">
        <v>2015.32</v>
      </c>
      <c r="D4466">
        <v>2034</v>
      </c>
      <c r="E4466">
        <v>2010.39</v>
      </c>
      <c r="F4466">
        <v>2029.09</v>
      </c>
      <c r="G4466">
        <v>75062.241999999998</v>
      </c>
      <c r="H4466" s="2">
        <f t="shared" si="415"/>
        <v>-9.2159539498000154E-3</v>
      </c>
      <c r="I4466" s="2">
        <f t="shared" si="416"/>
        <v>-9.2159539498000154E-3</v>
      </c>
      <c r="J4466" s="2">
        <f t="shared" si="417"/>
        <v>8.525989482970342E-4</v>
      </c>
      <c r="K4466" s="2">
        <f t="shared" si="418"/>
        <v>1.4982085565450554E-2</v>
      </c>
      <c r="L4466" s="2">
        <f t="shared" si="419"/>
        <v>5.1900112858473513E-2</v>
      </c>
      <c r="M4466">
        <v>1617609599999</v>
      </c>
      <c r="N4466">
        <v>151828051.79435</v>
      </c>
      <c r="O4466">
        <v>62346</v>
      </c>
      <c r="P4466">
        <v>42732.141000000003</v>
      </c>
      <c r="Q4466">
        <v>86473300.200379997</v>
      </c>
      <c r="R4466">
        <v>0</v>
      </c>
    </row>
    <row r="4467" spans="1:18" x14ac:dyDescent="0.3">
      <c r="A4467" s="1">
        <v>44291.333333333328</v>
      </c>
      <c r="B4467" s="5">
        <f t="shared" si="414"/>
        <v>44291</v>
      </c>
      <c r="C4467">
        <v>2029.29</v>
      </c>
      <c r="D4467">
        <v>2034.3</v>
      </c>
      <c r="E4467">
        <v>2013.2</v>
      </c>
      <c r="F4467">
        <v>2030.82</v>
      </c>
      <c r="G4467">
        <v>66026.828999999998</v>
      </c>
      <c r="H4467" s="2">
        <f t="shared" si="415"/>
        <v>-8.6762982440590219E-3</v>
      </c>
      <c r="I4467" s="2">
        <f t="shared" si="416"/>
        <v>-8.6762982440590219E-3</v>
      </c>
      <c r="J4467" s="2">
        <f t="shared" si="417"/>
        <v>7.3714066239252141E-3</v>
      </c>
      <c r="K4467" s="2">
        <f t="shared" si="418"/>
        <v>1.5678395918889976E-2</v>
      </c>
      <c r="L4467" s="2">
        <f t="shared" si="419"/>
        <v>3.4936626584335384E-2</v>
      </c>
      <c r="M4467">
        <v>1617613199999</v>
      </c>
      <c r="N4467">
        <v>133676501.37137</v>
      </c>
      <c r="O4467">
        <v>60608</v>
      </c>
      <c r="P4467">
        <v>31385.332999999999</v>
      </c>
      <c r="Q4467">
        <v>63570860.563150004</v>
      </c>
      <c r="R4467">
        <v>0</v>
      </c>
    </row>
    <row r="4468" spans="1:18" x14ac:dyDescent="0.3">
      <c r="A4468" s="1">
        <v>44291.375</v>
      </c>
      <c r="B4468" s="5">
        <f t="shared" si="414"/>
        <v>44291</v>
      </c>
      <c r="C4468">
        <v>2030.81</v>
      </c>
      <c r="D4468">
        <v>2047.45</v>
      </c>
      <c r="E4468">
        <v>2022.45</v>
      </c>
      <c r="F4468">
        <v>2045.79</v>
      </c>
      <c r="G4468">
        <v>71384.002999999997</v>
      </c>
      <c r="H4468" s="2">
        <f t="shared" si="415"/>
        <v>-1.1408795624184287E-2</v>
      </c>
      <c r="I4468" s="2">
        <f t="shared" si="416"/>
        <v>-1.1408795624184287E-2</v>
      </c>
      <c r="J4468" s="2">
        <f t="shared" si="417"/>
        <v>2.3462818764390381E-3</v>
      </c>
      <c r="K4468" s="2">
        <f t="shared" si="418"/>
        <v>1.8198348804129516E-2</v>
      </c>
      <c r="L4468" s="2">
        <f t="shared" si="419"/>
        <v>2.2216356517531066E-2</v>
      </c>
      <c r="M4468">
        <v>1617616799999</v>
      </c>
      <c r="N4468">
        <v>145334500.87575999</v>
      </c>
      <c r="O4468">
        <v>64757</v>
      </c>
      <c r="P4468">
        <v>41627.529000000002</v>
      </c>
      <c r="Q4468">
        <v>84764517.234730005</v>
      </c>
      <c r="R4468">
        <v>0</v>
      </c>
    </row>
    <row r="4469" spans="1:18" x14ac:dyDescent="0.3">
      <c r="A4469" s="1">
        <v>44291.416666666672</v>
      </c>
      <c r="B4469" s="5">
        <f t="shared" si="414"/>
        <v>44291</v>
      </c>
      <c r="C4469">
        <v>2045.79</v>
      </c>
      <c r="D4469">
        <v>2051.06</v>
      </c>
      <c r="E4469">
        <v>2035</v>
      </c>
      <c r="F4469">
        <v>2050.59</v>
      </c>
      <c r="G4469">
        <v>55851.78</v>
      </c>
      <c r="H4469" s="2">
        <f t="shared" si="415"/>
        <v>-7.6026899575244444E-3</v>
      </c>
      <c r="I4469" s="2">
        <f t="shared" si="416"/>
        <v>-7.6026899575244444E-3</v>
      </c>
      <c r="J4469" s="2">
        <f t="shared" si="417"/>
        <v>4.3402142797923648E-3</v>
      </c>
      <c r="K4469" s="2">
        <f t="shared" si="418"/>
        <v>3.5082585987447512E-2</v>
      </c>
      <c r="L4469" s="2">
        <f t="shared" si="419"/>
        <v>3.3336746985013876E-2</v>
      </c>
      <c r="M4469">
        <v>1617620399999</v>
      </c>
      <c r="N4469">
        <v>114089304.68421</v>
      </c>
      <c r="O4469">
        <v>53076</v>
      </c>
      <c r="P4469">
        <v>27542.749</v>
      </c>
      <c r="Q4469">
        <v>56279177.892669998</v>
      </c>
      <c r="R4469">
        <v>0</v>
      </c>
    </row>
    <row r="4470" spans="1:18" x14ac:dyDescent="0.3">
      <c r="A4470" s="1">
        <v>44291.458333333328</v>
      </c>
      <c r="B4470" s="5">
        <f t="shared" si="414"/>
        <v>44291</v>
      </c>
      <c r="C4470">
        <v>2050.59</v>
      </c>
      <c r="D4470">
        <v>2059.6</v>
      </c>
      <c r="E4470">
        <v>2045.1</v>
      </c>
      <c r="F4470">
        <v>2059.4899999999998</v>
      </c>
      <c r="G4470">
        <v>57369.508999999998</v>
      </c>
      <c r="H4470" s="2">
        <f t="shared" si="415"/>
        <v>-6.9871667257427328E-3</v>
      </c>
      <c r="I4470" s="2">
        <f t="shared" si="416"/>
        <v>-6.9871667257427328E-3</v>
      </c>
      <c r="J4470" s="2">
        <f t="shared" si="417"/>
        <v>1.5392160195000226E-3</v>
      </c>
      <c r="K4470" s="2">
        <f t="shared" si="418"/>
        <v>2.8861514258384346E-2</v>
      </c>
      <c r="L4470" s="2">
        <f t="shared" si="419"/>
        <v>2.1456768423250505E-2</v>
      </c>
      <c r="M4470">
        <v>1617623999999</v>
      </c>
      <c r="N4470">
        <v>117723612.82411</v>
      </c>
      <c r="O4470">
        <v>57831</v>
      </c>
      <c r="P4470">
        <v>31123.934000000001</v>
      </c>
      <c r="Q4470">
        <v>63874461.864090003</v>
      </c>
      <c r="R4470">
        <v>0</v>
      </c>
    </row>
    <row r="4471" spans="1:18" x14ac:dyDescent="0.3">
      <c r="A4471" s="1">
        <v>44291.5</v>
      </c>
      <c r="B4471" s="5">
        <f t="shared" si="414"/>
        <v>44291</v>
      </c>
      <c r="C4471">
        <v>2059.4899999999998</v>
      </c>
      <c r="D4471">
        <v>2070</v>
      </c>
      <c r="E4471">
        <v>2055.17</v>
      </c>
      <c r="F4471">
        <v>2062.66</v>
      </c>
      <c r="G4471">
        <v>75328.870999999999</v>
      </c>
      <c r="H4471" s="2">
        <f t="shared" si="415"/>
        <v>-3.6312334558288306E-3</v>
      </c>
      <c r="I4471" s="2">
        <f t="shared" si="416"/>
        <v>-3.7136513046259756E-3</v>
      </c>
      <c r="J4471" s="2">
        <f t="shared" si="417"/>
        <v>9.870749420651137E-3</v>
      </c>
      <c r="K4471" s="2">
        <f t="shared" si="418"/>
        <v>2.5971318588618564E-2</v>
      </c>
      <c r="L4471" s="2">
        <f t="shared" si="419"/>
        <v>2.6063432654921392E-2</v>
      </c>
      <c r="M4471">
        <v>1617627599999</v>
      </c>
      <c r="N4471">
        <v>155407242.73334</v>
      </c>
      <c r="O4471">
        <v>71457</v>
      </c>
      <c r="P4471">
        <v>37087.06</v>
      </c>
      <c r="Q4471">
        <v>76522273.109080002</v>
      </c>
      <c r="R4471">
        <v>0</v>
      </c>
    </row>
    <row r="4472" spans="1:18" x14ac:dyDescent="0.3">
      <c r="A4472" s="1">
        <v>44291.541666666672</v>
      </c>
      <c r="B4472" s="5">
        <f t="shared" si="414"/>
        <v>44291</v>
      </c>
      <c r="C4472">
        <v>2062.65</v>
      </c>
      <c r="D4472">
        <v>2084.12</v>
      </c>
      <c r="E4472">
        <v>2055</v>
      </c>
      <c r="F4472">
        <v>2083.02</v>
      </c>
      <c r="G4472">
        <v>99294.884000000005</v>
      </c>
      <c r="H4472" s="2">
        <f t="shared" si="415"/>
        <v>-1.3451623124117851E-2</v>
      </c>
      <c r="I4472" s="2">
        <f t="shared" si="416"/>
        <v>-1.3451623124117851E-2</v>
      </c>
      <c r="J4472" s="2">
        <f t="shared" si="417"/>
        <v>1.8967652734971363E-2</v>
      </c>
      <c r="K4472" s="2">
        <f t="shared" si="418"/>
        <v>1.4526984858522773E-2</v>
      </c>
      <c r="L4472" s="2">
        <f t="shared" si="419"/>
        <v>1.4647002909237594E-2</v>
      </c>
      <c r="M4472">
        <v>1617631199999</v>
      </c>
      <c r="N4472">
        <v>205482455.44244999</v>
      </c>
      <c r="O4472">
        <v>84146</v>
      </c>
      <c r="P4472">
        <v>55934.423999999999</v>
      </c>
      <c r="Q4472">
        <v>115802484.81433</v>
      </c>
      <c r="R4472">
        <v>0</v>
      </c>
    </row>
    <row r="4473" spans="1:18" x14ac:dyDescent="0.3">
      <c r="A4473" s="1">
        <v>44291.583333333328</v>
      </c>
      <c r="B4473" s="5">
        <f t="shared" si="414"/>
        <v>44291</v>
      </c>
      <c r="C4473">
        <v>2083.0300000000002</v>
      </c>
      <c r="D4473">
        <v>2129.48</v>
      </c>
      <c r="E4473">
        <v>2081.21</v>
      </c>
      <c r="F4473">
        <v>2122.5300000000002</v>
      </c>
      <c r="G4473">
        <v>240113.35699999999</v>
      </c>
      <c r="H4473" s="2">
        <f t="shared" si="415"/>
        <v>-1.9467333795046504E-2</v>
      </c>
      <c r="I4473" s="2">
        <f t="shared" si="416"/>
        <v>-1.9467333795046504E-2</v>
      </c>
      <c r="J4473" s="2">
        <f t="shared" si="417"/>
        <v>-1.6960891012143264E-3</v>
      </c>
      <c r="K4473" s="2">
        <f t="shared" si="418"/>
        <v>-8.014021003236782E-3</v>
      </c>
      <c r="L4473" s="2">
        <f t="shared" si="419"/>
        <v>-7.9292165481761323E-3</v>
      </c>
      <c r="M4473">
        <v>1617634799999</v>
      </c>
      <c r="N4473">
        <v>506207621.48787999</v>
      </c>
      <c r="O4473">
        <v>164566</v>
      </c>
      <c r="P4473">
        <v>124223.69</v>
      </c>
      <c r="Q4473">
        <v>261901473.69707</v>
      </c>
      <c r="R4473">
        <v>0</v>
      </c>
    </row>
    <row r="4474" spans="1:18" x14ac:dyDescent="0.3">
      <c r="A4474" s="1">
        <v>44291.625</v>
      </c>
      <c r="B4474" s="5">
        <f t="shared" si="414"/>
        <v>44291</v>
      </c>
      <c r="C4474">
        <v>2122.54</v>
      </c>
      <c r="D4474">
        <v>2127.11</v>
      </c>
      <c r="E4474">
        <v>2105.2399999999998</v>
      </c>
      <c r="F4474">
        <v>2118.9299999999998</v>
      </c>
      <c r="G4474">
        <v>112841.447</v>
      </c>
      <c r="H4474" s="2">
        <f t="shared" si="415"/>
        <v>-6.4608080493456788E-3</v>
      </c>
      <c r="I4474" s="2">
        <f t="shared" si="416"/>
        <v>-3.5414100512994651E-2</v>
      </c>
      <c r="J4474" s="2">
        <f t="shared" si="417"/>
        <v>-1.274228030184954E-3</v>
      </c>
      <c r="K4474" s="2">
        <f t="shared" si="418"/>
        <v>-4.700485622460393E-3</v>
      </c>
      <c r="L4474" s="2">
        <f t="shared" si="419"/>
        <v>-1.7692892167272989E-2</v>
      </c>
      <c r="M4474">
        <v>1617638399999</v>
      </c>
      <c r="N4474">
        <v>238737864.65206999</v>
      </c>
      <c r="O4474">
        <v>90566</v>
      </c>
      <c r="P4474">
        <v>53916.745999999999</v>
      </c>
      <c r="Q4474">
        <v>114112179.37216</v>
      </c>
      <c r="R4474">
        <v>0</v>
      </c>
    </row>
    <row r="4475" spans="1:18" x14ac:dyDescent="0.3">
      <c r="A4475" s="1">
        <v>44291.666666666672</v>
      </c>
      <c r="B4475" s="5">
        <f t="shared" si="414"/>
        <v>44291</v>
      </c>
      <c r="C4475">
        <v>2118.66</v>
      </c>
      <c r="D4475">
        <v>2128.79</v>
      </c>
      <c r="E4475">
        <v>2104.6799999999998</v>
      </c>
      <c r="F4475">
        <v>2116.23</v>
      </c>
      <c r="G4475">
        <v>119980.811</v>
      </c>
      <c r="H4475" s="2">
        <f t="shared" si="415"/>
        <v>-5.4578188571186015E-3</v>
      </c>
      <c r="I4475" s="2">
        <f t="shared" si="416"/>
        <v>-3.4183429967442058E-2</v>
      </c>
      <c r="J4475" s="2">
        <f t="shared" si="417"/>
        <v>-1.3939883661038266E-3</v>
      </c>
      <c r="K4475" s="2">
        <f t="shared" si="418"/>
        <v>-3.0714997897204332E-3</v>
      </c>
      <c r="L4475" s="2">
        <f t="shared" si="419"/>
        <v>-1.4346266710140276E-2</v>
      </c>
      <c r="M4475">
        <v>1617641999999</v>
      </c>
      <c r="N4475">
        <v>254083721.39133</v>
      </c>
      <c r="O4475">
        <v>97337</v>
      </c>
      <c r="P4475">
        <v>56075.805</v>
      </c>
      <c r="Q4475">
        <v>118796034.53357001</v>
      </c>
      <c r="R4475">
        <v>0</v>
      </c>
    </row>
    <row r="4476" spans="1:18" x14ac:dyDescent="0.3">
      <c r="A4476" s="1">
        <v>44291.708333333328</v>
      </c>
      <c r="B4476" s="5">
        <f t="shared" si="414"/>
        <v>44291</v>
      </c>
      <c r="C4476">
        <v>2116.0700000000002</v>
      </c>
      <c r="D4476">
        <v>2121.34</v>
      </c>
      <c r="E4476">
        <v>2092.94</v>
      </c>
      <c r="F4476">
        <v>2113.2800000000002</v>
      </c>
      <c r="G4476">
        <v>107188.876</v>
      </c>
      <c r="H4476" s="2">
        <f t="shared" si="415"/>
        <v>-9.6248485766202707E-3</v>
      </c>
      <c r="I4476" s="2">
        <f t="shared" si="416"/>
        <v>-3.2835213506965499E-2</v>
      </c>
      <c r="J4476" s="2">
        <f t="shared" si="417"/>
        <v>-3.6720169594186558E-3</v>
      </c>
      <c r="K4476" s="2">
        <f t="shared" si="418"/>
        <v>4.40074197455953E-4</v>
      </c>
      <c r="L4476" s="2">
        <f t="shared" si="419"/>
        <v>-2.8391883706844201E-3</v>
      </c>
      <c r="M4476">
        <v>1617645599999</v>
      </c>
      <c r="N4476">
        <v>225714424.95515999</v>
      </c>
      <c r="O4476">
        <v>84016</v>
      </c>
      <c r="P4476">
        <v>49241.944000000003</v>
      </c>
      <c r="Q4476">
        <v>103717236.76459999</v>
      </c>
      <c r="R4476">
        <v>0</v>
      </c>
    </row>
    <row r="4477" spans="1:18" x14ac:dyDescent="0.3">
      <c r="A4477" s="1">
        <v>44291.75</v>
      </c>
      <c r="B4477" s="5">
        <f t="shared" si="414"/>
        <v>44291</v>
      </c>
      <c r="C4477">
        <v>2113.2800000000002</v>
      </c>
      <c r="D4477">
        <v>2116.77</v>
      </c>
      <c r="E4477">
        <v>2098.38</v>
      </c>
      <c r="F4477">
        <v>2105.52</v>
      </c>
      <c r="G4477">
        <v>56803.76</v>
      </c>
      <c r="H4477" s="2">
        <f t="shared" si="415"/>
        <v>-3.3910862874728664E-3</v>
      </c>
      <c r="I4477" s="2">
        <f t="shared" si="416"/>
        <v>-2.9270678977164732E-2</v>
      </c>
      <c r="J4477" s="2">
        <f t="shared" si="417"/>
        <v>1.6385500968880695E-3</v>
      </c>
      <c r="K4477" s="2">
        <f t="shared" si="418"/>
        <v>5.5615714882784051E-3</v>
      </c>
      <c r="L4477" s="2">
        <f t="shared" si="419"/>
        <v>1.0728941069189535E-2</v>
      </c>
      <c r="M4477">
        <v>1617649199999</v>
      </c>
      <c r="N4477">
        <v>119667145.12153</v>
      </c>
      <c r="O4477">
        <v>58919</v>
      </c>
      <c r="P4477">
        <v>25448.692999999999</v>
      </c>
      <c r="Q4477">
        <v>53614219.129479997</v>
      </c>
      <c r="R4477">
        <v>0</v>
      </c>
    </row>
    <row r="4478" spans="1:18" x14ac:dyDescent="0.3">
      <c r="A4478" s="1">
        <v>44291.791666666672</v>
      </c>
      <c r="B4478" s="5">
        <f t="shared" si="414"/>
        <v>44291</v>
      </c>
      <c r="C4478">
        <v>2105.52</v>
      </c>
      <c r="D4478">
        <v>2114.9699999999998</v>
      </c>
      <c r="E4478">
        <v>2100.9899999999998</v>
      </c>
      <c r="F4478">
        <v>2108.9699999999998</v>
      </c>
      <c r="G4478">
        <v>51974.783000000003</v>
      </c>
      <c r="H4478" s="2">
        <f t="shared" si="415"/>
        <v>-3.7838376079318836E-3</v>
      </c>
      <c r="I4478" s="2">
        <f t="shared" si="416"/>
        <v>-3.085866560453665E-2</v>
      </c>
      <c r="J4478" s="2">
        <f t="shared" si="417"/>
        <v>3.6036548646989353E-4</v>
      </c>
      <c r="K4478" s="2">
        <f t="shared" si="418"/>
        <v>6.5434785701090625E-4</v>
      </c>
      <c r="L4478" s="2">
        <f t="shared" si="419"/>
        <v>8.1603816080835223E-3</v>
      </c>
      <c r="M4478">
        <v>1617652799999</v>
      </c>
      <c r="N4478">
        <v>109566756.59569</v>
      </c>
      <c r="O4478">
        <v>53018</v>
      </c>
      <c r="P4478">
        <v>25460.107</v>
      </c>
      <c r="Q4478">
        <v>53679443.903999999</v>
      </c>
      <c r="R4478">
        <v>0</v>
      </c>
    </row>
    <row r="4479" spans="1:18" x14ac:dyDescent="0.3">
      <c r="A4479" s="1">
        <v>44291.833333333328</v>
      </c>
      <c r="B4479" s="5">
        <f t="shared" si="414"/>
        <v>44291</v>
      </c>
      <c r="C4479">
        <v>2108.9699999999998</v>
      </c>
      <c r="D4479">
        <v>2138.61</v>
      </c>
      <c r="E4479">
        <v>2102.5700000000002</v>
      </c>
      <c r="F4479">
        <v>2109.73</v>
      </c>
      <c r="G4479">
        <v>114057.264</v>
      </c>
      <c r="H4479" s="2">
        <f t="shared" si="415"/>
        <v>-3.3937992065334877E-3</v>
      </c>
      <c r="I4479" s="2">
        <f t="shared" si="416"/>
        <v>-3.1207784882425704E-2</v>
      </c>
      <c r="J4479" s="2">
        <f t="shared" si="417"/>
        <v>2.1234944755963436E-3</v>
      </c>
      <c r="K4479" s="2">
        <f t="shared" si="418"/>
        <v>1.8694335294089814E-2</v>
      </c>
      <c r="L4479" s="2">
        <f t="shared" si="419"/>
        <v>3.118882511032206E-3</v>
      </c>
      <c r="M4479">
        <v>1617656399999</v>
      </c>
      <c r="N4479">
        <v>241830219.27237999</v>
      </c>
      <c r="O4479">
        <v>89068</v>
      </c>
      <c r="P4479">
        <v>58763.28</v>
      </c>
      <c r="Q4479">
        <v>124635916.22323</v>
      </c>
      <c r="R4479">
        <v>0</v>
      </c>
    </row>
    <row r="4480" spans="1:18" x14ac:dyDescent="0.3">
      <c r="A4480" s="1">
        <v>44291.875</v>
      </c>
      <c r="B4480" s="5">
        <f t="shared" si="414"/>
        <v>44291</v>
      </c>
      <c r="C4480">
        <v>2109.73</v>
      </c>
      <c r="D4480">
        <v>2125</v>
      </c>
      <c r="E4480">
        <v>2109.12</v>
      </c>
      <c r="F4480">
        <v>2114.21</v>
      </c>
      <c r="G4480">
        <v>53120.012999999999</v>
      </c>
      <c r="H4480" s="2">
        <f t="shared" si="415"/>
        <v>-2.407518647627338E-3</v>
      </c>
      <c r="I4480" s="2">
        <f t="shared" si="416"/>
        <v>-3.3260650550323678E-2</v>
      </c>
      <c r="J4480" s="2">
        <f t="shared" si="417"/>
        <v>1.4284295315980522E-3</v>
      </c>
      <c r="K4480" s="2">
        <f t="shared" si="418"/>
        <v>6.2434668268525062E-3</v>
      </c>
      <c r="L4480" s="2">
        <f t="shared" si="419"/>
        <v>4.2190700072368692E-3</v>
      </c>
      <c r="M4480">
        <v>1617659999999</v>
      </c>
      <c r="N4480">
        <v>112404112.51715</v>
      </c>
      <c r="O4480">
        <v>61206</v>
      </c>
      <c r="P4480">
        <v>25689.563999999998</v>
      </c>
      <c r="Q4480">
        <v>54363757.546709999</v>
      </c>
      <c r="R4480">
        <v>0</v>
      </c>
    </row>
    <row r="4481" spans="1:18" x14ac:dyDescent="0.3">
      <c r="A4481" s="1">
        <v>44291.916666666672</v>
      </c>
      <c r="B4481" s="5">
        <f t="shared" si="414"/>
        <v>44291</v>
      </c>
      <c r="C4481">
        <v>2114.21</v>
      </c>
      <c r="D4481">
        <v>2129.9</v>
      </c>
      <c r="E4481">
        <v>2111.39</v>
      </c>
      <c r="F4481">
        <v>2117.23</v>
      </c>
      <c r="G4481">
        <v>57498.228999999999</v>
      </c>
      <c r="H4481" s="2">
        <f t="shared" si="415"/>
        <v>-2.7583210137774872E-3</v>
      </c>
      <c r="I4481" s="2">
        <f t="shared" si="416"/>
        <v>-3.4639599854526915E-2</v>
      </c>
      <c r="J4481" s="2">
        <f t="shared" si="417"/>
        <v>-3.2495288655460808E-3</v>
      </c>
      <c r="K4481" s="2">
        <f t="shared" si="418"/>
        <v>6.5604587125629443E-3</v>
      </c>
      <c r="L4481" s="2">
        <f t="shared" si="419"/>
        <v>-1.4925161649891328E-3</v>
      </c>
      <c r="M4481">
        <v>1617663599999</v>
      </c>
      <c r="N4481">
        <v>121817773.23698001</v>
      </c>
      <c r="O4481">
        <v>59150</v>
      </c>
      <c r="P4481">
        <v>29718.416000000001</v>
      </c>
      <c r="Q4481">
        <v>62968399.352959998</v>
      </c>
      <c r="R4481">
        <v>0</v>
      </c>
    </row>
    <row r="4482" spans="1:18" x14ac:dyDescent="0.3">
      <c r="A4482" s="1">
        <v>44291.958333333328</v>
      </c>
      <c r="B4482" s="5">
        <f t="shared" si="414"/>
        <v>44291</v>
      </c>
      <c r="C4482">
        <v>2117.2399999999998</v>
      </c>
      <c r="D4482">
        <v>2117.2399999999998</v>
      </c>
      <c r="E4482">
        <v>2085.46</v>
      </c>
      <c r="F4482">
        <v>2110.35</v>
      </c>
      <c r="G4482">
        <v>109562.974</v>
      </c>
      <c r="H4482" s="2">
        <f t="shared" si="415"/>
        <v>-1.1794252138270789E-2</v>
      </c>
      <c r="I4482" s="2">
        <f t="shared" si="416"/>
        <v>-3.1492406472859891E-2</v>
      </c>
      <c r="J4482" s="2">
        <f t="shared" si="417"/>
        <v>1.8395052953301683E-2</v>
      </c>
      <c r="K4482" s="2">
        <f t="shared" si="418"/>
        <v>2.7625749283293199E-3</v>
      </c>
      <c r="L4482" s="2">
        <f t="shared" si="419"/>
        <v>1.7295709242544088E-3</v>
      </c>
      <c r="M4482">
        <v>1617667199999</v>
      </c>
      <c r="N4482">
        <v>230032180.99052</v>
      </c>
      <c r="O4482">
        <v>88557</v>
      </c>
      <c r="P4482">
        <v>50413.16</v>
      </c>
      <c r="Q4482">
        <v>105852904.09141</v>
      </c>
      <c r="R4482">
        <v>0</v>
      </c>
    </row>
    <row r="4483" spans="1:18" x14ac:dyDescent="0.3">
      <c r="A4483" s="1">
        <v>44292</v>
      </c>
      <c r="B4483" s="5">
        <f t="shared" ref="B4483:B4546" si="420">INT(A4483)</f>
        <v>44292</v>
      </c>
      <c r="C4483">
        <v>2110.39</v>
      </c>
      <c r="D4483">
        <v>2151.44</v>
      </c>
      <c r="E4483">
        <v>2110.39</v>
      </c>
      <c r="F4483">
        <v>2149.17</v>
      </c>
      <c r="G4483">
        <v>137772.09299999999</v>
      </c>
      <c r="H4483" s="2">
        <f t="shared" ref="H4483:H4546" si="421">E4483/F4483-1</f>
        <v>-1.8044175193214218E-2</v>
      </c>
      <c r="I4483" s="2">
        <f t="shared" ref="I4483:I4546" si="422">MIN(E4483:E4506)/F4483-1</f>
        <v>-4.8986352871108418E-2</v>
      </c>
      <c r="J4483" s="2">
        <f t="shared" ref="J4483:J4546" si="423">F4484/F4483-1</f>
        <v>-1.0124838891293009E-2</v>
      </c>
      <c r="K4483" s="2">
        <f t="shared" ref="K4483:K4546" si="424">F4487/F4483-1</f>
        <v>-1.117175467738718E-2</v>
      </c>
      <c r="L4483" s="2">
        <f t="shared" ref="L4483:L4546" si="425">F4506/F4483-1</f>
        <v>-1.6145767901096786E-2</v>
      </c>
      <c r="M4483">
        <v>1617670799999</v>
      </c>
      <c r="N4483">
        <v>293600347.85477</v>
      </c>
      <c r="O4483">
        <v>112442</v>
      </c>
      <c r="P4483">
        <v>71555.513999999996</v>
      </c>
      <c r="Q4483">
        <v>152574321.46408001</v>
      </c>
      <c r="R4483">
        <v>0</v>
      </c>
    </row>
    <row r="4484" spans="1:18" x14ac:dyDescent="0.3">
      <c r="A4484" s="1">
        <v>44292.041666666672</v>
      </c>
      <c r="B4484" s="5">
        <f t="shared" si="420"/>
        <v>44292</v>
      </c>
      <c r="C4484">
        <v>2149.0100000000002</v>
      </c>
      <c r="D4484">
        <v>2161.02</v>
      </c>
      <c r="E4484">
        <v>2123.92</v>
      </c>
      <c r="F4484">
        <v>2127.41</v>
      </c>
      <c r="G4484">
        <v>125553.41899999999</v>
      </c>
      <c r="H4484" s="2">
        <f t="shared" si="421"/>
        <v>-1.6404924297619417E-3</v>
      </c>
      <c r="I4484" s="2">
        <f t="shared" si="422"/>
        <v>-3.9259005081295872E-2</v>
      </c>
      <c r="J4484" s="2">
        <f t="shared" si="423"/>
        <v>1.7439045600049496E-3</v>
      </c>
      <c r="K4484" s="2">
        <f t="shared" si="424"/>
        <v>2.5900038074466725E-3</v>
      </c>
      <c r="L4484" s="2">
        <f t="shared" si="425"/>
        <v>-1.549301733093289E-2</v>
      </c>
      <c r="M4484">
        <v>1617674399999</v>
      </c>
      <c r="N4484">
        <v>269026296.97463</v>
      </c>
      <c r="O4484">
        <v>98598</v>
      </c>
      <c r="P4484">
        <v>56687.519</v>
      </c>
      <c r="Q4484">
        <v>121524030.19333</v>
      </c>
      <c r="R4484">
        <v>0</v>
      </c>
    </row>
    <row r="4485" spans="1:18" x14ac:dyDescent="0.3">
      <c r="A4485" s="1">
        <v>44292.083333333328</v>
      </c>
      <c r="B4485" s="5">
        <f t="shared" si="420"/>
        <v>44292</v>
      </c>
      <c r="C4485">
        <v>2127.37</v>
      </c>
      <c r="D4485">
        <v>2139.36</v>
      </c>
      <c r="E4485">
        <v>2111.71</v>
      </c>
      <c r="F4485">
        <v>2131.12</v>
      </c>
      <c r="G4485">
        <v>76222.173999999999</v>
      </c>
      <c r="H4485" s="2">
        <f t="shared" si="421"/>
        <v>-9.1078869326925993E-3</v>
      </c>
      <c r="I4485" s="2">
        <f t="shared" si="422"/>
        <v>-4.0931528961297259E-2</v>
      </c>
      <c r="J4485" s="2">
        <f t="shared" si="423"/>
        <v>-7.010398288224029E-3</v>
      </c>
      <c r="K4485" s="2">
        <f t="shared" si="424"/>
        <v>1.5390968129436189E-3</v>
      </c>
      <c r="L4485" s="2">
        <f t="shared" si="425"/>
        <v>-1.4325800518037335E-2</v>
      </c>
      <c r="M4485">
        <v>1617677999999</v>
      </c>
      <c r="N4485">
        <v>161996104.68739</v>
      </c>
      <c r="O4485">
        <v>68486</v>
      </c>
      <c r="P4485">
        <v>41394.866000000002</v>
      </c>
      <c r="Q4485">
        <v>87997044.966940001</v>
      </c>
      <c r="R4485">
        <v>0</v>
      </c>
    </row>
    <row r="4486" spans="1:18" x14ac:dyDescent="0.3">
      <c r="A4486" s="1">
        <v>44292.125</v>
      </c>
      <c r="B4486" s="5">
        <f t="shared" si="420"/>
        <v>44292</v>
      </c>
      <c r="C4486">
        <v>2131.12</v>
      </c>
      <c r="D4486">
        <v>2138.96</v>
      </c>
      <c r="E4486">
        <v>2114.7800000000002</v>
      </c>
      <c r="F4486">
        <v>2116.1799999999998</v>
      </c>
      <c r="G4486">
        <v>49753.358</v>
      </c>
      <c r="H4486" s="2">
        <f t="shared" si="421"/>
        <v>-6.6156943171169491E-4</v>
      </c>
      <c r="I4486" s="2">
        <f t="shared" si="422"/>
        <v>-3.4160610156035776E-2</v>
      </c>
      <c r="J4486" s="2">
        <f t="shared" si="423"/>
        <v>4.2434953548375898E-3</v>
      </c>
      <c r="K4486" s="2">
        <f t="shared" si="424"/>
        <v>-6.8094396506912513E-3</v>
      </c>
      <c r="L4486" s="2">
        <f t="shared" si="425"/>
        <v>-1.4412762619435693E-3</v>
      </c>
      <c r="M4486">
        <v>1617681599999</v>
      </c>
      <c r="N4486">
        <v>105870837.24822</v>
      </c>
      <c r="O4486">
        <v>58977</v>
      </c>
      <c r="P4486">
        <v>19839.046999999999</v>
      </c>
      <c r="Q4486">
        <v>42232487.938050002</v>
      </c>
      <c r="R4486">
        <v>0</v>
      </c>
    </row>
    <row r="4487" spans="1:18" x14ac:dyDescent="0.3">
      <c r="A4487" s="1">
        <v>44292.166666666672</v>
      </c>
      <c r="B4487" s="5">
        <f t="shared" si="420"/>
        <v>44292</v>
      </c>
      <c r="C4487">
        <v>2116.19</v>
      </c>
      <c r="D4487">
        <v>2128</v>
      </c>
      <c r="E4487">
        <v>2115.84</v>
      </c>
      <c r="F4487">
        <v>2125.16</v>
      </c>
      <c r="G4487">
        <v>35717.932999999997</v>
      </c>
      <c r="H4487" s="2">
        <f t="shared" si="421"/>
        <v>-4.3855521466618086E-3</v>
      </c>
      <c r="I4487" s="2">
        <f t="shared" si="422"/>
        <v>-3.8241826497769416E-2</v>
      </c>
      <c r="J4487" s="2">
        <f t="shared" si="423"/>
        <v>3.651489770182037E-3</v>
      </c>
      <c r="K4487" s="2">
        <f t="shared" si="424"/>
        <v>-1.5961151160383213E-2</v>
      </c>
      <c r="L4487" s="2">
        <f t="shared" si="425"/>
        <v>-8.1640911743114941E-3</v>
      </c>
      <c r="M4487">
        <v>1617685199999</v>
      </c>
      <c r="N4487">
        <v>75806994.446140006</v>
      </c>
      <c r="O4487">
        <v>50371</v>
      </c>
      <c r="P4487">
        <v>19006.508000000002</v>
      </c>
      <c r="Q4487">
        <v>40338855.562619999</v>
      </c>
      <c r="R4487">
        <v>0</v>
      </c>
    </row>
    <row r="4488" spans="1:18" x14ac:dyDescent="0.3">
      <c r="A4488" s="1">
        <v>44292.208333333328</v>
      </c>
      <c r="B4488" s="5">
        <f t="shared" si="420"/>
        <v>44292</v>
      </c>
      <c r="C4488">
        <v>2125.16</v>
      </c>
      <c r="D4488">
        <v>2138.5500000000002</v>
      </c>
      <c r="E4488">
        <v>2123.25</v>
      </c>
      <c r="F4488">
        <v>2132.92</v>
      </c>
      <c r="G4488">
        <v>38866.175000000003</v>
      </c>
      <c r="H4488" s="2">
        <f t="shared" si="421"/>
        <v>-4.5336909026124639E-3</v>
      </c>
      <c r="I4488" s="2">
        <f t="shared" si="422"/>
        <v>-4.1740899799336151E-2</v>
      </c>
      <c r="J4488" s="2">
        <f t="shared" si="423"/>
        <v>6.9388444011031503E-4</v>
      </c>
      <c r="K4488" s="2">
        <f t="shared" si="424"/>
        <v>-6.5497065056355774E-3</v>
      </c>
      <c r="L4488" s="2">
        <f t="shared" si="425"/>
        <v>-1.8800517600285005E-2</v>
      </c>
      <c r="M4488">
        <v>1617688799999</v>
      </c>
      <c r="N4488">
        <v>82846890.695280001</v>
      </c>
      <c r="O4488">
        <v>55349</v>
      </c>
      <c r="P4488">
        <v>20240.879000000001</v>
      </c>
      <c r="Q4488">
        <v>43152196.950089999</v>
      </c>
      <c r="R4488">
        <v>0</v>
      </c>
    </row>
    <row r="4489" spans="1:18" x14ac:dyDescent="0.3">
      <c r="A4489" s="1">
        <v>44292.25</v>
      </c>
      <c r="B4489" s="5">
        <f t="shared" si="420"/>
        <v>44292</v>
      </c>
      <c r="C4489">
        <v>2132.92</v>
      </c>
      <c r="D4489">
        <v>2136.9499999999998</v>
      </c>
      <c r="E4489">
        <v>2122</v>
      </c>
      <c r="F4489">
        <v>2134.4</v>
      </c>
      <c r="G4489">
        <v>38402.699000000001</v>
      </c>
      <c r="H4489" s="2">
        <f t="shared" si="421"/>
        <v>-5.8095952023988762E-3</v>
      </c>
      <c r="I4489" s="2">
        <f t="shared" si="422"/>
        <v>-4.2405359820089972E-2</v>
      </c>
      <c r="J4489" s="2">
        <f t="shared" si="423"/>
        <v>-1.528766866566722E-2</v>
      </c>
      <c r="K4489" s="2">
        <f t="shared" si="424"/>
        <v>-1.4392803598201054E-2</v>
      </c>
      <c r="L4489" s="2">
        <f t="shared" si="425"/>
        <v>-1.4233508245877102E-2</v>
      </c>
      <c r="M4489">
        <v>1617692399999</v>
      </c>
      <c r="N4489">
        <v>81819814.663859993</v>
      </c>
      <c r="O4489">
        <v>51278</v>
      </c>
      <c r="P4489">
        <v>17609.493999999999</v>
      </c>
      <c r="Q4489">
        <v>37521463.49233</v>
      </c>
      <c r="R4489">
        <v>0</v>
      </c>
    </row>
    <row r="4490" spans="1:18" x14ac:dyDescent="0.3">
      <c r="A4490" s="1">
        <v>44292.291666666672</v>
      </c>
      <c r="B4490" s="5">
        <f t="shared" si="420"/>
        <v>44292</v>
      </c>
      <c r="C4490">
        <v>2134.4</v>
      </c>
      <c r="D4490">
        <v>2134.4</v>
      </c>
      <c r="E4490">
        <v>2092</v>
      </c>
      <c r="F4490">
        <v>2101.77</v>
      </c>
      <c r="G4490">
        <v>116623.424</v>
      </c>
      <c r="H4490" s="2">
        <f t="shared" si="421"/>
        <v>-4.6484629621699192E-3</v>
      </c>
      <c r="I4490" s="2">
        <f t="shared" si="422"/>
        <v>-2.7538693577318085E-2</v>
      </c>
      <c r="J4490" s="2">
        <f t="shared" si="423"/>
        <v>-5.0100629469448377E-3</v>
      </c>
      <c r="K4490" s="2">
        <f t="shared" si="424"/>
        <v>6.9703154959868119E-3</v>
      </c>
      <c r="L4490" s="2">
        <f t="shared" si="425"/>
        <v>-4.4153261298810476E-3</v>
      </c>
      <c r="M4490">
        <v>1617695999999</v>
      </c>
      <c r="N4490">
        <v>246120673.67427999</v>
      </c>
      <c r="O4490">
        <v>87956</v>
      </c>
      <c r="P4490">
        <v>50355.798000000003</v>
      </c>
      <c r="Q4490">
        <v>106221552.86013</v>
      </c>
      <c r="R4490">
        <v>0</v>
      </c>
    </row>
    <row r="4491" spans="1:18" x14ac:dyDescent="0.3">
      <c r="A4491" s="1">
        <v>44292.333333333328</v>
      </c>
      <c r="B4491" s="5">
        <f t="shared" si="420"/>
        <v>44292</v>
      </c>
      <c r="C4491">
        <v>2101.5100000000002</v>
      </c>
      <c r="D4491">
        <v>2117.77</v>
      </c>
      <c r="E4491">
        <v>2088.8000000000002</v>
      </c>
      <c r="F4491">
        <v>2091.2399999999998</v>
      </c>
      <c r="G4491">
        <v>178798.53200000001</v>
      </c>
      <c r="H4491" s="2">
        <f t="shared" si="421"/>
        <v>-1.1667718674086558E-3</v>
      </c>
      <c r="I4491" s="2">
        <f t="shared" si="422"/>
        <v>-2.2642068820412642E-2</v>
      </c>
      <c r="J4491" s="2">
        <f t="shared" si="423"/>
        <v>1.325051165815494E-2</v>
      </c>
      <c r="K4491" s="2">
        <f t="shared" si="424"/>
        <v>1.0658747919894518E-2</v>
      </c>
      <c r="L4491" s="2">
        <f t="shared" si="425"/>
        <v>-6.7997934239971691E-3</v>
      </c>
      <c r="M4491">
        <v>1617699599999</v>
      </c>
      <c r="N4491">
        <v>375871363.17844999</v>
      </c>
      <c r="O4491">
        <v>121140</v>
      </c>
      <c r="P4491">
        <v>90826.760999999999</v>
      </c>
      <c r="Q4491">
        <v>190974140.6742</v>
      </c>
      <c r="R4491">
        <v>0</v>
      </c>
    </row>
    <row r="4492" spans="1:18" x14ac:dyDescent="0.3">
      <c r="A4492" s="1">
        <v>44292.375</v>
      </c>
      <c r="B4492" s="5">
        <f t="shared" si="420"/>
        <v>44292</v>
      </c>
      <c r="C4492">
        <v>2091.1999999999998</v>
      </c>
      <c r="D4492">
        <v>2120.61</v>
      </c>
      <c r="E4492">
        <v>2088</v>
      </c>
      <c r="F4492">
        <v>2118.9499999999998</v>
      </c>
      <c r="G4492">
        <v>81448.160000000003</v>
      </c>
      <c r="H4492" s="2">
        <f t="shared" si="421"/>
        <v>-1.4606290851600923E-2</v>
      </c>
      <c r="I4492" s="2">
        <f t="shared" si="422"/>
        <v>-3.5423204889213911E-2</v>
      </c>
      <c r="J4492" s="2">
        <f t="shared" si="423"/>
        <v>-7.2063993959272654E-3</v>
      </c>
      <c r="K4492" s="2">
        <f t="shared" si="424"/>
        <v>-6.253097052785539E-3</v>
      </c>
      <c r="L4492" s="2">
        <f t="shared" si="425"/>
        <v>-2.5135090492932721E-2</v>
      </c>
      <c r="M4492">
        <v>1617703199999</v>
      </c>
      <c r="N4492">
        <v>171801043.70603999</v>
      </c>
      <c r="O4492">
        <v>71922</v>
      </c>
      <c r="P4492">
        <v>41657.699999999997</v>
      </c>
      <c r="Q4492">
        <v>87871003.548480004</v>
      </c>
      <c r="R4492">
        <v>0</v>
      </c>
    </row>
    <row r="4493" spans="1:18" x14ac:dyDescent="0.3">
      <c r="A4493" s="1">
        <v>44292.416666666672</v>
      </c>
      <c r="B4493" s="5">
        <f t="shared" si="420"/>
        <v>44292</v>
      </c>
      <c r="C4493">
        <v>2118.9499999999998</v>
      </c>
      <c r="D4493">
        <v>2135</v>
      </c>
      <c r="E4493">
        <v>2103.15</v>
      </c>
      <c r="F4493">
        <v>2103.6799999999998</v>
      </c>
      <c r="G4493">
        <v>99048.896999999997</v>
      </c>
      <c r="H4493" s="2">
        <f t="shared" si="421"/>
        <v>-2.5193945847268306E-4</v>
      </c>
      <c r="I4493" s="2">
        <f t="shared" si="422"/>
        <v>-3.8489694250075979E-2</v>
      </c>
      <c r="J4493" s="2">
        <f t="shared" si="423"/>
        <v>6.0560541527230338E-3</v>
      </c>
      <c r="K4493" s="2">
        <f t="shared" si="424"/>
        <v>-1.0571950106479933E-2</v>
      </c>
      <c r="L4493" s="2">
        <f t="shared" si="425"/>
        <v>-2.2916983571645844E-2</v>
      </c>
      <c r="M4493">
        <v>1617706799999</v>
      </c>
      <c r="N4493">
        <v>210122595.80768001</v>
      </c>
      <c r="O4493">
        <v>80835</v>
      </c>
      <c r="P4493">
        <v>45510.822</v>
      </c>
      <c r="Q4493">
        <v>96601928.106460005</v>
      </c>
      <c r="R4493">
        <v>0</v>
      </c>
    </row>
    <row r="4494" spans="1:18" x14ac:dyDescent="0.3">
      <c r="A4494" s="1">
        <v>44292.458333333328</v>
      </c>
      <c r="B4494" s="5">
        <f t="shared" si="420"/>
        <v>44292</v>
      </c>
      <c r="C4494">
        <v>2103.52</v>
      </c>
      <c r="D4494">
        <v>2121.8200000000002</v>
      </c>
      <c r="E4494">
        <v>2102.06</v>
      </c>
      <c r="F4494">
        <v>2116.42</v>
      </c>
      <c r="G4494">
        <v>70327.835999999996</v>
      </c>
      <c r="H4494" s="2">
        <f t="shared" si="421"/>
        <v>-6.7850426663895735E-3</v>
      </c>
      <c r="I4494" s="2">
        <f t="shared" si="422"/>
        <v>-5.3118001152890337E-2</v>
      </c>
      <c r="J4494" s="2">
        <f t="shared" si="423"/>
        <v>-1.3655134614112274E-3</v>
      </c>
      <c r="K4494" s="2">
        <f t="shared" si="424"/>
        <v>-1.4434753026337011E-2</v>
      </c>
      <c r="L4494" s="2">
        <f t="shared" si="425"/>
        <v>-5.0509823191994041E-2</v>
      </c>
      <c r="M4494">
        <v>1617710399999</v>
      </c>
      <c r="N4494">
        <v>148651201.47747001</v>
      </c>
      <c r="O4494">
        <v>62898</v>
      </c>
      <c r="P4494">
        <v>35537.527999999998</v>
      </c>
      <c r="Q4494">
        <v>75127769.072569996</v>
      </c>
      <c r="R4494">
        <v>0</v>
      </c>
    </row>
    <row r="4495" spans="1:18" x14ac:dyDescent="0.3">
      <c r="A4495" s="1">
        <v>44292.5</v>
      </c>
      <c r="B4495" s="5">
        <f t="shared" si="420"/>
        <v>44292</v>
      </c>
      <c r="C4495">
        <v>2116.42</v>
      </c>
      <c r="D4495">
        <v>2132</v>
      </c>
      <c r="E4495">
        <v>2111.09</v>
      </c>
      <c r="F4495">
        <v>2113.5300000000002</v>
      </c>
      <c r="G4495">
        <v>94191.951000000001</v>
      </c>
      <c r="H4495" s="2">
        <f t="shared" si="421"/>
        <v>-1.1544666978940965E-3</v>
      </c>
      <c r="I4495" s="2">
        <f t="shared" si="422"/>
        <v>-7.2367082558563278E-2</v>
      </c>
      <c r="J4495" s="2">
        <f t="shared" si="423"/>
        <v>-3.7047025592257254E-3</v>
      </c>
      <c r="K4495" s="2">
        <f t="shared" si="424"/>
        <v>-2.9571380581302487E-3</v>
      </c>
      <c r="L4495" s="2">
        <f t="shared" si="425"/>
        <v>-6.2175601955023252E-2</v>
      </c>
      <c r="M4495">
        <v>1617713999999</v>
      </c>
      <c r="N4495">
        <v>200082683.20792001</v>
      </c>
      <c r="O4495">
        <v>74529</v>
      </c>
      <c r="P4495">
        <v>48407.084999999999</v>
      </c>
      <c r="Q4495">
        <v>102838541.47544999</v>
      </c>
      <c r="R4495">
        <v>0</v>
      </c>
    </row>
    <row r="4496" spans="1:18" x14ac:dyDescent="0.3">
      <c r="A4496" s="1">
        <v>44292.541666666672</v>
      </c>
      <c r="B4496" s="5">
        <f t="shared" si="420"/>
        <v>44292</v>
      </c>
      <c r="C4496">
        <v>2113.5300000000002</v>
      </c>
      <c r="D4496">
        <v>2123.3200000000002</v>
      </c>
      <c r="E4496">
        <v>2100.4</v>
      </c>
      <c r="F4496">
        <v>2105.6999999999998</v>
      </c>
      <c r="G4496">
        <v>71662.502999999997</v>
      </c>
      <c r="H4496" s="2">
        <f t="shared" si="421"/>
        <v>-2.51697772712145E-3</v>
      </c>
      <c r="I4496" s="2">
        <f t="shared" si="422"/>
        <v>-8.339269601557675E-2</v>
      </c>
      <c r="J4496" s="2">
        <f t="shared" si="423"/>
        <v>-1.152110936980566E-2</v>
      </c>
      <c r="K4496" s="2">
        <f t="shared" si="424"/>
        <v>1.0642541672603034E-2</v>
      </c>
      <c r="L4496" s="2">
        <f t="shared" si="425"/>
        <v>-5.8104193379873603E-2</v>
      </c>
      <c r="M4496">
        <v>1617717599999</v>
      </c>
      <c r="N4496">
        <v>151315366.70456001</v>
      </c>
      <c r="O4496">
        <v>66179</v>
      </c>
      <c r="P4496">
        <v>30252.752</v>
      </c>
      <c r="Q4496">
        <v>63898809.081189997</v>
      </c>
      <c r="R4496">
        <v>0</v>
      </c>
    </row>
    <row r="4497" spans="1:18" x14ac:dyDescent="0.3">
      <c r="A4497" s="1">
        <v>44292.583333333328</v>
      </c>
      <c r="B4497" s="5">
        <f t="shared" si="420"/>
        <v>44292</v>
      </c>
      <c r="C4497">
        <v>2105.6999999999998</v>
      </c>
      <c r="D4497">
        <v>2106.08</v>
      </c>
      <c r="E4497">
        <v>2043.89</v>
      </c>
      <c r="F4497">
        <v>2081.44</v>
      </c>
      <c r="G4497">
        <v>312740.93099999998</v>
      </c>
      <c r="H4497" s="2">
        <f t="shared" si="421"/>
        <v>-1.8040395111076912E-2</v>
      </c>
      <c r="I4497" s="2">
        <f t="shared" si="422"/>
        <v>-7.2709278192020999E-2</v>
      </c>
      <c r="J4497" s="2">
        <f t="shared" si="423"/>
        <v>2.1283342301483543E-3</v>
      </c>
      <c r="K4497" s="2">
        <f t="shared" si="424"/>
        <v>2.1494734414635897E-2</v>
      </c>
      <c r="L4497" s="2">
        <f t="shared" si="425"/>
        <v>-3.7906449381197693E-2</v>
      </c>
      <c r="M4497">
        <v>1617721199999</v>
      </c>
      <c r="N4497">
        <v>648375036.77653003</v>
      </c>
      <c r="O4497">
        <v>184914</v>
      </c>
      <c r="P4497">
        <v>143468.90400000001</v>
      </c>
      <c r="Q4497">
        <v>297480334.71483999</v>
      </c>
      <c r="R4497">
        <v>0</v>
      </c>
    </row>
    <row r="4498" spans="1:18" x14ac:dyDescent="0.3">
      <c r="A4498" s="1">
        <v>44292.625</v>
      </c>
      <c r="B4498" s="5">
        <f t="shared" si="420"/>
        <v>44292</v>
      </c>
      <c r="C4498">
        <v>2081.44</v>
      </c>
      <c r="D4498">
        <v>2091.52</v>
      </c>
      <c r="E4498">
        <v>2067.67</v>
      </c>
      <c r="F4498">
        <v>2085.87</v>
      </c>
      <c r="G4498">
        <v>90195.991999999998</v>
      </c>
      <c r="H4498" s="2">
        <f t="shared" si="421"/>
        <v>-8.72537598220402E-3</v>
      </c>
      <c r="I4498" s="2">
        <f t="shared" si="422"/>
        <v>-7.4678671249886142E-2</v>
      </c>
      <c r="J4498" s="2">
        <f t="shared" si="423"/>
        <v>1.0264302185658991E-2</v>
      </c>
      <c r="K4498" s="2">
        <f t="shared" si="424"/>
        <v>1.4593431038367743E-2</v>
      </c>
      <c r="L4498" s="2">
        <f t="shared" si="425"/>
        <v>-4.2567369970324065E-2</v>
      </c>
      <c r="M4498">
        <v>1617724799999</v>
      </c>
      <c r="N4498">
        <v>187630386.34538001</v>
      </c>
      <c r="O4498">
        <v>80317</v>
      </c>
      <c r="P4498">
        <v>44155.627999999997</v>
      </c>
      <c r="Q4498">
        <v>91876210.183500007</v>
      </c>
      <c r="R4498">
        <v>0</v>
      </c>
    </row>
    <row r="4499" spans="1:18" x14ac:dyDescent="0.3">
      <c r="A4499" s="1">
        <v>44292.666666666672</v>
      </c>
      <c r="B4499" s="5">
        <f t="shared" si="420"/>
        <v>44292</v>
      </c>
      <c r="C4499">
        <v>2085.87</v>
      </c>
      <c r="D4499">
        <v>2113.5700000000002</v>
      </c>
      <c r="E4499">
        <v>2077.2800000000002</v>
      </c>
      <c r="F4499">
        <v>2107.2800000000002</v>
      </c>
      <c r="G4499">
        <v>118871.19100000001</v>
      </c>
      <c r="H4499" s="2">
        <f t="shared" si="421"/>
        <v>-1.4236361565620137E-2</v>
      </c>
      <c r="I4499" s="2">
        <f t="shared" si="422"/>
        <v>-8.4079951406552667E-2</v>
      </c>
      <c r="J4499" s="2">
        <f t="shared" si="423"/>
        <v>9.8847803803956413E-3</v>
      </c>
      <c r="K4499" s="2">
        <f t="shared" si="424"/>
        <v>7.5215443605025634E-3</v>
      </c>
      <c r="L4499" s="2">
        <f t="shared" si="425"/>
        <v>-6.1244827455297912E-2</v>
      </c>
      <c r="M4499">
        <v>1617728399999</v>
      </c>
      <c r="N4499">
        <v>249226579.29153001</v>
      </c>
      <c r="O4499">
        <v>91405</v>
      </c>
      <c r="P4499">
        <v>59842.186000000002</v>
      </c>
      <c r="Q4499">
        <v>125483846.43826</v>
      </c>
      <c r="R4499">
        <v>0</v>
      </c>
    </row>
    <row r="4500" spans="1:18" x14ac:dyDescent="0.3">
      <c r="A4500" s="1">
        <v>44292.708333333328</v>
      </c>
      <c r="B4500" s="5">
        <f t="shared" si="420"/>
        <v>44292</v>
      </c>
      <c r="C4500">
        <v>2107.2800000000002</v>
      </c>
      <c r="D4500">
        <v>2130.89</v>
      </c>
      <c r="E4500">
        <v>2101.04</v>
      </c>
      <c r="F4500">
        <v>2128.11</v>
      </c>
      <c r="G4500">
        <v>95095.156000000003</v>
      </c>
      <c r="H4500" s="2">
        <f t="shared" si="421"/>
        <v>-1.2720207132150163E-2</v>
      </c>
      <c r="I4500" s="2">
        <f t="shared" si="422"/>
        <v>-9.3045002372997732E-2</v>
      </c>
      <c r="J4500" s="2">
        <f t="shared" si="423"/>
        <v>-9.0690800757498025E-4</v>
      </c>
      <c r="K4500" s="2">
        <f t="shared" si="424"/>
        <v>-6.5974033297150347E-3</v>
      </c>
      <c r="L4500" s="2">
        <f t="shared" si="425"/>
        <v>-6.0983689752879378E-2</v>
      </c>
      <c r="M4500">
        <v>1617731999999</v>
      </c>
      <c r="N4500">
        <v>201323394.87456</v>
      </c>
      <c r="O4500">
        <v>76090</v>
      </c>
      <c r="P4500">
        <v>48339.002999999997</v>
      </c>
      <c r="Q4500">
        <v>102352014.16258</v>
      </c>
      <c r="R4500">
        <v>0</v>
      </c>
    </row>
    <row r="4501" spans="1:18" x14ac:dyDescent="0.3">
      <c r="A4501" s="1">
        <v>44292.75</v>
      </c>
      <c r="B4501" s="5">
        <f t="shared" si="420"/>
        <v>44292</v>
      </c>
      <c r="C4501">
        <v>2128.11</v>
      </c>
      <c r="D4501">
        <v>2132.04</v>
      </c>
      <c r="E4501">
        <v>2110.5300000000002</v>
      </c>
      <c r="F4501">
        <v>2126.1799999999998</v>
      </c>
      <c r="G4501">
        <v>75765.941000000006</v>
      </c>
      <c r="H4501" s="2">
        <f t="shared" si="421"/>
        <v>-7.3606185741562635E-3</v>
      </c>
      <c r="I4501" s="2">
        <f t="shared" si="422"/>
        <v>-9.2221730991731588E-2</v>
      </c>
      <c r="J4501" s="2">
        <f t="shared" si="423"/>
        <v>-4.6421281359056987E-3</v>
      </c>
      <c r="K4501" s="2">
        <f t="shared" si="424"/>
        <v>-5.7285836570750703E-3</v>
      </c>
      <c r="L4501" s="2">
        <f t="shared" si="425"/>
        <v>-7.455154314310164E-2</v>
      </c>
      <c r="M4501">
        <v>1617735599999</v>
      </c>
      <c r="N4501">
        <v>160821354.95041001</v>
      </c>
      <c r="O4501">
        <v>66547</v>
      </c>
      <c r="P4501">
        <v>36476.095999999998</v>
      </c>
      <c r="Q4501">
        <v>77450906.804450005</v>
      </c>
      <c r="R4501">
        <v>0</v>
      </c>
    </row>
    <row r="4502" spans="1:18" x14ac:dyDescent="0.3">
      <c r="A4502" s="1">
        <v>44292.791666666672</v>
      </c>
      <c r="B4502" s="5">
        <f t="shared" si="420"/>
        <v>44292</v>
      </c>
      <c r="C4502">
        <v>2126.1799999999998</v>
      </c>
      <c r="D4502">
        <v>2127.02</v>
      </c>
      <c r="E4502">
        <v>2103.8000000000002</v>
      </c>
      <c r="F4502">
        <v>2116.31</v>
      </c>
      <c r="G4502">
        <v>69136.797999999995</v>
      </c>
      <c r="H4502" s="2">
        <f t="shared" si="421"/>
        <v>-5.9112322863851263E-3</v>
      </c>
      <c r="I4502" s="2">
        <f t="shared" si="422"/>
        <v>-8.7988054680079975E-2</v>
      </c>
      <c r="J4502" s="2">
        <f t="shared" si="423"/>
        <v>3.2225902632412318E-3</v>
      </c>
      <c r="K4502" s="2">
        <f t="shared" si="424"/>
        <v>-8.6943784228210585E-4</v>
      </c>
      <c r="L4502" s="2">
        <f t="shared" si="425"/>
        <v>-7.1988508299823728E-2</v>
      </c>
      <c r="M4502">
        <v>1617739199999</v>
      </c>
      <c r="N4502">
        <v>146209716.84606001</v>
      </c>
      <c r="O4502">
        <v>60974</v>
      </c>
      <c r="P4502">
        <v>29087.991000000002</v>
      </c>
      <c r="Q4502">
        <v>61514077.199369997</v>
      </c>
      <c r="R4502">
        <v>0</v>
      </c>
    </row>
    <row r="4503" spans="1:18" x14ac:dyDescent="0.3">
      <c r="A4503" s="1">
        <v>44292.833333333328</v>
      </c>
      <c r="B4503" s="5">
        <f t="shared" si="420"/>
        <v>44292</v>
      </c>
      <c r="C4503">
        <v>2116.3000000000002</v>
      </c>
      <c r="D4503">
        <v>2126.21</v>
      </c>
      <c r="E4503">
        <v>2110.42</v>
      </c>
      <c r="F4503">
        <v>2123.13</v>
      </c>
      <c r="G4503">
        <v>60662.834999999999</v>
      </c>
      <c r="H4503" s="2">
        <f t="shared" si="421"/>
        <v>-5.9864445417849854E-3</v>
      </c>
      <c r="I4503" s="2">
        <f t="shared" si="422"/>
        <v>-9.0917654594867114E-2</v>
      </c>
      <c r="J4503" s="2">
        <f t="shared" si="423"/>
        <v>-4.267284622232248E-3</v>
      </c>
      <c r="K4503" s="2">
        <f t="shared" si="424"/>
        <v>-1.3508357943225469E-2</v>
      </c>
      <c r="L4503" s="2">
        <f t="shared" si="425"/>
        <v>-6.4583892649060615E-2</v>
      </c>
      <c r="M4503">
        <v>1617742799999</v>
      </c>
      <c r="N4503">
        <v>128572232.08441</v>
      </c>
      <c r="O4503">
        <v>52303</v>
      </c>
      <c r="P4503">
        <v>30240.419000000002</v>
      </c>
      <c r="Q4503">
        <v>64098910.568599999</v>
      </c>
      <c r="R4503">
        <v>0</v>
      </c>
    </row>
    <row r="4504" spans="1:18" x14ac:dyDescent="0.3">
      <c r="A4504" s="1">
        <v>44292.875</v>
      </c>
      <c r="B4504" s="5">
        <f t="shared" si="420"/>
        <v>44292</v>
      </c>
      <c r="C4504">
        <v>2123.12</v>
      </c>
      <c r="D4504">
        <v>2125.9499999999998</v>
      </c>
      <c r="E4504">
        <v>2085.11</v>
      </c>
      <c r="F4504">
        <v>2114.0700000000002</v>
      </c>
      <c r="G4504">
        <v>84066.456999999995</v>
      </c>
      <c r="H4504" s="2">
        <f t="shared" si="421"/>
        <v>-1.3698694934415667E-2</v>
      </c>
      <c r="I4504" s="2">
        <f t="shared" si="422"/>
        <v>-8.7021716404849569E-2</v>
      </c>
      <c r="J4504" s="2">
        <f t="shared" si="423"/>
        <v>-3.3111486374748367E-5</v>
      </c>
      <c r="K4504" s="2">
        <f t="shared" si="424"/>
        <v>-6.3763262332846571E-3</v>
      </c>
      <c r="L4504" s="2">
        <f t="shared" si="425"/>
        <v>-5.8834381075366537E-2</v>
      </c>
      <c r="M4504">
        <v>1617746399999</v>
      </c>
      <c r="N4504">
        <v>177293934.09288001</v>
      </c>
      <c r="O4504">
        <v>78018</v>
      </c>
      <c r="P4504">
        <v>35594.709000000003</v>
      </c>
      <c r="Q4504">
        <v>75111065.663059995</v>
      </c>
      <c r="R4504">
        <v>0</v>
      </c>
    </row>
    <row r="4505" spans="1:18" x14ac:dyDescent="0.3">
      <c r="A4505" s="1">
        <v>44292.916666666672</v>
      </c>
      <c r="B4505" s="5">
        <f t="shared" si="420"/>
        <v>44292</v>
      </c>
      <c r="C4505">
        <v>2114.08</v>
      </c>
      <c r="D4505">
        <v>2124.96</v>
      </c>
      <c r="E4505">
        <v>2099.34</v>
      </c>
      <c r="F4505">
        <v>2114</v>
      </c>
      <c r="G4505">
        <v>66206.150999999998</v>
      </c>
      <c r="H4505" s="2">
        <f t="shared" si="421"/>
        <v>-6.9347209082307737E-3</v>
      </c>
      <c r="I4505" s="2">
        <f t="shared" si="422"/>
        <v>-8.6991485335856211E-2</v>
      </c>
      <c r="J4505" s="2">
        <f t="shared" si="423"/>
        <v>2.2232734153249112E-4</v>
      </c>
      <c r="K4505" s="2">
        <f t="shared" si="424"/>
        <v>-4.1154210028382376E-4</v>
      </c>
      <c r="L4505" s="2">
        <f t="shared" si="425"/>
        <v>-5.4640491958372728E-2</v>
      </c>
      <c r="M4505">
        <v>1617749999999</v>
      </c>
      <c r="N4505">
        <v>139909640.21832001</v>
      </c>
      <c r="O4505">
        <v>61217</v>
      </c>
      <c r="P4505">
        <v>32102.059000000001</v>
      </c>
      <c r="Q4505">
        <v>67853670.286060005</v>
      </c>
      <c r="R4505">
        <v>0</v>
      </c>
    </row>
    <row r="4506" spans="1:18" x14ac:dyDescent="0.3">
      <c r="A4506" s="1">
        <v>44292.958333333328</v>
      </c>
      <c r="B4506" s="5">
        <f t="shared" si="420"/>
        <v>44292</v>
      </c>
      <c r="C4506">
        <v>2114</v>
      </c>
      <c r="D4506">
        <v>2123.46</v>
      </c>
      <c r="E4506">
        <v>2108.3000000000002</v>
      </c>
      <c r="F4506">
        <v>2114.4699999999998</v>
      </c>
      <c r="G4506">
        <v>28900.687000000002</v>
      </c>
      <c r="H4506" s="2">
        <f t="shared" si="421"/>
        <v>-2.9179889050209296E-3</v>
      </c>
      <c r="I4506" s="2">
        <f t="shared" si="422"/>
        <v>-8.7194426972243555E-2</v>
      </c>
      <c r="J4506" s="2">
        <f t="shared" si="423"/>
        <v>-9.4680936594040421E-3</v>
      </c>
      <c r="K4506" s="2">
        <f t="shared" si="424"/>
        <v>-3.1497254631183136E-3</v>
      </c>
      <c r="L4506" s="2">
        <f t="shared" si="425"/>
        <v>-5.0248998567016701E-2</v>
      </c>
      <c r="M4506">
        <v>1617753599999</v>
      </c>
      <c r="N4506">
        <v>61203417.462459996</v>
      </c>
      <c r="O4506">
        <v>37655</v>
      </c>
      <c r="P4506">
        <v>13706.684999999999</v>
      </c>
      <c r="Q4506">
        <v>29033516.336679999</v>
      </c>
      <c r="R4506">
        <v>0</v>
      </c>
    </row>
    <row r="4507" spans="1:18" x14ac:dyDescent="0.3">
      <c r="A4507" s="1">
        <v>44293</v>
      </c>
      <c r="B4507" s="5">
        <f t="shared" si="420"/>
        <v>44293</v>
      </c>
      <c r="C4507">
        <v>2114.48</v>
      </c>
      <c r="D4507">
        <v>2133.02</v>
      </c>
      <c r="E4507">
        <v>2088.88</v>
      </c>
      <c r="F4507">
        <v>2094.4499999999998</v>
      </c>
      <c r="G4507">
        <v>94382.122000000003</v>
      </c>
      <c r="H4507" s="2">
        <f t="shared" si="421"/>
        <v>-2.6594093914868999E-3</v>
      </c>
      <c r="I4507" s="2">
        <f t="shared" si="422"/>
        <v>-7.8469287879872951E-2</v>
      </c>
      <c r="J4507" s="2">
        <f t="shared" si="423"/>
        <v>2.9315572107238008E-3</v>
      </c>
      <c r="K4507" s="2">
        <f t="shared" si="424"/>
        <v>-7.7824727255348947E-4</v>
      </c>
      <c r="L4507" s="2">
        <f t="shared" si="425"/>
        <v>-6.1615221179784574E-2</v>
      </c>
      <c r="M4507">
        <v>1617757199999</v>
      </c>
      <c r="N4507">
        <v>199311138.23853001</v>
      </c>
      <c r="O4507">
        <v>78224</v>
      </c>
      <c r="P4507">
        <v>46006.476000000002</v>
      </c>
      <c r="Q4507">
        <v>97217053.132060006</v>
      </c>
      <c r="R4507">
        <v>0</v>
      </c>
    </row>
    <row r="4508" spans="1:18" x14ac:dyDescent="0.3">
      <c r="A4508" s="1">
        <v>44293.041666666672</v>
      </c>
      <c r="B4508" s="5">
        <f t="shared" si="420"/>
        <v>44293</v>
      </c>
      <c r="C4508">
        <v>2094.42</v>
      </c>
      <c r="D4508">
        <v>2106</v>
      </c>
      <c r="E4508">
        <v>2082.5</v>
      </c>
      <c r="F4508">
        <v>2100.59</v>
      </c>
      <c r="G4508">
        <v>74750.591</v>
      </c>
      <c r="H4508" s="2">
        <f t="shared" si="421"/>
        <v>-8.6118661899752258E-3</v>
      </c>
      <c r="I4508" s="2">
        <f t="shared" si="422"/>
        <v>-8.1162911372519297E-2</v>
      </c>
      <c r="J4508" s="2">
        <f t="shared" si="423"/>
        <v>5.9697513555714288E-3</v>
      </c>
      <c r="K4508" s="2">
        <f t="shared" si="424"/>
        <v>1.6328745733340533E-3</v>
      </c>
      <c r="L4508" s="2">
        <f t="shared" si="425"/>
        <v>-5.3599226883875528E-2</v>
      </c>
      <c r="M4508">
        <v>1617760799999</v>
      </c>
      <c r="N4508">
        <v>156522492.03944001</v>
      </c>
      <c r="O4508">
        <v>64358</v>
      </c>
      <c r="P4508">
        <v>36877.841999999997</v>
      </c>
      <c r="Q4508">
        <v>77240224.422940001</v>
      </c>
      <c r="R4508">
        <v>0</v>
      </c>
    </row>
    <row r="4509" spans="1:18" x14ac:dyDescent="0.3">
      <c r="A4509" s="1">
        <v>44293.083333333328</v>
      </c>
      <c r="B4509" s="5">
        <f t="shared" si="420"/>
        <v>44293</v>
      </c>
      <c r="C4509">
        <v>2100.61</v>
      </c>
      <c r="D4509">
        <v>2119.1999999999998</v>
      </c>
      <c r="E4509">
        <v>2099.6</v>
      </c>
      <c r="F4509">
        <v>2113.13</v>
      </c>
      <c r="G4509">
        <v>41913.160000000003</v>
      </c>
      <c r="H4509" s="2">
        <f t="shared" si="421"/>
        <v>-6.4028242464969631E-3</v>
      </c>
      <c r="I4509" s="2">
        <f t="shared" si="422"/>
        <v>-8.661558919706791E-2</v>
      </c>
      <c r="J4509" s="2">
        <f t="shared" si="423"/>
        <v>-2.5175923866492811E-3</v>
      </c>
      <c r="K4509" s="2">
        <f t="shared" si="424"/>
        <v>-9.7675012895563906E-3</v>
      </c>
      <c r="L4509" s="2">
        <f t="shared" si="425"/>
        <v>-5.669315186476942E-2</v>
      </c>
      <c r="M4509">
        <v>1617764399999</v>
      </c>
      <c r="N4509">
        <v>88387914.925219998</v>
      </c>
      <c r="O4509">
        <v>45067</v>
      </c>
      <c r="P4509">
        <v>23084.793000000001</v>
      </c>
      <c r="Q4509">
        <v>48679895.139880002</v>
      </c>
      <c r="R4509">
        <v>0</v>
      </c>
    </row>
    <row r="4510" spans="1:18" x14ac:dyDescent="0.3">
      <c r="A4510" s="1">
        <v>44293.125</v>
      </c>
      <c r="B4510" s="5">
        <f t="shared" si="420"/>
        <v>44293</v>
      </c>
      <c r="C4510">
        <v>2113.13</v>
      </c>
      <c r="D4510">
        <v>2119.8000000000002</v>
      </c>
      <c r="E4510">
        <v>2103.81</v>
      </c>
      <c r="F4510">
        <v>2107.81</v>
      </c>
      <c r="G4510">
        <v>39814.726000000002</v>
      </c>
      <c r="H4510" s="2">
        <f t="shared" si="421"/>
        <v>-1.8977042522807519E-3</v>
      </c>
      <c r="I4510" s="2">
        <f t="shared" si="422"/>
        <v>-8.4310255668205381E-2</v>
      </c>
      <c r="J4510" s="2">
        <f t="shared" si="423"/>
        <v>-7.1116466854221905E-3</v>
      </c>
      <c r="K4510" s="2">
        <f t="shared" si="424"/>
        <v>-1.4607578481931505E-2</v>
      </c>
      <c r="L4510" s="2">
        <f t="shared" si="425"/>
        <v>-5.2585384830701076E-2</v>
      </c>
      <c r="M4510">
        <v>1617767999999</v>
      </c>
      <c r="N4510">
        <v>84045860.325729996</v>
      </c>
      <c r="O4510">
        <v>43529</v>
      </c>
      <c r="P4510">
        <v>16148.97</v>
      </c>
      <c r="Q4510">
        <v>34105376.651600003</v>
      </c>
      <c r="R4510">
        <v>0</v>
      </c>
    </row>
    <row r="4511" spans="1:18" x14ac:dyDescent="0.3">
      <c r="A4511" s="1">
        <v>44293.166666666672</v>
      </c>
      <c r="B4511" s="5">
        <f t="shared" si="420"/>
        <v>44293</v>
      </c>
      <c r="C4511">
        <v>2107.8200000000002</v>
      </c>
      <c r="D4511">
        <v>2109.42</v>
      </c>
      <c r="E4511">
        <v>2080</v>
      </c>
      <c r="F4511">
        <v>2092.8200000000002</v>
      </c>
      <c r="G4511">
        <v>88923.046000000002</v>
      </c>
      <c r="H4511" s="2">
        <f t="shared" si="421"/>
        <v>-6.1257059852257711E-3</v>
      </c>
      <c r="I4511" s="2">
        <f t="shared" si="422"/>
        <v>-7.7751550539463588E-2</v>
      </c>
      <c r="J4511" s="2">
        <f t="shared" si="423"/>
        <v>5.3516308139256452E-3</v>
      </c>
      <c r="K4511" s="2">
        <f t="shared" si="424"/>
        <v>-1.296336999837544E-2</v>
      </c>
      <c r="L4511" s="2">
        <f t="shared" si="425"/>
        <v>-4.4805573341233473E-2</v>
      </c>
      <c r="M4511">
        <v>1617771599999</v>
      </c>
      <c r="N4511">
        <v>186037660.98978999</v>
      </c>
      <c r="O4511">
        <v>70314</v>
      </c>
      <c r="P4511">
        <v>42013.623</v>
      </c>
      <c r="Q4511">
        <v>87882718.974309996</v>
      </c>
      <c r="R4511">
        <v>0</v>
      </c>
    </row>
    <row r="4512" spans="1:18" x14ac:dyDescent="0.3">
      <c r="A4512" s="1">
        <v>44293.208333333328</v>
      </c>
      <c r="B4512" s="5">
        <f t="shared" si="420"/>
        <v>44293</v>
      </c>
      <c r="C4512">
        <v>2092.8200000000002</v>
      </c>
      <c r="D4512">
        <v>2107</v>
      </c>
      <c r="E4512">
        <v>2081.0700000000002</v>
      </c>
      <c r="F4512">
        <v>2104.02</v>
      </c>
      <c r="G4512">
        <v>68937.385999999999</v>
      </c>
      <c r="H4512" s="2">
        <f t="shared" si="421"/>
        <v>-1.0907690991530439E-2</v>
      </c>
      <c r="I4512" s="2">
        <f t="shared" si="422"/>
        <v>-8.2660811209018914E-2</v>
      </c>
      <c r="J4512" s="2">
        <f t="shared" si="423"/>
        <v>-5.4799859316927435E-3</v>
      </c>
      <c r="K4512" s="2">
        <f t="shared" si="424"/>
        <v>-2.3074875714109266E-2</v>
      </c>
      <c r="L4512" s="2">
        <f t="shared" si="425"/>
        <v>-3.9462552637332338E-2</v>
      </c>
      <c r="M4512">
        <v>1617775199999</v>
      </c>
      <c r="N4512">
        <v>144422899.26109999</v>
      </c>
      <c r="O4512">
        <v>60035</v>
      </c>
      <c r="P4512">
        <v>35110.550999999999</v>
      </c>
      <c r="Q4512">
        <v>73583593.857099995</v>
      </c>
      <c r="R4512">
        <v>0</v>
      </c>
    </row>
    <row r="4513" spans="1:18" x14ac:dyDescent="0.3">
      <c r="A4513" s="1">
        <v>44293.25</v>
      </c>
      <c r="B4513" s="5">
        <f t="shared" si="420"/>
        <v>44293</v>
      </c>
      <c r="C4513">
        <v>2104.0100000000002</v>
      </c>
      <c r="D4513">
        <v>2113.2800000000002</v>
      </c>
      <c r="E4513">
        <v>2088.62</v>
      </c>
      <c r="F4513">
        <v>2092.4899999999998</v>
      </c>
      <c r="G4513">
        <v>74821.467000000004</v>
      </c>
      <c r="H4513" s="2">
        <f t="shared" si="421"/>
        <v>-1.8494712041634553E-3</v>
      </c>
      <c r="I4513" s="2">
        <f t="shared" si="422"/>
        <v>-7.7606105644471346E-2</v>
      </c>
      <c r="J4513" s="2">
        <f t="shared" si="423"/>
        <v>-7.3931058212941547E-3</v>
      </c>
      <c r="K4513" s="2">
        <f t="shared" si="424"/>
        <v>-3.9651324498563789E-2</v>
      </c>
      <c r="L4513" s="2">
        <f t="shared" si="425"/>
        <v>-3.7844864252636778E-2</v>
      </c>
      <c r="M4513">
        <v>1617778799999</v>
      </c>
      <c r="N4513">
        <v>157121015.53674001</v>
      </c>
      <c r="O4513">
        <v>65838</v>
      </c>
      <c r="P4513">
        <v>37358.803</v>
      </c>
      <c r="Q4513">
        <v>78477946.054749995</v>
      </c>
      <c r="R4513">
        <v>0</v>
      </c>
    </row>
    <row r="4514" spans="1:18" x14ac:dyDescent="0.3">
      <c r="A4514" s="1">
        <v>44293.291666666672</v>
      </c>
      <c r="B4514" s="5">
        <f t="shared" si="420"/>
        <v>44293</v>
      </c>
      <c r="C4514">
        <v>2092.29</v>
      </c>
      <c r="D4514">
        <v>2092.66</v>
      </c>
      <c r="E4514">
        <v>2070</v>
      </c>
      <c r="F4514">
        <v>2077.02</v>
      </c>
      <c r="G4514">
        <v>97160.538</v>
      </c>
      <c r="H4514" s="2">
        <f t="shared" si="421"/>
        <v>-3.3798422740272116E-3</v>
      </c>
      <c r="I4514" s="2">
        <f t="shared" si="422"/>
        <v>-7.0735958247874375E-2</v>
      </c>
      <c r="J4514" s="2">
        <f t="shared" si="423"/>
        <v>-5.454930621756171E-3</v>
      </c>
      <c r="K4514" s="2">
        <f t="shared" si="424"/>
        <v>-4.5690460371108688E-2</v>
      </c>
      <c r="L4514" s="2">
        <f t="shared" si="425"/>
        <v>-2.7534640976013769E-2</v>
      </c>
      <c r="M4514">
        <v>1617782399999</v>
      </c>
      <c r="N4514">
        <v>201992674.18592</v>
      </c>
      <c r="O4514">
        <v>81172</v>
      </c>
      <c r="P4514">
        <v>44328.264000000003</v>
      </c>
      <c r="Q4514">
        <v>92158928.786139995</v>
      </c>
      <c r="R4514">
        <v>0</v>
      </c>
    </row>
    <row r="4515" spans="1:18" x14ac:dyDescent="0.3">
      <c r="A4515" s="1">
        <v>44293.333333333328</v>
      </c>
      <c r="B4515" s="5">
        <f t="shared" si="420"/>
        <v>44293</v>
      </c>
      <c r="C4515">
        <v>2077.04</v>
      </c>
      <c r="D4515">
        <v>2077.5500000000002</v>
      </c>
      <c r="E4515">
        <v>2052.4299999999998</v>
      </c>
      <c r="F4515">
        <v>2065.69</v>
      </c>
      <c r="G4515">
        <v>120154.56299999999</v>
      </c>
      <c r="H4515" s="2">
        <f t="shared" si="421"/>
        <v>-6.4191626042631178E-3</v>
      </c>
      <c r="I4515" s="2">
        <f t="shared" si="422"/>
        <v>-6.5639084276924442E-2</v>
      </c>
      <c r="J4515" s="2">
        <f t="shared" si="423"/>
        <v>-4.9474993827729463E-3</v>
      </c>
      <c r="K4515" s="2">
        <f t="shared" si="424"/>
        <v>-3.9860772913651199E-2</v>
      </c>
      <c r="L4515" s="2">
        <f t="shared" si="425"/>
        <v>-1.7553456714221372E-2</v>
      </c>
      <c r="M4515">
        <v>1617785999999</v>
      </c>
      <c r="N4515">
        <v>248110378.02434</v>
      </c>
      <c r="O4515">
        <v>95370</v>
      </c>
      <c r="P4515">
        <v>54610.531999999999</v>
      </c>
      <c r="Q4515">
        <v>112783797.52499001</v>
      </c>
      <c r="R4515">
        <v>0</v>
      </c>
    </row>
    <row r="4516" spans="1:18" x14ac:dyDescent="0.3">
      <c r="A4516" s="1">
        <v>44293.375</v>
      </c>
      <c r="B4516" s="5">
        <f t="shared" si="420"/>
        <v>44293</v>
      </c>
      <c r="C4516">
        <v>2065.6799999999998</v>
      </c>
      <c r="D4516">
        <v>2067.96</v>
      </c>
      <c r="E4516">
        <v>2022.71</v>
      </c>
      <c r="F4516">
        <v>2055.4699999999998</v>
      </c>
      <c r="G4516">
        <v>212356.70499999999</v>
      </c>
      <c r="H4516" s="2">
        <f t="shared" si="421"/>
        <v>-1.5937960661065231E-2</v>
      </c>
      <c r="I4516" s="2">
        <f t="shared" si="422"/>
        <v>-6.0993349452923118E-2</v>
      </c>
      <c r="J4516" s="2">
        <f t="shared" si="423"/>
        <v>-2.2354984504760367E-2</v>
      </c>
      <c r="K4516" s="2">
        <f t="shared" si="424"/>
        <v>-2.5750801519846989E-2</v>
      </c>
      <c r="L4516" s="2">
        <f t="shared" si="425"/>
        <v>-1.8628342909407403E-2</v>
      </c>
      <c r="M4516">
        <v>1617789599999</v>
      </c>
      <c r="N4516">
        <v>434100655.87226999</v>
      </c>
      <c r="O4516">
        <v>138803</v>
      </c>
      <c r="P4516">
        <v>107019.06</v>
      </c>
      <c r="Q4516">
        <v>218829242.71492001</v>
      </c>
      <c r="R4516">
        <v>0</v>
      </c>
    </row>
    <row r="4517" spans="1:18" x14ac:dyDescent="0.3">
      <c r="A4517" s="1">
        <v>44293.416666666672</v>
      </c>
      <c r="B4517" s="5">
        <f t="shared" si="420"/>
        <v>44293</v>
      </c>
      <c r="C4517">
        <v>2055.46</v>
      </c>
      <c r="D4517">
        <v>2060.44</v>
      </c>
      <c r="E4517">
        <v>2004</v>
      </c>
      <c r="F4517">
        <v>2009.52</v>
      </c>
      <c r="G4517">
        <v>176676.44</v>
      </c>
      <c r="H4517" s="2">
        <f t="shared" si="421"/>
        <v>-2.7469246387197277E-3</v>
      </c>
      <c r="I4517" s="2">
        <f t="shared" si="422"/>
        <v>-3.9521875870854761E-2</v>
      </c>
      <c r="J4517" s="2">
        <f t="shared" si="423"/>
        <v>-1.3635096938572455E-2</v>
      </c>
      <c r="K4517" s="2">
        <f t="shared" si="424"/>
        <v>-6.1905330626219612E-3</v>
      </c>
      <c r="L4517" s="2">
        <f t="shared" si="425"/>
        <v>-3.0056929017874268E-3</v>
      </c>
      <c r="M4517">
        <v>1617793199999</v>
      </c>
      <c r="N4517">
        <v>358799229.80918002</v>
      </c>
      <c r="O4517">
        <v>125942</v>
      </c>
      <c r="P4517">
        <v>79623.165999999997</v>
      </c>
      <c r="Q4517">
        <v>161784839.20688</v>
      </c>
      <c r="R4517">
        <v>0</v>
      </c>
    </row>
    <row r="4518" spans="1:18" x14ac:dyDescent="0.3">
      <c r="A4518" s="1">
        <v>44293.458333333328</v>
      </c>
      <c r="B4518" s="5">
        <f t="shared" si="420"/>
        <v>44293</v>
      </c>
      <c r="C4518">
        <v>2009.52</v>
      </c>
      <c r="D4518">
        <v>2024.5</v>
      </c>
      <c r="E4518">
        <v>1960.58</v>
      </c>
      <c r="F4518">
        <v>1982.12</v>
      </c>
      <c r="G4518">
        <v>397682.42599999998</v>
      </c>
      <c r="H4518" s="2">
        <f t="shared" si="421"/>
        <v>-1.0867152341936914E-2</v>
      </c>
      <c r="I4518" s="2">
        <f t="shared" si="422"/>
        <v>-2.6244626965067686E-2</v>
      </c>
      <c r="J4518" s="2">
        <f t="shared" si="423"/>
        <v>6.2054769640584873E-4</v>
      </c>
      <c r="K4518" s="2">
        <f t="shared" si="424"/>
        <v>-1.9675902568966341E-3</v>
      </c>
      <c r="L4518" s="2">
        <f t="shared" si="425"/>
        <v>9.0811858010615421E-3</v>
      </c>
      <c r="M4518">
        <v>1617796799999</v>
      </c>
      <c r="N4518">
        <v>790600365.74943995</v>
      </c>
      <c r="O4518">
        <v>249544</v>
      </c>
      <c r="P4518">
        <v>191880.08900000001</v>
      </c>
      <c r="Q4518">
        <v>381599789.93592</v>
      </c>
      <c r="R4518">
        <v>0</v>
      </c>
    </row>
    <row r="4519" spans="1:18" x14ac:dyDescent="0.3">
      <c r="A4519" s="1">
        <v>44293.5</v>
      </c>
      <c r="B4519" s="5">
        <f t="shared" si="420"/>
        <v>44293</v>
      </c>
      <c r="C4519">
        <v>1982.06</v>
      </c>
      <c r="D4519">
        <v>1987.4</v>
      </c>
      <c r="E4519">
        <v>1930.1</v>
      </c>
      <c r="F4519">
        <v>1983.35</v>
      </c>
      <c r="G4519">
        <v>326374.28600000002</v>
      </c>
      <c r="H4519" s="2">
        <f t="shared" si="421"/>
        <v>-2.6848513878034663E-2</v>
      </c>
      <c r="I4519" s="2">
        <f t="shared" si="422"/>
        <v>-2.6848513878034663E-2</v>
      </c>
      <c r="J4519" s="2">
        <f t="shared" si="423"/>
        <v>9.6755489449669163E-3</v>
      </c>
      <c r="K4519" s="2">
        <f t="shared" si="424"/>
        <v>7.5528777069100439E-3</v>
      </c>
      <c r="L4519" s="2">
        <f t="shared" si="425"/>
        <v>7.5932135024077141E-3</v>
      </c>
      <c r="M4519">
        <v>1617800399999</v>
      </c>
      <c r="N4519">
        <v>640698521.35783994</v>
      </c>
      <c r="O4519">
        <v>192072</v>
      </c>
      <c r="P4519">
        <v>158400.67000000001</v>
      </c>
      <c r="Q4519">
        <v>311188452.43129998</v>
      </c>
      <c r="R4519">
        <v>0</v>
      </c>
    </row>
    <row r="4520" spans="1:18" x14ac:dyDescent="0.3">
      <c r="A4520" s="1">
        <v>44293.541666666672</v>
      </c>
      <c r="B4520" s="5">
        <f t="shared" si="420"/>
        <v>44293</v>
      </c>
      <c r="C4520">
        <v>1983.32</v>
      </c>
      <c r="D4520">
        <v>2008.76</v>
      </c>
      <c r="E4520">
        <v>1974.99</v>
      </c>
      <c r="F4520">
        <v>2002.54</v>
      </c>
      <c r="G4520">
        <v>150188.149</v>
      </c>
      <c r="H4520" s="2">
        <f t="shared" si="421"/>
        <v>-1.3757527939516789E-2</v>
      </c>
      <c r="I4520" s="2">
        <f t="shared" si="422"/>
        <v>-3.123033747141124E-2</v>
      </c>
      <c r="J4520" s="2">
        <f t="shared" si="423"/>
        <v>-2.726537297632059E-3</v>
      </c>
      <c r="K4520" s="2">
        <f t="shared" si="424"/>
        <v>-1.7412885635243236E-2</v>
      </c>
      <c r="L4520" s="2">
        <f t="shared" si="425"/>
        <v>1.4486602015440386E-2</v>
      </c>
      <c r="M4520">
        <v>1617803999999</v>
      </c>
      <c r="N4520">
        <v>299781940.37882</v>
      </c>
      <c r="O4520">
        <v>113070</v>
      </c>
      <c r="P4520">
        <v>74074.436000000002</v>
      </c>
      <c r="Q4520">
        <v>147897476.70164001</v>
      </c>
      <c r="R4520">
        <v>0</v>
      </c>
    </row>
    <row r="4521" spans="1:18" x14ac:dyDescent="0.3">
      <c r="A4521" s="1">
        <v>44293.583333333328</v>
      </c>
      <c r="B4521" s="5">
        <f t="shared" si="420"/>
        <v>44293</v>
      </c>
      <c r="C4521">
        <v>2002.86</v>
      </c>
      <c r="D4521">
        <v>2012.9</v>
      </c>
      <c r="E4521">
        <v>1989.68</v>
      </c>
      <c r="F4521">
        <v>1997.08</v>
      </c>
      <c r="G4521">
        <v>115602.56299999999</v>
      </c>
      <c r="H4521" s="2">
        <f t="shared" si="421"/>
        <v>-3.7054098984516948E-3</v>
      </c>
      <c r="I4521" s="2">
        <f t="shared" si="422"/>
        <v>-2.8581729324814176E-2</v>
      </c>
      <c r="J4521" s="2">
        <f t="shared" si="423"/>
        <v>-9.4437879303782557E-3</v>
      </c>
      <c r="K4521" s="2">
        <f t="shared" si="424"/>
        <v>-1.6584212950908284E-2</v>
      </c>
      <c r="L4521" s="2">
        <f t="shared" si="425"/>
        <v>1.6909688144691293E-2</v>
      </c>
      <c r="M4521">
        <v>1617807599999</v>
      </c>
      <c r="N4521">
        <v>231537489.12187999</v>
      </c>
      <c r="O4521">
        <v>88750</v>
      </c>
      <c r="P4521">
        <v>49943.858</v>
      </c>
      <c r="Q4521">
        <v>100063802.53091</v>
      </c>
      <c r="R4521">
        <v>0</v>
      </c>
    </row>
    <row r="4522" spans="1:18" x14ac:dyDescent="0.3">
      <c r="A4522" s="1">
        <v>44293.625</v>
      </c>
      <c r="B4522" s="5">
        <f t="shared" si="420"/>
        <v>44293</v>
      </c>
      <c r="C4522">
        <v>1996.86</v>
      </c>
      <c r="D4522">
        <v>2009.82</v>
      </c>
      <c r="E4522">
        <v>1972.55</v>
      </c>
      <c r="F4522">
        <v>1978.22</v>
      </c>
      <c r="G4522">
        <v>140243.27799999999</v>
      </c>
      <c r="H4522" s="2">
        <f t="shared" si="421"/>
        <v>-2.8662130602259417E-3</v>
      </c>
      <c r="I4522" s="2">
        <f t="shared" si="422"/>
        <v>-1.932039914670769E-2</v>
      </c>
      <c r="J4522" s="2">
        <f t="shared" si="423"/>
        <v>1.0165704522247188E-2</v>
      </c>
      <c r="K4522" s="2">
        <f t="shared" si="424"/>
        <v>3.9378835518799615E-3</v>
      </c>
      <c r="L4522" s="2">
        <f t="shared" si="425"/>
        <v>3.3383546824923505E-2</v>
      </c>
      <c r="M4522">
        <v>1617811199999</v>
      </c>
      <c r="N4522">
        <v>279194851.83719999</v>
      </c>
      <c r="O4522">
        <v>94937</v>
      </c>
      <c r="P4522">
        <v>62766.03</v>
      </c>
      <c r="Q4522">
        <v>124991313.28839999</v>
      </c>
      <c r="R4522">
        <v>0</v>
      </c>
    </row>
    <row r="4523" spans="1:18" x14ac:dyDescent="0.3">
      <c r="A4523" s="1">
        <v>44293.666666666672</v>
      </c>
      <c r="B4523" s="5">
        <f t="shared" si="420"/>
        <v>44293</v>
      </c>
      <c r="C4523">
        <v>1978.23</v>
      </c>
      <c r="D4523">
        <v>2011.38</v>
      </c>
      <c r="E4523">
        <v>1960.02</v>
      </c>
      <c r="F4523">
        <v>1998.33</v>
      </c>
      <c r="G4523">
        <v>192046.758</v>
      </c>
      <c r="H4523" s="2">
        <f t="shared" si="421"/>
        <v>-1.9171007791505934E-2</v>
      </c>
      <c r="I4523" s="2">
        <f t="shared" si="422"/>
        <v>-2.9189373126560669E-2</v>
      </c>
      <c r="J4523" s="2">
        <f t="shared" si="423"/>
        <v>-1.5342811247391452E-2</v>
      </c>
      <c r="K4523" s="2">
        <f t="shared" si="424"/>
        <v>-4.3236102145290944E-3</v>
      </c>
      <c r="L4523" s="2">
        <f t="shared" si="425"/>
        <v>3.1596382979788062E-2</v>
      </c>
      <c r="M4523">
        <v>1617814799999</v>
      </c>
      <c r="N4523">
        <v>381952713.03863001</v>
      </c>
      <c r="O4523">
        <v>132879</v>
      </c>
      <c r="P4523">
        <v>99545.657999999996</v>
      </c>
      <c r="Q4523">
        <v>198017245.58693999</v>
      </c>
      <c r="R4523">
        <v>0</v>
      </c>
    </row>
    <row r="4524" spans="1:18" x14ac:dyDescent="0.3">
      <c r="A4524" s="1">
        <v>44293.708333333328</v>
      </c>
      <c r="B4524" s="5">
        <f t="shared" si="420"/>
        <v>44293</v>
      </c>
      <c r="C4524">
        <v>1998.33</v>
      </c>
      <c r="D4524">
        <v>2000.08</v>
      </c>
      <c r="E4524">
        <v>1961.8</v>
      </c>
      <c r="F4524">
        <v>1967.67</v>
      </c>
      <c r="G4524">
        <v>99314.089000000007</v>
      </c>
      <c r="H4524" s="2">
        <f t="shared" si="421"/>
        <v>-2.9832238129361421E-3</v>
      </c>
      <c r="I4524" s="2">
        <f t="shared" si="422"/>
        <v>-1.4062317360126531E-2</v>
      </c>
      <c r="J4524" s="2">
        <f t="shared" si="423"/>
        <v>-1.8854787642237358E-3</v>
      </c>
      <c r="K4524" s="2">
        <f t="shared" si="424"/>
        <v>1.5663195556165466E-2</v>
      </c>
      <c r="L4524" s="2">
        <f t="shared" si="425"/>
        <v>5.1624510207504359E-2</v>
      </c>
      <c r="M4524">
        <v>1617818399999</v>
      </c>
      <c r="N4524">
        <v>196779308.91942</v>
      </c>
      <c r="O4524">
        <v>84023</v>
      </c>
      <c r="P4524">
        <v>43938.792999999998</v>
      </c>
      <c r="Q4524">
        <v>87071749.718630001</v>
      </c>
      <c r="R4524">
        <v>0</v>
      </c>
    </row>
    <row r="4525" spans="1:18" x14ac:dyDescent="0.3">
      <c r="A4525" s="1">
        <v>44293.75</v>
      </c>
      <c r="B4525" s="5">
        <f t="shared" si="420"/>
        <v>44293</v>
      </c>
      <c r="C4525">
        <v>1967.66</v>
      </c>
      <c r="D4525">
        <v>1993.26</v>
      </c>
      <c r="E4525">
        <v>1963.38</v>
      </c>
      <c r="F4525">
        <v>1963.96</v>
      </c>
      <c r="G4525">
        <v>119675.44899999999</v>
      </c>
      <c r="H4525" s="2">
        <f t="shared" si="421"/>
        <v>-2.9532169697954469E-4</v>
      </c>
      <c r="I4525" s="2">
        <f t="shared" si="422"/>
        <v>-1.219984113729411E-2</v>
      </c>
      <c r="J4525" s="2">
        <f t="shared" si="423"/>
        <v>1.1227316238619833E-2</v>
      </c>
      <c r="K4525" s="2">
        <f t="shared" si="424"/>
        <v>2.2536100531578951E-2</v>
      </c>
      <c r="L4525" s="2">
        <f t="shared" si="425"/>
        <v>5.190533412085796E-2</v>
      </c>
      <c r="M4525">
        <v>1617821999999</v>
      </c>
      <c r="N4525">
        <v>236586172.20671001</v>
      </c>
      <c r="O4525">
        <v>88330</v>
      </c>
      <c r="P4525">
        <v>61401.991999999998</v>
      </c>
      <c r="Q4525">
        <v>121395756.78305</v>
      </c>
      <c r="R4525">
        <v>0</v>
      </c>
    </row>
    <row r="4526" spans="1:18" x14ac:dyDescent="0.3">
      <c r="A4526" s="1">
        <v>44293.791666666672</v>
      </c>
      <c r="B4526" s="5">
        <f t="shared" si="420"/>
        <v>44293</v>
      </c>
      <c r="C4526">
        <v>1963.72</v>
      </c>
      <c r="D4526">
        <v>1986.02</v>
      </c>
      <c r="E4526">
        <v>1940</v>
      </c>
      <c r="F4526">
        <v>1986.01</v>
      </c>
      <c r="G4526">
        <v>190700.50700000001</v>
      </c>
      <c r="H4526" s="2">
        <f t="shared" si="421"/>
        <v>-2.3167053539508875E-2</v>
      </c>
      <c r="I4526" s="2">
        <f t="shared" si="422"/>
        <v>-2.3167053539508875E-2</v>
      </c>
      <c r="J4526" s="2">
        <f t="shared" si="423"/>
        <v>1.8529614654507753E-3</v>
      </c>
      <c r="K4526" s="2">
        <f t="shared" si="424"/>
        <v>-1.037759125079929E-2</v>
      </c>
      <c r="L4526" s="2">
        <f t="shared" si="425"/>
        <v>4.124853349177493E-2</v>
      </c>
      <c r="M4526">
        <v>1617825599999</v>
      </c>
      <c r="N4526">
        <v>373680056.91381001</v>
      </c>
      <c r="O4526">
        <v>121445</v>
      </c>
      <c r="P4526">
        <v>91083.793999999994</v>
      </c>
      <c r="Q4526">
        <v>178595055.05476999</v>
      </c>
      <c r="R4526">
        <v>0</v>
      </c>
    </row>
    <row r="4527" spans="1:18" x14ac:dyDescent="0.3">
      <c r="A4527" s="1">
        <v>44293.833333333328</v>
      </c>
      <c r="B4527" s="5">
        <f t="shared" si="420"/>
        <v>44293</v>
      </c>
      <c r="C4527">
        <v>1986.02</v>
      </c>
      <c r="D4527">
        <v>1990.67</v>
      </c>
      <c r="E4527">
        <v>1963.12</v>
      </c>
      <c r="F4527">
        <v>1989.69</v>
      </c>
      <c r="G4527">
        <v>103785.705</v>
      </c>
      <c r="H4527" s="2">
        <f t="shared" si="421"/>
        <v>-1.3353839040252558E-2</v>
      </c>
      <c r="I4527" s="2">
        <f t="shared" si="422"/>
        <v>-1.9947831069161537E-2</v>
      </c>
      <c r="J4527" s="2">
        <f t="shared" si="423"/>
        <v>4.4227995315853086E-3</v>
      </c>
      <c r="K4527" s="2">
        <f t="shared" si="424"/>
        <v>-8.4937854640676491E-4</v>
      </c>
      <c r="L4527" s="2">
        <f t="shared" si="425"/>
        <v>3.5186385818896326E-2</v>
      </c>
      <c r="M4527">
        <v>1617829199999</v>
      </c>
      <c r="N4527">
        <v>205598070.45651001</v>
      </c>
      <c r="O4527">
        <v>82294</v>
      </c>
      <c r="P4527">
        <v>55374.428</v>
      </c>
      <c r="Q4527">
        <v>109730231.40423</v>
      </c>
      <c r="R4527">
        <v>0</v>
      </c>
    </row>
    <row r="4528" spans="1:18" x14ac:dyDescent="0.3">
      <c r="A4528" s="1">
        <v>44293.875</v>
      </c>
      <c r="B4528" s="5">
        <f t="shared" si="420"/>
        <v>44293</v>
      </c>
      <c r="C4528">
        <v>1989.68</v>
      </c>
      <c r="D4528">
        <v>2000.82</v>
      </c>
      <c r="E4528">
        <v>1980.04</v>
      </c>
      <c r="F4528">
        <v>1998.49</v>
      </c>
      <c r="G4528">
        <v>52969.258999999998</v>
      </c>
      <c r="H4528" s="2">
        <f t="shared" si="421"/>
        <v>-9.2319701374538043E-3</v>
      </c>
      <c r="I4528" s="2">
        <f t="shared" si="422"/>
        <v>-2.426331880569832E-2</v>
      </c>
      <c r="J4528" s="2">
        <f t="shared" si="423"/>
        <v>4.8686758502669569E-3</v>
      </c>
      <c r="K4528" s="2">
        <f t="shared" si="424"/>
        <v>-2.5819493717756936E-3</v>
      </c>
      <c r="L4528" s="2">
        <f t="shared" si="425"/>
        <v>2.9887565111659242E-2</v>
      </c>
      <c r="M4528">
        <v>1617832799999</v>
      </c>
      <c r="N4528">
        <v>105480992.62905</v>
      </c>
      <c r="O4528">
        <v>57316</v>
      </c>
      <c r="P4528">
        <v>26445.966</v>
      </c>
      <c r="Q4528">
        <v>52663493.507619999</v>
      </c>
      <c r="R4528">
        <v>0</v>
      </c>
    </row>
    <row r="4529" spans="1:18" x14ac:dyDescent="0.3">
      <c r="A4529" s="1">
        <v>44293.916666666672</v>
      </c>
      <c r="B4529" s="5">
        <f t="shared" si="420"/>
        <v>44293</v>
      </c>
      <c r="C4529">
        <v>1998.49</v>
      </c>
      <c r="D4529">
        <v>2014.51</v>
      </c>
      <c r="E4529">
        <v>1993.6</v>
      </c>
      <c r="F4529">
        <v>2008.22</v>
      </c>
      <c r="G4529">
        <v>60773.156000000003</v>
      </c>
      <c r="H4529" s="2">
        <f t="shared" si="421"/>
        <v>-7.2800788758203838E-3</v>
      </c>
      <c r="I4529" s="2">
        <f t="shared" si="422"/>
        <v>-2.8990847616297E-2</v>
      </c>
      <c r="J4529" s="2">
        <f t="shared" si="423"/>
        <v>-2.132236507952312E-2</v>
      </c>
      <c r="K4529" s="2">
        <f t="shared" si="424"/>
        <v>-5.6019758791368002E-3</v>
      </c>
      <c r="L4529" s="2">
        <f t="shared" si="425"/>
        <v>2.3020386212665889E-2</v>
      </c>
      <c r="M4529">
        <v>1617836399999</v>
      </c>
      <c r="N4529">
        <v>121916680.26899</v>
      </c>
      <c r="O4529">
        <v>59910</v>
      </c>
      <c r="P4529">
        <v>30737.828000000001</v>
      </c>
      <c r="Q4529">
        <v>61671030.186290003</v>
      </c>
      <c r="R4529">
        <v>0</v>
      </c>
    </row>
    <row r="4530" spans="1:18" x14ac:dyDescent="0.3">
      <c r="A4530" s="1">
        <v>44293.958333333328</v>
      </c>
      <c r="B4530" s="5">
        <f t="shared" si="420"/>
        <v>44293</v>
      </c>
      <c r="C4530">
        <v>2008.22</v>
      </c>
      <c r="D4530">
        <v>2014.53</v>
      </c>
      <c r="E4530">
        <v>1960</v>
      </c>
      <c r="F4530">
        <v>1965.4</v>
      </c>
      <c r="G4530">
        <v>104835.133</v>
      </c>
      <c r="H4530" s="2">
        <f t="shared" si="421"/>
        <v>-2.7475323089447556E-3</v>
      </c>
      <c r="I4530" s="2">
        <f t="shared" si="422"/>
        <v>-7.8355551032869286E-3</v>
      </c>
      <c r="J4530" s="2">
        <f t="shared" si="423"/>
        <v>1.1498931515213195E-2</v>
      </c>
      <c r="K4530" s="2">
        <f t="shared" si="424"/>
        <v>1.7121196702961194E-2</v>
      </c>
      <c r="L4530" s="2">
        <f t="shared" si="425"/>
        <v>5.4889589905362746E-2</v>
      </c>
      <c r="M4530">
        <v>1617839999999</v>
      </c>
      <c r="N4530">
        <v>208668454.48684001</v>
      </c>
      <c r="O4530">
        <v>81799</v>
      </c>
      <c r="P4530">
        <v>44923.402999999998</v>
      </c>
      <c r="Q4530">
        <v>89450319.844720006</v>
      </c>
      <c r="R4530">
        <v>0</v>
      </c>
    </row>
    <row r="4531" spans="1:18" x14ac:dyDescent="0.3">
      <c r="A4531" s="1">
        <v>44294</v>
      </c>
      <c r="B4531" s="5">
        <f t="shared" si="420"/>
        <v>44294</v>
      </c>
      <c r="C4531">
        <v>1965.4</v>
      </c>
      <c r="D4531">
        <v>1993.85</v>
      </c>
      <c r="E4531">
        <v>1950</v>
      </c>
      <c r="F4531">
        <v>1988</v>
      </c>
      <c r="G4531">
        <v>118214.773</v>
      </c>
      <c r="H4531" s="2">
        <f t="shared" si="421"/>
        <v>-1.9114688128772594E-2</v>
      </c>
      <c r="I4531" s="2">
        <f t="shared" si="422"/>
        <v>-1.9114688128772594E-2</v>
      </c>
      <c r="J4531" s="2">
        <f t="shared" si="423"/>
        <v>2.6810865191146949E-3</v>
      </c>
      <c r="K4531" s="2">
        <f t="shared" si="424"/>
        <v>1.6594567404426552E-2</v>
      </c>
      <c r="L4531" s="2">
        <f t="shared" si="425"/>
        <v>4.7323943661971901E-2</v>
      </c>
      <c r="M4531">
        <v>1617843599999</v>
      </c>
      <c r="N4531">
        <v>233358112.15845001</v>
      </c>
      <c r="O4531">
        <v>92822</v>
      </c>
      <c r="P4531">
        <v>60803.298000000003</v>
      </c>
      <c r="Q4531">
        <v>120046956.32391</v>
      </c>
      <c r="R4531">
        <v>0</v>
      </c>
    </row>
    <row r="4532" spans="1:18" x14ac:dyDescent="0.3">
      <c r="A4532" s="1">
        <v>44294.041666666672</v>
      </c>
      <c r="B4532" s="5">
        <f t="shared" si="420"/>
        <v>44294</v>
      </c>
      <c r="C4532">
        <v>1988</v>
      </c>
      <c r="D4532">
        <v>1999.39</v>
      </c>
      <c r="E4532">
        <v>1979.1</v>
      </c>
      <c r="F4532">
        <v>1993.33</v>
      </c>
      <c r="G4532">
        <v>41743.411999999997</v>
      </c>
      <c r="H4532" s="2">
        <f t="shared" si="421"/>
        <v>-7.1388079244280034E-3</v>
      </c>
      <c r="I4532" s="2">
        <f t="shared" si="422"/>
        <v>-7.1388079244280034E-3</v>
      </c>
      <c r="J4532" s="2">
        <f t="shared" si="423"/>
        <v>1.8260900101840782E-3</v>
      </c>
      <c r="K4532" s="2">
        <f t="shared" si="424"/>
        <v>1.0018411402025862E-2</v>
      </c>
      <c r="L4532" s="2">
        <f t="shared" si="425"/>
        <v>5.0719148359779753E-2</v>
      </c>
      <c r="M4532">
        <v>1617847199999</v>
      </c>
      <c r="N4532">
        <v>83109285.031920001</v>
      </c>
      <c r="O4532">
        <v>49337</v>
      </c>
      <c r="P4532">
        <v>20041.011999999999</v>
      </c>
      <c r="Q4532">
        <v>39909486.353880003</v>
      </c>
      <c r="R4532">
        <v>0</v>
      </c>
    </row>
    <row r="4533" spans="1:18" x14ac:dyDescent="0.3">
      <c r="A4533" s="1">
        <v>44294.083333333328</v>
      </c>
      <c r="B4533" s="5">
        <f t="shared" si="420"/>
        <v>44294</v>
      </c>
      <c r="C4533">
        <v>1993.37</v>
      </c>
      <c r="D4533">
        <v>1997.98</v>
      </c>
      <c r="E4533">
        <v>1982.94</v>
      </c>
      <c r="F4533">
        <v>1996.97</v>
      </c>
      <c r="G4533">
        <v>36582.658000000003</v>
      </c>
      <c r="H4533" s="2">
        <f t="shared" si="421"/>
        <v>-7.0256438504333607E-3</v>
      </c>
      <c r="I4533" s="2">
        <f t="shared" si="422"/>
        <v>-7.0256438504333607E-3</v>
      </c>
      <c r="J4533" s="2">
        <f t="shared" si="423"/>
        <v>1.0415779906558509E-3</v>
      </c>
      <c r="K4533" s="2">
        <f t="shared" si="424"/>
        <v>1.1447342724227205E-2</v>
      </c>
      <c r="L4533" s="2">
        <f t="shared" si="425"/>
        <v>4.2719720376370285E-2</v>
      </c>
      <c r="M4533">
        <v>1617850799999</v>
      </c>
      <c r="N4533">
        <v>72809918.646469995</v>
      </c>
      <c r="O4533">
        <v>46033</v>
      </c>
      <c r="P4533">
        <v>16622.803</v>
      </c>
      <c r="Q4533">
        <v>33086885.825909998</v>
      </c>
      <c r="R4533">
        <v>0</v>
      </c>
    </row>
    <row r="4534" spans="1:18" x14ac:dyDescent="0.3">
      <c r="A4534" s="1">
        <v>44294.125</v>
      </c>
      <c r="B4534" s="5">
        <f t="shared" si="420"/>
        <v>44294</v>
      </c>
      <c r="C4534">
        <v>1996.97</v>
      </c>
      <c r="D4534">
        <v>2000.91</v>
      </c>
      <c r="E4534">
        <v>1985.6</v>
      </c>
      <c r="F4534">
        <v>1999.05</v>
      </c>
      <c r="G4534">
        <v>39696.061000000002</v>
      </c>
      <c r="H4534" s="2">
        <f t="shared" si="421"/>
        <v>-6.7281958930491825E-3</v>
      </c>
      <c r="I4534" s="2">
        <f t="shared" si="422"/>
        <v>-6.7281958930491825E-3</v>
      </c>
      <c r="J4534" s="2">
        <f t="shared" si="423"/>
        <v>1.0975213226282587E-2</v>
      </c>
      <c r="K4534" s="2">
        <f t="shared" si="424"/>
        <v>1.5197218678872471E-2</v>
      </c>
      <c r="L4534" s="2">
        <f t="shared" si="425"/>
        <v>3.9078562317100607E-2</v>
      </c>
      <c r="M4534">
        <v>1617854399999</v>
      </c>
      <c r="N4534">
        <v>79195343.84149</v>
      </c>
      <c r="O4534">
        <v>45824</v>
      </c>
      <c r="P4534">
        <v>20405.960999999999</v>
      </c>
      <c r="Q4534">
        <v>40710366.952310003</v>
      </c>
      <c r="R4534">
        <v>0</v>
      </c>
    </row>
    <row r="4535" spans="1:18" x14ac:dyDescent="0.3">
      <c r="A4535" s="1">
        <v>44294.166666666672</v>
      </c>
      <c r="B4535" s="5">
        <f t="shared" si="420"/>
        <v>44294</v>
      </c>
      <c r="C4535">
        <v>1998.96</v>
      </c>
      <c r="D4535">
        <v>2029.02</v>
      </c>
      <c r="E4535">
        <v>1997.06</v>
      </c>
      <c r="F4535">
        <v>2020.99</v>
      </c>
      <c r="G4535">
        <v>90331.963000000003</v>
      </c>
      <c r="H4535" s="2">
        <f t="shared" si="421"/>
        <v>-1.1840731522669623E-2</v>
      </c>
      <c r="I4535" s="2">
        <f t="shared" si="422"/>
        <v>-1.7491427468715792E-2</v>
      </c>
      <c r="J4535" s="2">
        <f t="shared" si="423"/>
        <v>-3.8050658340714749E-3</v>
      </c>
      <c r="K4535" s="2">
        <f t="shared" si="424"/>
        <v>-1.8852146720171881E-3</v>
      </c>
      <c r="L4535" s="2">
        <f t="shared" si="425"/>
        <v>2.6541447508399374E-2</v>
      </c>
      <c r="M4535">
        <v>1617857999999</v>
      </c>
      <c r="N4535">
        <v>182071731.89647999</v>
      </c>
      <c r="O4535">
        <v>74599</v>
      </c>
      <c r="P4535">
        <v>47678.237999999998</v>
      </c>
      <c r="Q4535">
        <v>96088220.352520004</v>
      </c>
      <c r="R4535">
        <v>0</v>
      </c>
    </row>
    <row r="4536" spans="1:18" x14ac:dyDescent="0.3">
      <c r="A4536" s="1">
        <v>44294.208333333328</v>
      </c>
      <c r="B4536" s="5">
        <f t="shared" si="420"/>
        <v>44294</v>
      </c>
      <c r="C4536">
        <v>2020.99</v>
      </c>
      <c r="D4536">
        <v>2027.43</v>
      </c>
      <c r="E4536">
        <v>2005.44</v>
      </c>
      <c r="F4536">
        <v>2013.3</v>
      </c>
      <c r="G4536">
        <v>57149.737000000001</v>
      </c>
      <c r="H4536" s="2">
        <f t="shared" si="421"/>
        <v>-3.9040381463268936E-3</v>
      </c>
      <c r="I4536" s="2">
        <f t="shared" si="422"/>
        <v>-1.3738638056921437E-2</v>
      </c>
      <c r="J4536" s="2">
        <f t="shared" si="423"/>
        <v>3.2434311826354811E-3</v>
      </c>
      <c r="K4536" s="2">
        <f t="shared" si="424"/>
        <v>-4.8775641980827178E-3</v>
      </c>
      <c r="L4536" s="2">
        <f t="shared" si="425"/>
        <v>3.1957482739780385E-2</v>
      </c>
      <c r="M4536">
        <v>1617861599999</v>
      </c>
      <c r="N4536">
        <v>115257088.58596</v>
      </c>
      <c r="O4536">
        <v>49880</v>
      </c>
      <c r="P4536">
        <v>26041.595000000001</v>
      </c>
      <c r="Q4536">
        <v>52532449.725790001</v>
      </c>
      <c r="R4536">
        <v>0</v>
      </c>
    </row>
    <row r="4537" spans="1:18" x14ac:dyDescent="0.3">
      <c r="A4537" s="1">
        <v>44294.25</v>
      </c>
      <c r="B4537" s="5">
        <f t="shared" si="420"/>
        <v>44294</v>
      </c>
      <c r="C4537">
        <v>2013.32</v>
      </c>
      <c r="D4537">
        <v>2023</v>
      </c>
      <c r="E4537">
        <v>2011.48</v>
      </c>
      <c r="F4537">
        <v>2019.83</v>
      </c>
      <c r="G4537">
        <v>49811.741000000002</v>
      </c>
      <c r="H4537" s="2">
        <f t="shared" si="421"/>
        <v>-4.1340112781768079E-3</v>
      </c>
      <c r="I4537" s="2">
        <f t="shared" si="422"/>
        <v>-1.6927167137828381E-2</v>
      </c>
      <c r="J4537" s="2">
        <f t="shared" si="423"/>
        <v>4.7528752419758735E-3</v>
      </c>
      <c r="K4537" s="2">
        <f t="shared" si="424"/>
        <v>-9.7582469811815509E-3</v>
      </c>
      <c r="L4537" s="2">
        <f t="shared" si="425"/>
        <v>2.62051756831021E-2</v>
      </c>
      <c r="M4537">
        <v>1617865199999</v>
      </c>
      <c r="N4537">
        <v>100527791.24270999</v>
      </c>
      <c r="O4537">
        <v>48874</v>
      </c>
      <c r="P4537">
        <v>26643.615000000002</v>
      </c>
      <c r="Q4537">
        <v>53773939.368919998</v>
      </c>
      <c r="R4537">
        <v>0</v>
      </c>
    </row>
    <row r="4538" spans="1:18" x14ac:dyDescent="0.3">
      <c r="A4538" s="1">
        <v>44294.291666666672</v>
      </c>
      <c r="B4538" s="5">
        <f t="shared" si="420"/>
        <v>44294</v>
      </c>
      <c r="C4538">
        <v>2019.84</v>
      </c>
      <c r="D4538">
        <v>2036.1</v>
      </c>
      <c r="E4538">
        <v>2016.48</v>
      </c>
      <c r="F4538">
        <v>2029.43</v>
      </c>
      <c r="G4538">
        <v>67239.936000000002</v>
      </c>
      <c r="H4538" s="2">
        <f t="shared" si="421"/>
        <v>-6.3811020828509202E-3</v>
      </c>
      <c r="I4538" s="2">
        <f t="shared" si="422"/>
        <v>-2.1577487274752061E-2</v>
      </c>
      <c r="J4538" s="2">
        <f t="shared" si="423"/>
        <v>-6.0361776459399996E-3</v>
      </c>
      <c r="K4538" s="2">
        <f t="shared" si="424"/>
        <v>-1.5285080047106825E-2</v>
      </c>
      <c r="L4538" s="2">
        <f t="shared" si="425"/>
        <v>2.2001251582956627E-2</v>
      </c>
      <c r="M4538">
        <v>1617868799999</v>
      </c>
      <c r="N4538">
        <v>136147123.11094999</v>
      </c>
      <c r="O4538">
        <v>63300</v>
      </c>
      <c r="P4538">
        <v>36507.118000000002</v>
      </c>
      <c r="Q4538">
        <v>73926968.105849996</v>
      </c>
      <c r="R4538">
        <v>0</v>
      </c>
    </row>
    <row r="4539" spans="1:18" x14ac:dyDescent="0.3">
      <c r="A4539" s="1">
        <v>44294.333333333328</v>
      </c>
      <c r="B4539" s="5">
        <f t="shared" si="420"/>
        <v>44294</v>
      </c>
      <c r="C4539">
        <v>2029.41</v>
      </c>
      <c r="D4539">
        <v>2039.1</v>
      </c>
      <c r="E4539">
        <v>2010.7</v>
      </c>
      <c r="F4539">
        <v>2017.18</v>
      </c>
      <c r="G4539">
        <v>83311.991999999998</v>
      </c>
      <c r="H4539" s="2">
        <f t="shared" si="421"/>
        <v>-3.2124054372936195E-3</v>
      </c>
      <c r="I4539" s="2">
        <f t="shared" si="422"/>
        <v>-1.5635689427815014E-2</v>
      </c>
      <c r="J4539" s="2">
        <f t="shared" si="423"/>
        <v>-6.7916596436610188E-3</v>
      </c>
      <c r="K4539" s="2">
        <f t="shared" si="424"/>
        <v>7.1238065021466124E-3</v>
      </c>
      <c r="L4539" s="2">
        <f t="shared" si="425"/>
        <v>3.1102826718488297E-2</v>
      </c>
      <c r="M4539">
        <v>1617872399999</v>
      </c>
      <c r="N4539">
        <v>168804613.20297</v>
      </c>
      <c r="O4539">
        <v>69302</v>
      </c>
      <c r="P4539">
        <v>38265.052000000003</v>
      </c>
      <c r="Q4539">
        <v>77561974.101689994</v>
      </c>
      <c r="R4539">
        <v>0</v>
      </c>
    </row>
    <row r="4540" spans="1:18" x14ac:dyDescent="0.3">
      <c r="A4540" s="1">
        <v>44294.375</v>
      </c>
      <c r="B4540" s="5">
        <f t="shared" si="420"/>
        <v>44294</v>
      </c>
      <c r="C4540">
        <v>2017.25</v>
      </c>
      <c r="D4540">
        <v>2024.71</v>
      </c>
      <c r="E4540">
        <v>1996.55</v>
      </c>
      <c r="F4540">
        <v>2003.48</v>
      </c>
      <c r="G4540">
        <v>88335.687000000005</v>
      </c>
      <c r="H4540" s="2">
        <f t="shared" si="421"/>
        <v>-3.4589813724120733E-3</v>
      </c>
      <c r="I4540" s="2">
        <f t="shared" si="422"/>
        <v>-8.9045061592828434E-3</v>
      </c>
      <c r="J4540" s="2">
        <f t="shared" si="423"/>
        <v>-1.6770818775331264E-3</v>
      </c>
      <c r="K4540" s="2">
        <f t="shared" si="424"/>
        <v>1.3661229460738333E-2</v>
      </c>
      <c r="L4540" s="2">
        <f t="shared" si="425"/>
        <v>3.3431828618204262E-2</v>
      </c>
      <c r="M4540">
        <v>1617875999999</v>
      </c>
      <c r="N4540">
        <v>177588550.79267001</v>
      </c>
      <c r="O4540">
        <v>68519</v>
      </c>
      <c r="P4540">
        <v>37507.173999999999</v>
      </c>
      <c r="Q4540">
        <v>75428694.851689994</v>
      </c>
      <c r="R4540">
        <v>0</v>
      </c>
    </row>
    <row r="4541" spans="1:18" x14ac:dyDescent="0.3">
      <c r="A4541" s="1">
        <v>44294.416666666672</v>
      </c>
      <c r="B4541" s="5">
        <f t="shared" si="420"/>
        <v>44294</v>
      </c>
      <c r="C4541">
        <v>2003.49</v>
      </c>
      <c r="D4541">
        <v>2008</v>
      </c>
      <c r="E4541">
        <v>1985.64</v>
      </c>
      <c r="F4541">
        <v>2000.12</v>
      </c>
      <c r="G4541">
        <v>87699.976999999999</v>
      </c>
      <c r="H4541" s="2">
        <f t="shared" si="421"/>
        <v>-7.2395656260623165E-3</v>
      </c>
      <c r="I4541" s="2">
        <f t="shared" si="422"/>
        <v>-7.2395656260623165E-3</v>
      </c>
      <c r="J4541" s="2">
        <f t="shared" si="423"/>
        <v>-8.5494870307767368E-4</v>
      </c>
      <c r="K4541" s="2">
        <f t="shared" si="424"/>
        <v>2.2068675879447275E-2</v>
      </c>
      <c r="L4541" s="2">
        <f t="shared" si="425"/>
        <v>4.1072535647861175E-2</v>
      </c>
      <c r="M4541">
        <v>1617879599999</v>
      </c>
      <c r="N4541">
        <v>175191123.76078001</v>
      </c>
      <c r="O4541">
        <v>68075</v>
      </c>
      <c r="P4541">
        <v>44445.031000000003</v>
      </c>
      <c r="Q4541">
        <v>88807864.561649993</v>
      </c>
      <c r="R4541">
        <v>0</v>
      </c>
    </row>
    <row r="4542" spans="1:18" x14ac:dyDescent="0.3">
      <c r="A4542" s="1">
        <v>44294.458333333328</v>
      </c>
      <c r="B4542" s="5">
        <f t="shared" si="420"/>
        <v>44294</v>
      </c>
      <c r="C4542">
        <v>2000.13</v>
      </c>
      <c r="D4542">
        <v>2006.14</v>
      </c>
      <c r="E4542">
        <v>1992.74</v>
      </c>
      <c r="F4542">
        <v>1998.41</v>
      </c>
      <c r="G4542">
        <v>69109.895000000004</v>
      </c>
      <c r="H4542" s="2">
        <f t="shared" si="421"/>
        <v>-2.837255618216572E-3</v>
      </c>
      <c r="I4542" s="2">
        <f t="shared" si="422"/>
        <v>-2.837255618216572E-3</v>
      </c>
      <c r="J4542" s="2">
        <f t="shared" si="423"/>
        <v>1.6583183630986653E-2</v>
      </c>
      <c r="K4542" s="2">
        <f t="shared" si="424"/>
        <v>3.1555086293603374E-2</v>
      </c>
      <c r="L4542" s="2">
        <f t="shared" si="425"/>
        <v>4.7267577724290799E-2</v>
      </c>
      <c r="M4542">
        <v>1617883199999</v>
      </c>
      <c r="N4542">
        <v>138147697.48298001</v>
      </c>
      <c r="O4542">
        <v>56319</v>
      </c>
      <c r="P4542">
        <v>31415.499</v>
      </c>
      <c r="Q4542">
        <v>62807478.529919997</v>
      </c>
      <c r="R4542">
        <v>0</v>
      </c>
    </row>
    <row r="4543" spans="1:18" x14ac:dyDescent="0.3">
      <c r="A4543" s="1">
        <v>44294.5</v>
      </c>
      <c r="B4543" s="5">
        <f t="shared" si="420"/>
        <v>44294</v>
      </c>
      <c r="C4543">
        <v>1998.44</v>
      </c>
      <c r="D4543">
        <v>2037.87</v>
      </c>
      <c r="E4543">
        <v>1993.87</v>
      </c>
      <c r="F4543">
        <v>2031.55</v>
      </c>
      <c r="G4543">
        <v>123844.77499999999</v>
      </c>
      <c r="H4543" s="2">
        <f t="shared" si="421"/>
        <v>-1.8547414535699414E-2</v>
      </c>
      <c r="I4543" s="2">
        <f t="shared" si="422"/>
        <v>-1.8547414535699414E-2</v>
      </c>
      <c r="J4543" s="2">
        <f t="shared" si="423"/>
        <v>-3.4456449509001619E-4</v>
      </c>
      <c r="K4543" s="2">
        <f t="shared" si="424"/>
        <v>1.8557259235559176E-2</v>
      </c>
      <c r="L4543" s="2">
        <f t="shared" si="425"/>
        <v>2.7786665354039952E-2</v>
      </c>
      <c r="M4543">
        <v>1617886799999</v>
      </c>
      <c r="N4543">
        <v>250323639.84088999</v>
      </c>
      <c r="O4543">
        <v>90859</v>
      </c>
      <c r="P4543">
        <v>66631.929999999993</v>
      </c>
      <c r="Q4543">
        <v>134672845.55862999</v>
      </c>
      <c r="R4543">
        <v>0</v>
      </c>
    </row>
    <row r="4544" spans="1:18" x14ac:dyDescent="0.3">
      <c r="A4544" s="1">
        <v>44294.541666666672</v>
      </c>
      <c r="B4544" s="5">
        <f t="shared" si="420"/>
        <v>44294</v>
      </c>
      <c r="C4544">
        <v>2031.57</v>
      </c>
      <c r="D4544">
        <v>2041</v>
      </c>
      <c r="E4544">
        <v>2024.17</v>
      </c>
      <c r="F4544">
        <v>2030.85</v>
      </c>
      <c r="G4544">
        <v>84551.069000000003</v>
      </c>
      <c r="H4544" s="2">
        <f t="shared" si="421"/>
        <v>-3.2892631164289643E-3</v>
      </c>
      <c r="I4544" s="2">
        <f t="shared" si="422"/>
        <v>-3.2892631164289643E-3</v>
      </c>
      <c r="J4544" s="2">
        <f t="shared" si="423"/>
        <v>6.6031464657656525E-3</v>
      </c>
      <c r="K4544" s="2">
        <f t="shared" si="424"/>
        <v>1.7258783268089717E-2</v>
      </c>
      <c r="L4544" s="2">
        <f t="shared" si="425"/>
        <v>2.4974764261270099E-2</v>
      </c>
      <c r="M4544">
        <v>1617890399999</v>
      </c>
      <c r="N4544">
        <v>171728259.82756001</v>
      </c>
      <c r="O4544">
        <v>67932</v>
      </c>
      <c r="P4544">
        <v>40040.514000000003</v>
      </c>
      <c r="Q4544">
        <v>81351771.887009993</v>
      </c>
      <c r="R4544">
        <v>0</v>
      </c>
    </row>
    <row r="4545" spans="1:18" x14ac:dyDescent="0.3">
      <c r="A4545" s="1">
        <v>44294.583333333328</v>
      </c>
      <c r="B4545" s="5">
        <f t="shared" si="420"/>
        <v>44294</v>
      </c>
      <c r="C4545">
        <v>2030.56</v>
      </c>
      <c r="D4545">
        <v>2054.6999999999998</v>
      </c>
      <c r="E4545">
        <v>2029</v>
      </c>
      <c r="F4545">
        <v>2044.26</v>
      </c>
      <c r="G4545">
        <v>93059.199999999997</v>
      </c>
      <c r="H4545" s="2">
        <f t="shared" si="421"/>
        <v>-7.4648038899161051E-3</v>
      </c>
      <c r="I4545" s="2">
        <f t="shared" si="422"/>
        <v>-7.4648038899161051E-3</v>
      </c>
      <c r="J4545" s="2">
        <f t="shared" si="423"/>
        <v>8.4186942952459987E-3</v>
      </c>
      <c r="K4545" s="2">
        <f t="shared" si="424"/>
        <v>1.1578761997006248E-2</v>
      </c>
      <c r="L4545" s="2">
        <f t="shared" si="425"/>
        <v>1.5541075988377395E-2</v>
      </c>
      <c r="M4545">
        <v>1617893999999</v>
      </c>
      <c r="N4545">
        <v>190276942.04078001</v>
      </c>
      <c r="O4545">
        <v>77520</v>
      </c>
      <c r="P4545">
        <v>43842.74</v>
      </c>
      <c r="Q4545">
        <v>89656204.591030002</v>
      </c>
      <c r="R4545">
        <v>0</v>
      </c>
    </row>
    <row r="4546" spans="1:18" x14ac:dyDescent="0.3">
      <c r="A4546" s="1">
        <v>44294.625</v>
      </c>
      <c r="B4546" s="5">
        <f t="shared" si="420"/>
        <v>44294</v>
      </c>
      <c r="C4546">
        <v>2044.26</v>
      </c>
      <c r="D4546">
        <v>2062.14</v>
      </c>
      <c r="E4546">
        <v>2043.01</v>
      </c>
      <c r="F4546">
        <v>2061.4699999999998</v>
      </c>
      <c r="G4546">
        <v>69369.183000000005</v>
      </c>
      <c r="H4546" s="2">
        <f t="shared" si="421"/>
        <v>-8.9547749906618845E-3</v>
      </c>
      <c r="I4546" s="2">
        <f t="shared" si="422"/>
        <v>-8.9547749906618845E-3</v>
      </c>
      <c r="J4546" s="2">
        <f t="shared" si="423"/>
        <v>3.7740059278088545E-3</v>
      </c>
      <c r="K4546" s="2">
        <f t="shared" si="424"/>
        <v>-8.5861060311331894E-4</v>
      </c>
      <c r="L4546" s="2">
        <f t="shared" si="425"/>
        <v>3.9971476664710792E-3</v>
      </c>
      <c r="M4546">
        <v>1617897599999</v>
      </c>
      <c r="N4546">
        <v>142384605.63161001</v>
      </c>
      <c r="O4546">
        <v>60635</v>
      </c>
      <c r="P4546">
        <v>36702.834000000003</v>
      </c>
      <c r="Q4546">
        <v>75359924.154650003</v>
      </c>
      <c r="R4546">
        <v>0</v>
      </c>
    </row>
    <row r="4547" spans="1:18" x14ac:dyDescent="0.3">
      <c r="A4547" s="1">
        <v>44294.666666666672</v>
      </c>
      <c r="B4547" s="5">
        <f t="shared" ref="B4547:B4610" si="426">INT(A4547)</f>
        <v>44294</v>
      </c>
      <c r="C4547">
        <v>2061.4699999999998</v>
      </c>
      <c r="D4547">
        <v>2079.66</v>
      </c>
      <c r="E4547">
        <v>2061.46</v>
      </c>
      <c r="F4547">
        <v>2069.25</v>
      </c>
      <c r="G4547">
        <v>123639.159</v>
      </c>
      <c r="H4547" s="2">
        <f t="shared" ref="H4547:H4610" si="427">E4547/F4547-1</f>
        <v>-3.7646490274253486E-3</v>
      </c>
      <c r="I4547" s="2">
        <f t="shared" ref="I4547:I4610" si="428">MIN(E4547:E4570)/F4547-1</f>
        <v>-1.1612903225806437E-2</v>
      </c>
      <c r="J4547" s="2">
        <f t="shared" ref="J4547:J4610" si="429">F4548/F4547-1</f>
        <v>-1.6189440618581408E-3</v>
      </c>
      <c r="K4547" s="2">
        <f t="shared" ref="K4547:K4610" si="430">F4551/F4547-1</f>
        <v>-5.3304337320285722E-3</v>
      </c>
      <c r="L4547" s="2">
        <f t="shared" ref="L4547:L4610" si="431">F4570/F4547-1</f>
        <v>-2.8899359671378244E-3</v>
      </c>
      <c r="M4547">
        <v>1617901199999</v>
      </c>
      <c r="N4547">
        <v>256144270.52618</v>
      </c>
      <c r="O4547">
        <v>98086</v>
      </c>
      <c r="P4547">
        <v>61837.964</v>
      </c>
      <c r="Q4547">
        <v>128120264.93171</v>
      </c>
      <c r="R4547">
        <v>0</v>
      </c>
    </row>
    <row r="4548" spans="1:18" x14ac:dyDescent="0.3">
      <c r="A4548" s="1">
        <v>44294.708333333328</v>
      </c>
      <c r="B4548" s="5">
        <f t="shared" si="426"/>
        <v>44294</v>
      </c>
      <c r="C4548">
        <v>2069.2600000000002</v>
      </c>
      <c r="D4548">
        <v>2071.89</v>
      </c>
      <c r="E4548">
        <v>2059.0300000000002</v>
      </c>
      <c r="F4548">
        <v>2065.9</v>
      </c>
      <c r="G4548">
        <v>43055.997000000003</v>
      </c>
      <c r="H4548" s="2">
        <f t="shared" si="427"/>
        <v>-3.3254271745969399E-3</v>
      </c>
      <c r="I4548" s="2">
        <f t="shared" si="428"/>
        <v>-1.0010165061232423E-2</v>
      </c>
      <c r="J4548" s="2">
        <f t="shared" si="429"/>
        <v>9.8262258579784323E-4</v>
      </c>
      <c r="K4548" s="2">
        <f t="shared" si="430"/>
        <v>-5.5423786243284923E-3</v>
      </c>
      <c r="L4548" s="2">
        <f t="shared" si="431"/>
        <v>3.6545815383124403E-3</v>
      </c>
      <c r="M4548">
        <v>1617904799999</v>
      </c>
      <c r="N4548">
        <v>88939770.490710005</v>
      </c>
      <c r="O4548">
        <v>42943</v>
      </c>
      <c r="P4548">
        <v>18285.511999999999</v>
      </c>
      <c r="Q4548">
        <v>37779911.497919999</v>
      </c>
      <c r="R4548">
        <v>0</v>
      </c>
    </row>
    <row r="4549" spans="1:18" x14ac:dyDescent="0.3">
      <c r="A4549" s="1">
        <v>44294.75</v>
      </c>
      <c r="B4549" s="5">
        <f t="shared" si="426"/>
        <v>44294</v>
      </c>
      <c r="C4549">
        <v>2065.91</v>
      </c>
      <c r="D4549">
        <v>2074.77</v>
      </c>
      <c r="E4549">
        <v>2061.0300000000002</v>
      </c>
      <c r="F4549">
        <v>2067.9299999999998</v>
      </c>
      <c r="G4549">
        <v>41064.75</v>
      </c>
      <c r="H4549" s="2">
        <f t="shared" si="427"/>
        <v>-3.3366700033364838E-3</v>
      </c>
      <c r="I4549" s="2">
        <f t="shared" si="428"/>
        <v>-1.0981996489242807E-2</v>
      </c>
      <c r="J4549" s="2">
        <f t="shared" si="429"/>
        <v>-3.9798252358639319E-3</v>
      </c>
      <c r="K4549" s="2">
        <f t="shared" si="430"/>
        <v>2.5871281909930488E-3</v>
      </c>
      <c r="L4549" s="2">
        <f t="shared" si="431"/>
        <v>4.1103905838204557E-3</v>
      </c>
      <c r="M4549">
        <v>1617908399999</v>
      </c>
      <c r="N4549">
        <v>84963701.853729993</v>
      </c>
      <c r="O4549">
        <v>42063</v>
      </c>
      <c r="P4549">
        <v>21952.431</v>
      </c>
      <c r="Q4549">
        <v>45416819.081069998</v>
      </c>
      <c r="R4549">
        <v>0</v>
      </c>
    </row>
    <row r="4550" spans="1:18" x14ac:dyDescent="0.3">
      <c r="A4550" s="1">
        <v>44294.791666666672</v>
      </c>
      <c r="B4550" s="5">
        <f t="shared" si="426"/>
        <v>44294</v>
      </c>
      <c r="C4550">
        <v>2067.94</v>
      </c>
      <c r="D4550">
        <v>2074.1999999999998</v>
      </c>
      <c r="E4550">
        <v>2052.0500000000002</v>
      </c>
      <c r="F4550">
        <v>2059.6999999999998</v>
      </c>
      <c r="G4550">
        <v>40877.758000000002</v>
      </c>
      <c r="H4550" s="2">
        <f t="shared" si="427"/>
        <v>-3.7141331261832944E-3</v>
      </c>
      <c r="I4550" s="2">
        <f t="shared" si="428"/>
        <v>-7.0301500218477031E-3</v>
      </c>
      <c r="J4550" s="2">
        <f t="shared" si="429"/>
        <v>-7.1855124532704817E-4</v>
      </c>
      <c r="K4550" s="2">
        <f t="shared" si="430"/>
        <v>1.0865660047579828E-2</v>
      </c>
      <c r="L4550" s="2">
        <f t="shared" si="431"/>
        <v>9.8509491673544058E-3</v>
      </c>
      <c r="M4550">
        <v>1617911999999</v>
      </c>
      <c r="N4550">
        <v>84385269.742789999</v>
      </c>
      <c r="O4550">
        <v>41903</v>
      </c>
      <c r="P4550">
        <v>16974.478999999999</v>
      </c>
      <c r="Q4550">
        <v>35064363.13493</v>
      </c>
      <c r="R4550">
        <v>0</v>
      </c>
    </row>
    <row r="4551" spans="1:18" x14ac:dyDescent="0.3">
      <c r="A4551" s="1">
        <v>44294.833333333328</v>
      </c>
      <c r="B4551" s="5">
        <f t="shared" si="426"/>
        <v>44294</v>
      </c>
      <c r="C4551">
        <v>2059.6999999999998</v>
      </c>
      <c r="D4551">
        <v>2069.2199999999998</v>
      </c>
      <c r="E4551">
        <v>2051.9</v>
      </c>
      <c r="F4551">
        <v>2058.2199999999998</v>
      </c>
      <c r="G4551">
        <v>57525.947999999997</v>
      </c>
      <c r="H4551" s="2">
        <f t="shared" si="427"/>
        <v>-3.0706144143967107E-3</v>
      </c>
      <c r="I4551" s="2">
        <f t="shared" si="428"/>
        <v>-6.3161372448036213E-3</v>
      </c>
      <c r="J4551" s="2">
        <f t="shared" si="429"/>
        <v>-1.8316798009930801E-3</v>
      </c>
      <c r="K4551" s="2">
        <f t="shared" si="430"/>
        <v>1.7592871510334174E-2</v>
      </c>
      <c r="L4551" s="2">
        <f t="shared" si="431"/>
        <v>9.9211940414534183E-3</v>
      </c>
      <c r="M4551">
        <v>1617915599999</v>
      </c>
      <c r="N4551">
        <v>118660709.96897</v>
      </c>
      <c r="O4551">
        <v>48544</v>
      </c>
      <c r="P4551">
        <v>29211.82</v>
      </c>
      <c r="Q4551">
        <v>60266579.366400003</v>
      </c>
      <c r="R4551">
        <v>0</v>
      </c>
    </row>
    <row r="4552" spans="1:18" x14ac:dyDescent="0.3">
      <c r="A4552" s="1">
        <v>44294.875</v>
      </c>
      <c r="B4552" s="5">
        <f t="shared" si="426"/>
        <v>44294</v>
      </c>
      <c r="C4552">
        <v>2058.2199999999998</v>
      </c>
      <c r="D4552">
        <v>2058.31</v>
      </c>
      <c r="E4552">
        <v>2045.22</v>
      </c>
      <c r="F4552">
        <v>2054.4499999999998</v>
      </c>
      <c r="G4552">
        <v>36524.093000000001</v>
      </c>
      <c r="H4552" s="2">
        <f t="shared" si="427"/>
        <v>-4.4926866071209881E-3</v>
      </c>
      <c r="I4552" s="2">
        <f t="shared" si="428"/>
        <v>-4.4926866071209881E-3</v>
      </c>
      <c r="J4552" s="2">
        <f t="shared" si="429"/>
        <v>9.1654700771497399E-3</v>
      </c>
      <c r="K4552" s="2">
        <f t="shared" si="430"/>
        <v>1.3546204580301424E-2</v>
      </c>
      <c r="L4552" s="2">
        <f t="shared" si="431"/>
        <v>8.7127941784905794E-3</v>
      </c>
      <c r="M4552">
        <v>1617919199999</v>
      </c>
      <c r="N4552">
        <v>74935025.74199</v>
      </c>
      <c r="O4552">
        <v>46047</v>
      </c>
      <c r="P4552">
        <v>15861.364</v>
      </c>
      <c r="Q4552">
        <v>32547079.203650001</v>
      </c>
      <c r="R4552">
        <v>0</v>
      </c>
    </row>
    <row r="4553" spans="1:18" x14ac:dyDescent="0.3">
      <c r="A4553" s="1">
        <v>44294.916666666672</v>
      </c>
      <c r="B4553" s="5">
        <f t="shared" si="426"/>
        <v>44294</v>
      </c>
      <c r="C4553">
        <v>2054.4499999999998</v>
      </c>
      <c r="D4553">
        <v>2074.96</v>
      </c>
      <c r="E4553">
        <v>2048.1</v>
      </c>
      <c r="F4553">
        <v>2073.2800000000002</v>
      </c>
      <c r="G4553">
        <v>55031.09</v>
      </c>
      <c r="H4553" s="2">
        <f t="shared" si="427"/>
        <v>-1.2145006945516457E-2</v>
      </c>
      <c r="I4553" s="2">
        <f t="shared" si="428"/>
        <v>-1.2145006945516457E-2</v>
      </c>
      <c r="J4553" s="2">
        <f t="shared" si="429"/>
        <v>4.2444821731746352E-3</v>
      </c>
      <c r="K4553" s="2">
        <f t="shared" si="430"/>
        <v>1.8762540515511184E-3</v>
      </c>
      <c r="L4553" s="2">
        <f t="shared" si="431"/>
        <v>1.4662756598240456E-3</v>
      </c>
      <c r="M4553">
        <v>1617922799999</v>
      </c>
      <c r="N4553">
        <v>113750763.58946</v>
      </c>
      <c r="O4553">
        <v>56044</v>
      </c>
      <c r="P4553">
        <v>26787.225999999999</v>
      </c>
      <c r="Q4553">
        <v>55370945.449409999</v>
      </c>
      <c r="R4553">
        <v>0</v>
      </c>
    </row>
    <row r="4554" spans="1:18" x14ac:dyDescent="0.3">
      <c r="A4554" s="1">
        <v>44294.958333333328</v>
      </c>
      <c r="B4554" s="5">
        <f t="shared" si="426"/>
        <v>44294</v>
      </c>
      <c r="C4554">
        <v>2073.2800000000002</v>
      </c>
      <c r="D4554">
        <v>2086.67</v>
      </c>
      <c r="E4554">
        <v>2071.37</v>
      </c>
      <c r="F4554">
        <v>2082.08</v>
      </c>
      <c r="G4554">
        <v>56036.91</v>
      </c>
      <c r="H4554" s="2">
        <f t="shared" si="427"/>
        <v>-5.1438945669715075E-3</v>
      </c>
      <c r="I4554" s="2">
        <f t="shared" si="428"/>
        <v>-1.4447091370168308E-2</v>
      </c>
      <c r="J4554" s="2">
        <f t="shared" si="429"/>
        <v>5.9315684315683903E-3</v>
      </c>
      <c r="K4554" s="2">
        <f t="shared" si="430"/>
        <v>-3.5781526166140942E-3</v>
      </c>
      <c r="L4554" s="2">
        <f t="shared" si="431"/>
        <v>-7.2571659110121089E-3</v>
      </c>
      <c r="M4554">
        <v>1617926399999</v>
      </c>
      <c r="N4554">
        <v>116514168.53245001</v>
      </c>
      <c r="O4554">
        <v>54609</v>
      </c>
      <c r="P4554">
        <v>29805.062000000002</v>
      </c>
      <c r="Q4554">
        <v>61981184.597730003</v>
      </c>
      <c r="R4554">
        <v>0</v>
      </c>
    </row>
    <row r="4555" spans="1:18" x14ac:dyDescent="0.3">
      <c r="A4555" s="1">
        <v>44295</v>
      </c>
      <c r="B4555" s="5">
        <f t="shared" si="426"/>
        <v>44295</v>
      </c>
      <c r="C4555">
        <v>2082.02</v>
      </c>
      <c r="D4555">
        <v>2098</v>
      </c>
      <c r="E4555">
        <v>2079.6</v>
      </c>
      <c r="F4555">
        <v>2094.4299999999998</v>
      </c>
      <c r="G4555">
        <v>62865.167999999998</v>
      </c>
      <c r="H4555" s="2">
        <f t="shared" si="427"/>
        <v>-7.0806854370878414E-3</v>
      </c>
      <c r="I4555" s="2">
        <f t="shared" si="428"/>
        <v>-2.0258495151425415E-2</v>
      </c>
      <c r="J4555" s="2">
        <f t="shared" si="429"/>
        <v>-5.8011010155506471E-3</v>
      </c>
      <c r="K4555" s="2">
        <f t="shared" si="430"/>
        <v>-8.0165009095553019E-3</v>
      </c>
      <c r="L4555" s="2">
        <f t="shared" si="431"/>
        <v>-1.260963603462506E-2</v>
      </c>
      <c r="M4555">
        <v>1617929999999</v>
      </c>
      <c r="N4555">
        <v>131421963.57537</v>
      </c>
      <c r="O4555">
        <v>56177</v>
      </c>
      <c r="P4555">
        <v>31315.661</v>
      </c>
      <c r="Q4555">
        <v>65469437.989</v>
      </c>
      <c r="R4555">
        <v>0</v>
      </c>
    </row>
    <row r="4556" spans="1:18" x14ac:dyDescent="0.3">
      <c r="A4556" s="1">
        <v>44295.041666666672</v>
      </c>
      <c r="B4556" s="5">
        <f t="shared" si="426"/>
        <v>44295</v>
      </c>
      <c r="C4556">
        <v>2094.44</v>
      </c>
      <c r="D4556">
        <v>2099.92</v>
      </c>
      <c r="E4556">
        <v>2080.2399999999998</v>
      </c>
      <c r="F4556">
        <v>2082.2800000000002</v>
      </c>
      <c r="G4556">
        <v>50493.207000000002</v>
      </c>
      <c r="H4556" s="2">
        <f t="shared" si="427"/>
        <v>-9.7969533396102815E-4</v>
      </c>
      <c r="I4556" s="2">
        <f t="shared" si="428"/>
        <v>-1.4541752309968015E-2</v>
      </c>
      <c r="J4556" s="2">
        <f t="shared" si="429"/>
        <v>-2.4540407630098127E-3</v>
      </c>
      <c r="K4556" s="2">
        <f t="shared" si="430"/>
        <v>-4.5719115584839098E-3</v>
      </c>
      <c r="L4556" s="2">
        <f t="shared" si="431"/>
        <v>-7.0211498933863137E-3</v>
      </c>
      <c r="M4556">
        <v>1617933599999</v>
      </c>
      <c r="N4556">
        <v>105457318.93954</v>
      </c>
      <c r="O4556">
        <v>46004</v>
      </c>
      <c r="P4556">
        <v>22973.667000000001</v>
      </c>
      <c r="Q4556">
        <v>47993206.818499997</v>
      </c>
      <c r="R4556">
        <v>0</v>
      </c>
    </row>
    <row r="4557" spans="1:18" x14ac:dyDescent="0.3">
      <c r="A4557" s="1">
        <v>44295.083333333328</v>
      </c>
      <c r="B4557" s="5">
        <f t="shared" si="426"/>
        <v>44295</v>
      </c>
      <c r="C4557">
        <v>2082.37</v>
      </c>
      <c r="D4557">
        <v>2088.65</v>
      </c>
      <c r="E4557">
        <v>2075.17</v>
      </c>
      <c r="F4557">
        <v>2077.17</v>
      </c>
      <c r="G4557">
        <v>38102.466999999997</v>
      </c>
      <c r="H4557" s="2">
        <f t="shared" si="427"/>
        <v>-9.6284849097572067E-4</v>
      </c>
      <c r="I4557" s="2">
        <f t="shared" si="428"/>
        <v>-1.2117448258929242E-2</v>
      </c>
      <c r="J4557" s="2">
        <f t="shared" si="429"/>
        <v>-1.2228175835391486E-3</v>
      </c>
      <c r="K4557" s="2">
        <f t="shared" si="430"/>
        <v>-1.4876009185574857E-3</v>
      </c>
      <c r="L4557" s="2">
        <f t="shared" si="431"/>
        <v>1.0533562491274129E-2</v>
      </c>
      <c r="M4557">
        <v>1617937199999</v>
      </c>
      <c r="N4557">
        <v>79341757.210999995</v>
      </c>
      <c r="O4557">
        <v>34838</v>
      </c>
      <c r="P4557">
        <v>18849.102999999999</v>
      </c>
      <c r="Q4557">
        <v>39259373.510420002</v>
      </c>
      <c r="R4557">
        <v>0</v>
      </c>
    </row>
    <row r="4558" spans="1:18" x14ac:dyDescent="0.3">
      <c r="A4558" s="1">
        <v>44295.125</v>
      </c>
      <c r="B4558" s="5">
        <f t="shared" si="426"/>
        <v>44295</v>
      </c>
      <c r="C4558">
        <v>2077.17</v>
      </c>
      <c r="D4558">
        <v>2082.42</v>
      </c>
      <c r="E4558">
        <v>2070.11</v>
      </c>
      <c r="F4558">
        <v>2074.63</v>
      </c>
      <c r="G4558">
        <v>44863.891000000003</v>
      </c>
      <c r="H4558" s="2">
        <f t="shared" si="427"/>
        <v>-2.1787017444073742E-3</v>
      </c>
      <c r="I4558" s="2">
        <f t="shared" si="428"/>
        <v>-1.0907969131845219E-2</v>
      </c>
      <c r="J4558" s="2">
        <f t="shared" si="429"/>
        <v>1.4508611174040009E-3</v>
      </c>
      <c r="K4558" s="2">
        <f t="shared" si="430"/>
        <v>2.5498522628131237E-3</v>
      </c>
      <c r="L4558" s="2">
        <f t="shared" si="431"/>
        <v>2.2158167962480046E-2</v>
      </c>
      <c r="M4558">
        <v>1617940799999</v>
      </c>
      <c r="N4558">
        <v>93155237.932229996</v>
      </c>
      <c r="O4558">
        <v>40881</v>
      </c>
      <c r="P4558">
        <v>20513.996999999999</v>
      </c>
      <c r="Q4558">
        <v>42603565.738969997</v>
      </c>
      <c r="R4558">
        <v>0</v>
      </c>
    </row>
    <row r="4559" spans="1:18" x14ac:dyDescent="0.3">
      <c r="A4559" s="1">
        <v>44295.166666666672</v>
      </c>
      <c r="B4559" s="5">
        <f t="shared" si="426"/>
        <v>44295</v>
      </c>
      <c r="C4559">
        <v>2074.63</v>
      </c>
      <c r="D4559">
        <v>2081.87</v>
      </c>
      <c r="E4559">
        <v>2073.71</v>
      </c>
      <c r="F4559">
        <v>2077.64</v>
      </c>
      <c r="G4559">
        <v>29643.032999999999</v>
      </c>
      <c r="H4559" s="2">
        <f t="shared" si="427"/>
        <v>-1.8915692805298034E-3</v>
      </c>
      <c r="I4559" s="2">
        <f t="shared" si="428"/>
        <v>-1.2340925280606818E-2</v>
      </c>
      <c r="J4559" s="2">
        <f t="shared" si="429"/>
        <v>-2.3488188521589848E-3</v>
      </c>
      <c r="K4559" s="2">
        <f t="shared" si="430"/>
        <v>-3.4558441308406573E-3</v>
      </c>
      <c r="L4559" s="2">
        <f t="shared" si="431"/>
        <v>3.418301534433299E-2</v>
      </c>
      <c r="M4559">
        <v>1617944399999</v>
      </c>
      <c r="N4559">
        <v>61582104.718950003</v>
      </c>
      <c r="O4559">
        <v>31287</v>
      </c>
      <c r="P4559">
        <v>13809.764999999999</v>
      </c>
      <c r="Q4559">
        <v>28690261.532310002</v>
      </c>
      <c r="R4559">
        <v>0</v>
      </c>
    </row>
    <row r="4560" spans="1:18" x14ac:dyDescent="0.3">
      <c r="A4560" s="1">
        <v>44295.208333333328</v>
      </c>
      <c r="B4560" s="5">
        <f t="shared" si="426"/>
        <v>44295</v>
      </c>
      <c r="C4560">
        <v>2077.64</v>
      </c>
      <c r="D4560">
        <v>2083.3000000000002</v>
      </c>
      <c r="E4560">
        <v>2072.5100000000002</v>
      </c>
      <c r="F4560">
        <v>2072.7600000000002</v>
      </c>
      <c r="G4560">
        <v>27615.64</v>
      </c>
      <c r="H4560" s="2">
        <f t="shared" si="427"/>
        <v>-1.2061213068570442E-4</v>
      </c>
      <c r="I4560" s="2">
        <f t="shared" si="428"/>
        <v>-1.0015631332137009E-2</v>
      </c>
      <c r="J4560" s="2">
        <f t="shared" si="429"/>
        <v>6.3683205002007526E-4</v>
      </c>
      <c r="K4560" s="2">
        <f t="shared" si="430"/>
        <v>4.5880854512823088E-3</v>
      </c>
      <c r="L4560" s="2">
        <f t="shared" si="431"/>
        <v>6.0957370848530479E-2</v>
      </c>
      <c r="M4560">
        <v>1617947999999</v>
      </c>
      <c r="N4560">
        <v>57399085.296279997</v>
      </c>
      <c r="O4560">
        <v>32232</v>
      </c>
      <c r="P4560">
        <v>13902.133</v>
      </c>
      <c r="Q4560">
        <v>28901953.40577</v>
      </c>
      <c r="R4560">
        <v>0</v>
      </c>
    </row>
    <row r="4561" spans="1:18" x14ac:dyDescent="0.3">
      <c r="A4561" s="1">
        <v>44295.25</v>
      </c>
      <c r="B4561" s="5">
        <f t="shared" si="426"/>
        <v>44295</v>
      </c>
      <c r="C4561">
        <v>2072.77</v>
      </c>
      <c r="D4561">
        <v>2083.5</v>
      </c>
      <c r="E4561">
        <v>2071.3000000000002</v>
      </c>
      <c r="F4561">
        <v>2074.08</v>
      </c>
      <c r="G4561">
        <v>32530.760999999999</v>
      </c>
      <c r="H4561" s="2">
        <f t="shared" si="427"/>
        <v>-1.3403533132760881E-3</v>
      </c>
      <c r="I4561" s="2">
        <f t="shared" si="428"/>
        <v>-1.064568386947462E-2</v>
      </c>
      <c r="J4561" s="2">
        <f t="shared" si="429"/>
        <v>2.8157062408393774E-3</v>
      </c>
      <c r="K4561" s="2">
        <f t="shared" si="430"/>
        <v>9.0594384016045026E-3</v>
      </c>
      <c r="L4561" s="2">
        <f t="shared" si="431"/>
        <v>5.0861104682558222E-2</v>
      </c>
      <c r="M4561">
        <v>1617951599999</v>
      </c>
      <c r="N4561">
        <v>67574191.741249993</v>
      </c>
      <c r="O4561">
        <v>35191</v>
      </c>
      <c r="P4561">
        <v>14077.977000000001</v>
      </c>
      <c r="Q4561">
        <v>29247479.191339999</v>
      </c>
      <c r="R4561">
        <v>0</v>
      </c>
    </row>
    <row r="4562" spans="1:18" x14ac:dyDescent="0.3">
      <c r="A4562" s="1">
        <v>44295.291666666672</v>
      </c>
      <c r="B4562" s="5">
        <f t="shared" si="426"/>
        <v>44295</v>
      </c>
      <c r="C4562">
        <v>2074.09</v>
      </c>
      <c r="D4562">
        <v>2080.8200000000002</v>
      </c>
      <c r="E4562">
        <v>2061</v>
      </c>
      <c r="F4562">
        <v>2079.92</v>
      </c>
      <c r="G4562">
        <v>66071.097999999998</v>
      </c>
      <c r="H4562" s="2">
        <f t="shared" si="427"/>
        <v>-9.0965037116812475E-3</v>
      </c>
      <c r="I4562" s="2">
        <f t="shared" si="428"/>
        <v>-1.3423593215123653E-2</v>
      </c>
      <c r="J4562" s="2">
        <f t="shared" si="429"/>
        <v>-4.5482518558406237E-3</v>
      </c>
      <c r="K4562" s="2">
        <f t="shared" si="430"/>
        <v>3.8847647986459677E-3</v>
      </c>
      <c r="L4562" s="2">
        <f t="shared" si="431"/>
        <v>4.5170006538712837E-2</v>
      </c>
      <c r="M4562">
        <v>1617955199999</v>
      </c>
      <c r="N4562">
        <v>136836397.89917001</v>
      </c>
      <c r="O4562">
        <v>49276</v>
      </c>
      <c r="P4562">
        <v>34972.286999999997</v>
      </c>
      <c r="Q4562">
        <v>72435312.304069996</v>
      </c>
      <c r="R4562">
        <v>0</v>
      </c>
    </row>
    <row r="4563" spans="1:18" x14ac:dyDescent="0.3">
      <c r="A4563" s="1">
        <v>44295.333333333328</v>
      </c>
      <c r="B4563" s="5">
        <f t="shared" si="426"/>
        <v>44295</v>
      </c>
      <c r="C4563">
        <v>2079.91</v>
      </c>
      <c r="D4563">
        <v>2080.83</v>
      </c>
      <c r="E4563">
        <v>2063.2399999999998</v>
      </c>
      <c r="F4563">
        <v>2070.46</v>
      </c>
      <c r="G4563">
        <v>50335.144999999997</v>
      </c>
      <c r="H4563" s="2">
        <f t="shared" si="427"/>
        <v>-3.4871477835844988E-3</v>
      </c>
      <c r="I4563" s="2">
        <f t="shared" si="428"/>
        <v>-8.9158930865604891E-3</v>
      </c>
      <c r="J4563" s="2">
        <f t="shared" si="429"/>
        <v>5.7040464437854155E-3</v>
      </c>
      <c r="K4563" s="2">
        <f t="shared" si="430"/>
        <v>5.365957323493431E-3</v>
      </c>
      <c r="L4563" s="2">
        <f t="shared" si="431"/>
        <v>4.7829950832182E-2</v>
      </c>
      <c r="M4563">
        <v>1617958799999</v>
      </c>
      <c r="N4563">
        <v>104310887.76350001</v>
      </c>
      <c r="O4563">
        <v>47391</v>
      </c>
      <c r="P4563">
        <v>24597.625</v>
      </c>
      <c r="Q4563">
        <v>50980286.185330003</v>
      </c>
      <c r="R4563">
        <v>0</v>
      </c>
    </row>
    <row r="4564" spans="1:18" x14ac:dyDescent="0.3">
      <c r="A4564" s="1">
        <v>44295.375</v>
      </c>
      <c r="B4564" s="5">
        <f t="shared" si="426"/>
        <v>44295</v>
      </c>
      <c r="C4564">
        <v>2070.41</v>
      </c>
      <c r="D4564">
        <v>2082.75</v>
      </c>
      <c r="E4564">
        <v>2070</v>
      </c>
      <c r="F4564">
        <v>2082.27</v>
      </c>
      <c r="G4564">
        <v>38945.432999999997</v>
      </c>
      <c r="H4564" s="2">
        <f t="shared" si="427"/>
        <v>-5.8926075869123462E-3</v>
      </c>
      <c r="I4564" s="2">
        <f t="shared" si="428"/>
        <v>-1.4537019694852216E-2</v>
      </c>
      <c r="J4564" s="2">
        <f t="shared" si="429"/>
        <v>5.0905982413422812E-3</v>
      </c>
      <c r="K4564" s="2">
        <f t="shared" si="430"/>
        <v>-2.9967295307523623E-3</v>
      </c>
      <c r="L4564" s="2">
        <f t="shared" si="431"/>
        <v>4.1497980569282555E-2</v>
      </c>
      <c r="M4564">
        <v>1617962399999</v>
      </c>
      <c r="N4564">
        <v>80818091.074860007</v>
      </c>
      <c r="O4564">
        <v>40260</v>
      </c>
      <c r="P4564">
        <v>20708.268</v>
      </c>
      <c r="Q4564">
        <v>42974866.563349999</v>
      </c>
      <c r="R4564">
        <v>0</v>
      </c>
    </row>
    <row r="4565" spans="1:18" x14ac:dyDescent="0.3">
      <c r="A4565" s="1">
        <v>44295.416666666672</v>
      </c>
      <c r="B4565" s="5">
        <f t="shared" si="426"/>
        <v>44295</v>
      </c>
      <c r="C4565">
        <v>2082.2800000000002</v>
      </c>
      <c r="D4565">
        <v>2104.83</v>
      </c>
      <c r="E4565">
        <v>2077.0500000000002</v>
      </c>
      <c r="F4565">
        <v>2092.87</v>
      </c>
      <c r="G4565">
        <v>134141.962</v>
      </c>
      <c r="H4565" s="2">
        <f t="shared" si="427"/>
        <v>-7.5589979310706212E-3</v>
      </c>
      <c r="I4565" s="2">
        <f t="shared" si="428"/>
        <v>-1.9528207676539844E-2</v>
      </c>
      <c r="J4565" s="2">
        <f t="shared" si="429"/>
        <v>-2.3269481620931121E-3</v>
      </c>
      <c r="K4565" s="2">
        <f t="shared" si="430"/>
        <v>-1.1066143620960589E-2</v>
      </c>
      <c r="L4565" s="2">
        <f t="shared" si="431"/>
        <v>3.7919220974069079E-2</v>
      </c>
      <c r="M4565">
        <v>1617965999999</v>
      </c>
      <c r="N4565">
        <v>281030295.26495999</v>
      </c>
      <c r="O4565">
        <v>98419</v>
      </c>
      <c r="P4565">
        <v>68787.706000000006</v>
      </c>
      <c r="Q4565">
        <v>144119249.58532</v>
      </c>
      <c r="R4565">
        <v>0</v>
      </c>
    </row>
    <row r="4566" spans="1:18" x14ac:dyDescent="0.3">
      <c r="A4566" s="1">
        <v>44295.458333333328</v>
      </c>
      <c r="B4566" s="5">
        <f t="shared" si="426"/>
        <v>44295</v>
      </c>
      <c r="C4566">
        <v>2092.87</v>
      </c>
      <c r="D4566">
        <v>2098.66</v>
      </c>
      <c r="E4566">
        <v>2082.8200000000002</v>
      </c>
      <c r="F4566">
        <v>2088</v>
      </c>
      <c r="G4566">
        <v>73913.599000000002</v>
      </c>
      <c r="H4566" s="2">
        <f t="shared" si="427"/>
        <v>-2.4808429118773345E-3</v>
      </c>
      <c r="I4566" s="2">
        <f t="shared" si="428"/>
        <v>-1.7241379310344862E-2</v>
      </c>
      <c r="J4566" s="2">
        <f t="shared" si="429"/>
        <v>-3.0795019157087156E-3</v>
      </c>
      <c r="K4566" s="2">
        <f t="shared" si="430"/>
        <v>-1.1843869731800738E-2</v>
      </c>
      <c r="L4566" s="2">
        <f t="shared" si="431"/>
        <v>3.822796934865913E-2</v>
      </c>
      <c r="M4566">
        <v>1617969599999</v>
      </c>
      <c r="N4566">
        <v>154470183.17295</v>
      </c>
      <c r="O4566">
        <v>64653</v>
      </c>
      <c r="P4566">
        <v>37489.750999999997</v>
      </c>
      <c r="Q4566">
        <v>78359947.633320004</v>
      </c>
      <c r="R4566">
        <v>0</v>
      </c>
    </row>
    <row r="4567" spans="1:18" x14ac:dyDescent="0.3">
      <c r="A4567" s="1">
        <v>44295.5</v>
      </c>
      <c r="B4567" s="5">
        <f t="shared" si="426"/>
        <v>44295</v>
      </c>
      <c r="C4567">
        <v>2087.96</v>
      </c>
      <c r="D4567">
        <v>2092.3200000000002</v>
      </c>
      <c r="E4567">
        <v>2074.2800000000002</v>
      </c>
      <c r="F4567">
        <v>2081.5700000000002</v>
      </c>
      <c r="G4567">
        <v>55037.517999999996</v>
      </c>
      <c r="H4567" s="2">
        <f t="shared" si="427"/>
        <v>-3.5021642318058266E-3</v>
      </c>
      <c r="I4567" s="2">
        <f t="shared" si="428"/>
        <v>-1.4205623639848897E-2</v>
      </c>
      <c r="J4567" s="2">
        <f t="shared" si="429"/>
        <v>-2.6614526535259087E-3</v>
      </c>
      <c r="K4567" s="2">
        <f t="shared" si="430"/>
        <v>-3.9009017232186638E-3</v>
      </c>
      <c r="L4567" s="2">
        <f t="shared" si="431"/>
        <v>3.9782471884202808E-2</v>
      </c>
      <c r="M4567">
        <v>1617973199999</v>
      </c>
      <c r="N4567">
        <v>114622903.07009</v>
      </c>
      <c r="O4567">
        <v>56410</v>
      </c>
      <c r="P4567">
        <v>25237.483</v>
      </c>
      <c r="Q4567">
        <v>52570689.204860002</v>
      </c>
      <c r="R4567">
        <v>0</v>
      </c>
    </row>
    <row r="4568" spans="1:18" x14ac:dyDescent="0.3">
      <c r="A4568" s="1">
        <v>44295.541666666672</v>
      </c>
      <c r="B4568" s="5">
        <f t="shared" si="426"/>
        <v>44295</v>
      </c>
      <c r="C4568">
        <v>2081.63</v>
      </c>
      <c r="D4568">
        <v>2087.4899999999998</v>
      </c>
      <c r="E4568">
        <v>2071.04</v>
      </c>
      <c r="F4568">
        <v>2076.0300000000002</v>
      </c>
      <c r="G4568">
        <v>63290.701999999997</v>
      </c>
      <c r="H4568" s="2">
        <f t="shared" si="427"/>
        <v>-2.4036261518379787E-3</v>
      </c>
      <c r="I4568" s="2">
        <f t="shared" si="428"/>
        <v>-1.1574977240213391E-2</v>
      </c>
      <c r="J4568" s="2">
        <f t="shared" si="429"/>
        <v>-3.044271999922965E-3</v>
      </c>
      <c r="K4568" s="2">
        <f t="shared" si="430"/>
        <v>1.9267544303303019E-4</v>
      </c>
      <c r="L4568" s="2">
        <f t="shared" si="431"/>
        <v>3.4276961315587773E-2</v>
      </c>
      <c r="M4568">
        <v>1617976799999</v>
      </c>
      <c r="N4568">
        <v>131681503.15079001</v>
      </c>
      <c r="O4568">
        <v>58403</v>
      </c>
      <c r="P4568">
        <v>27297.097000000002</v>
      </c>
      <c r="Q4568">
        <v>56803029.327150002</v>
      </c>
      <c r="R4568">
        <v>0</v>
      </c>
    </row>
    <row r="4569" spans="1:18" x14ac:dyDescent="0.3">
      <c r="A4569" s="1">
        <v>44295.583333333328</v>
      </c>
      <c r="B4569" s="5">
        <f t="shared" si="426"/>
        <v>44295</v>
      </c>
      <c r="C4569">
        <v>2076.15</v>
      </c>
      <c r="D4569">
        <v>2083.58</v>
      </c>
      <c r="E4569">
        <v>2054.56</v>
      </c>
      <c r="F4569">
        <v>2069.71</v>
      </c>
      <c r="G4569">
        <v>101435.51</v>
      </c>
      <c r="H4569" s="2">
        <f t="shared" si="427"/>
        <v>-7.319866068193126E-3</v>
      </c>
      <c r="I4569" s="2">
        <f t="shared" si="428"/>
        <v>-8.5567543279010394E-3</v>
      </c>
      <c r="J4569" s="2">
        <f t="shared" si="429"/>
        <v>-3.1115470283277213E-3</v>
      </c>
      <c r="K4569" s="2">
        <f t="shared" si="430"/>
        <v>4.9668794178894249E-3</v>
      </c>
      <c r="L4569" s="2">
        <f t="shared" si="431"/>
        <v>4.4426513859429528E-2</v>
      </c>
      <c r="M4569">
        <v>1617980399999</v>
      </c>
      <c r="N4569">
        <v>209767055.92932001</v>
      </c>
      <c r="O4569">
        <v>74573</v>
      </c>
      <c r="P4569">
        <v>48923.271000000001</v>
      </c>
      <c r="Q4569">
        <v>101167425.0992</v>
      </c>
      <c r="R4569">
        <v>0</v>
      </c>
    </row>
    <row r="4570" spans="1:18" x14ac:dyDescent="0.3">
      <c r="A4570" s="1">
        <v>44295.625</v>
      </c>
      <c r="B4570" s="5">
        <f t="shared" si="426"/>
        <v>44295</v>
      </c>
      <c r="C4570">
        <v>2069.7199999999998</v>
      </c>
      <c r="D4570">
        <v>2071.44</v>
      </c>
      <c r="E4570">
        <v>2058</v>
      </c>
      <c r="F4570">
        <v>2063.27</v>
      </c>
      <c r="G4570">
        <v>48138.665999999997</v>
      </c>
      <c r="H4570" s="2">
        <f t="shared" si="427"/>
        <v>-2.5541979479176691E-3</v>
      </c>
      <c r="I4570" s="2">
        <f t="shared" si="428"/>
        <v>-5.4622032017137556E-3</v>
      </c>
      <c r="J4570" s="2">
        <f t="shared" si="429"/>
        <v>4.9339155806074064E-3</v>
      </c>
      <c r="K4570" s="2">
        <f t="shared" si="430"/>
        <v>7.4493401251412017E-3</v>
      </c>
      <c r="L4570" s="2">
        <f t="shared" si="431"/>
        <v>4.7434412364838252E-2</v>
      </c>
      <c r="M4570">
        <v>1617983999999</v>
      </c>
      <c r="N4570">
        <v>99379630.16494</v>
      </c>
      <c r="O4570">
        <v>48898</v>
      </c>
      <c r="P4570">
        <v>20576.412</v>
      </c>
      <c r="Q4570">
        <v>42487528.366360001</v>
      </c>
      <c r="R4570">
        <v>0</v>
      </c>
    </row>
    <row r="4571" spans="1:18" x14ac:dyDescent="0.3">
      <c r="A4571" s="1">
        <v>44295.666666666672</v>
      </c>
      <c r="B4571" s="5">
        <f t="shared" si="426"/>
        <v>44295</v>
      </c>
      <c r="C4571">
        <v>2063.2800000000002</v>
      </c>
      <c r="D4571">
        <v>2073.69</v>
      </c>
      <c r="E4571">
        <v>2052</v>
      </c>
      <c r="F4571">
        <v>2073.4499999999998</v>
      </c>
      <c r="G4571">
        <v>82028.581000000006</v>
      </c>
      <c r="H4571" s="2">
        <f t="shared" si="427"/>
        <v>-1.0345077045503803E-2</v>
      </c>
      <c r="I4571" s="2">
        <f t="shared" si="428"/>
        <v>-1.0345077045503803E-2</v>
      </c>
      <c r="J4571" s="2">
        <f t="shared" si="429"/>
        <v>1.4372181629651593E-3</v>
      </c>
      <c r="K4571" s="2">
        <f t="shared" si="430"/>
        <v>-5.3051677156423782E-4</v>
      </c>
      <c r="L4571" s="2">
        <f t="shared" si="431"/>
        <v>4.1172924353131357E-2</v>
      </c>
      <c r="M4571">
        <v>1617987599999</v>
      </c>
      <c r="N4571">
        <v>169065789.95357001</v>
      </c>
      <c r="O4571">
        <v>63663</v>
      </c>
      <c r="P4571">
        <v>38810.076000000001</v>
      </c>
      <c r="Q4571">
        <v>80025328.161449999</v>
      </c>
      <c r="R4571">
        <v>0</v>
      </c>
    </row>
    <row r="4572" spans="1:18" x14ac:dyDescent="0.3">
      <c r="A4572" s="1">
        <v>44295.708333333328</v>
      </c>
      <c r="B4572" s="5">
        <f t="shared" si="426"/>
        <v>44295</v>
      </c>
      <c r="C4572">
        <v>2073.44</v>
      </c>
      <c r="D4572">
        <v>2081.88</v>
      </c>
      <c r="E4572">
        <v>2068.4899999999998</v>
      </c>
      <c r="F4572">
        <v>2076.4299999999998</v>
      </c>
      <c r="G4572">
        <v>51816.402999999998</v>
      </c>
      <c r="H4572" s="2">
        <f t="shared" si="427"/>
        <v>-3.8238707782106696E-3</v>
      </c>
      <c r="I4572" s="2">
        <f t="shared" si="428"/>
        <v>-9.2321917907175477E-3</v>
      </c>
      <c r="J4572" s="2">
        <f t="shared" si="429"/>
        <v>1.7144811045881614E-3</v>
      </c>
      <c r="K4572" s="2">
        <f t="shared" si="430"/>
        <v>-5.2975539748367773E-5</v>
      </c>
      <c r="L4572" s="2">
        <f t="shared" si="431"/>
        <v>3.9038156836493476E-2</v>
      </c>
      <c r="M4572">
        <v>1617991199999</v>
      </c>
      <c r="N4572">
        <v>107493040.18629</v>
      </c>
      <c r="O4572">
        <v>48933</v>
      </c>
      <c r="P4572">
        <v>23414.651999999998</v>
      </c>
      <c r="Q4572">
        <v>48593315.481020004</v>
      </c>
      <c r="R4572">
        <v>0</v>
      </c>
    </row>
    <row r="4573" spans="1:18" x14ac:dyDescent="0.3">
      <c r="A4573" s="1">
        <v>44295.75</v>
      </c>
      <c r="B4573" s="5">
        <f t="shared" si="426"/>
        <v>44295</v>
      </c>
      <c r="C4573">
        <v>2076.4299999999998</v>
      </c>
      <c r="D4573">
        <v>2081</v>
      </c>
      <c r="E4573">
        <v>2073.34</v>
      </c>
      <c r="F4573">
        <v>2079.9899999999998</v>
      </c>
      <c r="G4573">
        <v>27691.868999999999</v>
      </c>
      <c r="H4573" s="2">
        <f t="shared" si="427"/>
        <v>-3.1971307554361506E-3</v>
      </c>
      <c r="I4573" s="2">
        <f t="shared" si="428"/>
        <v>-1.0927937153543787E-2</v>
      </c>
      <c r="J4573" s="2">
        <f t="shared" si="429"/>
        <v>-6.4904158193068717E-4</v>
      </c>
      <c r="K4573" s="2">
        <f t="shared" si="430"/>
        <v>-6.2596454790647682E-3</v>
      </c>
      <c r="L4573" s="2">
        <f t="shared" si="431"/>
        <v>3.2952081500392083E-2</v>
      </c>
      <c r="M4573">
        <v>1617994799999</v>
      </c>
      <c r="N4573">
        <v>57544610.774549998</v>
      </c>
      <c r="O4573">
        <v>34547</v>
      </c>
      <c r="P4573">
        <v>14795.44</v>
      </c>
      <c r="Q4573">
        <v>30748639.49704</v>
      </c>
      <c r="R4573">
        <v>0</v>
      </c>
    </row>
    <row r="4574" spans="1:18" x14ac:dyDescent="0.3">
      <c r="A4574" s="1">
        <v>44295.791666666672</v>
      </c>
      <c r="B4574" s="5">
        <f t="shared" si="426"/>
        <v>44295</v>
      </c>
      <c r="C4574">
        <v>2080</v>
      </c>
      <c r="D4574">
        <v>2086.54</v>
      </c>
      <c r="E4574">
        <v>2070.9299999999998</v>
      </c>
      <c r="F4574">
        <v>2078.64</v>
      </c>
      <c r="G4574">
        <v>40170.633000000002</v>
      </c>
      <c r="H4574" s="2">
        <f t="shared" si="427"/>
        <v>-3.7091559866065937E-3</v>
      </c>
      <c r="I4574" s="2">
        <f t="shared" si="428"/>
        <v>-1.0285571335103549E-2</v>
      </c>
      <c r="J4574" s="2">
        <f t="shared" si="429"/>
        <v>-3.0260170111225948E-3</v>
      </c>
      <c r="K4574" s="2">
        <f t="shared" si="430"/>
        <v>-5.1091098025631831E-3</v>
      </c>
      <c r="L4574" s="2">
        <f t="shared" si="431"/>
        <v>3.2271100334834379E-2</v>
      </c>
      <c r="M4574">
        <v>1617998399999</v>
      </c>
      <c r="N4574">
        <v>83536008.099950001</v>
      </c>
      <c r="O4574">
        <v>40181</v>
      </c>
      <c r="P4574">
        <v>18479.560000000001</v>
      </c>
      <c r="Q4574">
        <v>38437556.763389997</v>
      </c>
      <c r="R4574">
        <v>0</v>
      </c>
    </row>
    <row r="4575" spans="1:18" x14ac:dyDescent="0.3">
      <c r="A4575" s="1">
        <v>44295.833333333328</v>
      </c>
      <c r="B4575" s="5">
        <f t="shared" si="426"/>
        <v>44295</v>
      </c>
      <c r="C4575">
        <v>2078.84</v>
      </c>
      <c r="D4575">
        <v>2083.38</v>
      </c>
      <c r="E4575">
        <v>2068.1</v>
      </c>
      <c r="F4575">
        <v>2072.35</v>
      </c>
      <c r="G4575">
        <v>29573.093000000001</v>
      </c>
      <c r="H4575" s="2">
        <f t="shared" si="427"/>
        <v>-2.0508118802325948E-3</v>
      </c>
      <c r="I4575" s="2">
        <f t="shared" si="428"/>
        <v>-7.2815885347551346E-3</v>
      </c>
      <c r="J4575" s="2">
        <f t="shared" si="429"/>
        <v>1.9156995681233191E-3</v>
      </c>
      <c r="K4575" s="2">
        <f t="shared" si="430"/>
        <v>-2.2631312278331706E-3</v>
      </c>
      <c r="L4575" s="2">
        <f t="shared" si="431"/>
        <v>2.8489396096219144E-2</v>
      </c>
      <c r="M4575">
        <v>1618001999999</v>
      </c>
      <c r="N4575">
        <v>61422491.388420001</v>
      </c>
      <c r="O4575">
        <v>37368</v>
      </c>
      <c r="P4575">
        <v>13143.835999999999</v>
      </c>
      <c r="Q4575">
        <v>27304129.344730001</v>
      </c>
      <c r="R4575">
        <v>0</v>
      </c>
    </row>
    <row r="4576" spans="1:18" x14ac:dyDescent="0.3">
      <c r="A4576" s="1">
        <v>44295.875</v>
      </c>
      <c r="B4576" s="5">
        <f t="shared" si="426"/>
        <v>44295</v>
      </c>
      <c r="C4576">
        <v>2072.35</v>
      </c>
      <c r="D4576">
        <v>2082.79</v>
      </c>
      <c r="E4576">
        <v>2069.11</v>
      </c>
      <c r="F4576">
        <v>2076.3200000000002</v>
      </c>
      <c r="G4576">
        <v>19849.935000000001</v>
      </c>
      <c r="H4576" s="2">
        <f t="shared" si="427"/>
        <v>-3.4724897896277751E-3</v>
      </c>
      <c r="I4576" s="2">
        <f t="shared" si="428"/>
        <v>-9.1797025506665797E-3</v>
      </c>
      <c r="J4576" s="2">
        <f t="shared" si="429"/>
        <v>-4.5031594359252747E-3</v>
      </c>
      <c r="K4576" s="2">
        <f t="shared" si="430"/>
        <v>1.0947252831933429E-2</v>
      </c>
      <c r="L4576" s="2">
        <f t="shared" si="431"/>
        <v>1.0817215072821185E-2</v>
      </c>
      <c r="M4576">
        <v>1618005599999</v>
      </c>
      <c r="N4576">
        <v>41217746.585979998</v>
      </c>
      <c r="O4576">
        <v>36725</v>
      </c>
      <c r="P4576">
        <v>9698.8680000000004</v>
      </c>
      <c r="Q4576">
        <v>20142074.636190001</v>
      </c>
      <c r="R4576">
        <v>0</v>
      </c>
    </row>
    <row r="4577" spans="1:18" x14ac:dyDescent="0.3">
      <c r="A4577" s="1">
        <v>44295.916666666672</v>
      </c>
      <c r="B4577" s="5">
        <f t="shared" si="426"/>
        <v>44295</v>
      </c>
      <c r="C4577">
        <v>2076.3200000000002</v>
      </c>
      <c r="D4577">
        <v>2080.09</v>
      </c>
      <c r="E4577">
        <v>2063.5</v>
      </c>
      <c r="F4577">
        <v>2066.9699999999998</v>
      </c>
      <c r="G4577">
        <v>29796.506000000001</v>
      </c>
      <c r="H4577" s="2">
        <f t="shared" si="427"/>
        <v>-1.6787858556243096E-3</v>
      </c>
      <c r="I4577" s="2">
        <f t="shared" si="428"/>
        <v>-4.6976975959978073E-3</v>
      </c>
      <c r="J4577" s="2">
        <f t="shared" si="429"/>
        <v>5.0798995631295973E-4</v>
      </c>
      <c r="K4577" s="2">
        <f t="shared" si="430"/>
        <v>2.5946191768627669E-2</v>
      </c>
      <c r="L4577" s="2">
        <f t="shared" si="431"/>
        <v>2.4518981891367808E-2</v>
      </c>
      <c r="M4577">
        <v>1618009199999</v>
      </c>
      <c r="N4577">
        <v>61716951.145499997</v>
      </c>
      <c r="O4577">
        <v>40208</v>
      </c>
      <c r="P4577">
        <v>11697.255999999999</v>
      </c>
      <c r="Q4577">
        <v>24235369.91525</v>
      </c>
      <c r="R4577">
        <v>0</v>
      </c>
    </row>
    <row r="4578" spans="1:18" x14ac:dyDescent="0.3">
      <c r="A4578" s="1">
        <v>44295.958333333328</v>
      </c>
      <c r="B4578" s="5">
        <f t="shared" si="426"/>
        <v>44295</v>
      </c>
      <c r="C4578">
        <v>2066.98</v>
      </c>
      <c r="D4578">
        <v>2072.25</v>
      </c>
      <c r="E4578">
        <v>2057.2600000000002</v>
      </c>
      <c r="F4578">
        <v>2068.02</v>
      </c>
      <c r="G4578">
        <v>39064.008999999998</v>
      </c>
      <c r="H4578" s="2">
        <f t="shared" si="427"/>
        <v>-5.2030444579838075E-3</v>
      </c>
      <c r="I4578" s="2">
        <f t="shared" si="428"/>
        <v>-5.2030444579838075E-3</v>
      </c>
      <c r="J4578" s="2">
        <f t="shared" si="429"/>
        <v>-1.7407955435644329E-4</v>
      </c>
      <c r="K4578" s="2">
        <f t="shared" si="430"/>
        <v>3.8993820175820204E-2</v>
      </c>
      <c r="L4578" s="2">
        <f t="shared" si="431"/>
        <v>2.1600371369715932E-2</v>
      </c>
      <c r="M4578">
        <v>1618012799999</v>
      </c>
      <c r="N4578">
        <v>80655653.640349999</v>
      </c>
      <c r="O4578">
        <v>42794</v>
      </c>
      <c r="P4578">
        <v>18534.621999999999</v>
      </c>
      <c r="Q4578">
        <v>38276541.749980003</v>
      </c>
      <c r="R4578">
        <v>0</v>
      </c>
    </row>
    <row r="4579" spans="1:18" x14ac:dyDescent="0.3">
      <c r="A4579" s="1">
        <v>44296</v>
      </c>
      <c r="B4579" s="5">
        <f t="shared" si="426"/>
        <v>44296</v>
      </c>
      <c r="C4579">
        <v>2068.02</v>
      </c>
      <c r="D4579">
        <v>2076.34</v>
      </c>
      <c r="E4579">
        <v>2059.0300000000002</v>
      </c>
      <c r="F4579">
        <v>2067.66</v>
      </c>
      <c r="G4579">
        <v>38734.535000000003</v>
      </c>
      <c r="H4579" s="2">
        <f t="shared" si="427"/>
        <v>-4.1738003346777353E-3</v>
      </c>
      <c r="I4579" s="2">
        <f t="shared" si="428"/>
        <v>-4.1738003346777353E-3</v>
      </c>
      <c r="J4579" s="2">
        <f t="shared" si="429"/>
        <v>1.5181412804813332E-2</v>
      </c>
      <c r="K4579" s="2">
        <f t="shared" si="430"/>
        <v>6.3574282038633134E-2</v>
      </c>
      <c r="L4579" s="2">
        <f t="shared" si="431"/>
        <v>3.3032510180590613E-2</v>
      </c>
      <c r="M4579">
        <v>1618016399999</v>
      </c>
      <c r="N4579">
        <v>80067267.404420003</v>
      </c>
      <c r="O4579">
        <v>39519</v>
      </c>
      <c r="P4579">
        <v>17552.076000000001</v>
      </c>
      <c r="Q4579">
        <v>36280443.295709997</v>
      </c>
      <c r="R4579">
        <v>0</v>
      </c>
    </row>
    <row r="4580" spans="1:18" x14ac:dyDescent="0.3">
      <c r="A4580" s="1">
        <v>44296.041666666672</v>
      </c>
      <c r="B4580" s="5">
        <f t="shared" si="426"/>
        <v>44296</v>
      </c>
      <c r="C4580">
        <v>2067.67</v>
      </c>
      <c r="D4580">
        <v>2099.3200000000002</v>
      </c>
      <c r="E4580">
        <v>2062</v>
      </c>
      <c r="F4580">
        <v>2099.0500000000002</v>
      </c>
      <c r="G4580">
        <v>82704.952999999994</v>
      </c>
      <c r="H4580" s="2">
        <f t="shared" si="427"/>
        <v>-1.7650842047593041E-2</v>
      </c>
      <c r="I4580" s="2">
        <f t="shared" si="428"/>
        <v>-1.7650842047593041E-2</v>
      </c>
      <c r="J4580" s="2">
        <f t="shared" si="429"/>
        <v>1.0266549153188143E-2</v>
      </c>
      <c r="K4580" s="2">
        <f t="shared" si="430"/>
        <v>3.8360210571448894E-2</v>
      </c>
      <c r="L4580" s="2">
        <f t="shared" si="431"/>
        <v>1.8937138229198958E-2</v>
      </c>
      <c r="M4580">
        <v>1618019999999</v>
      </c>
      <c r="N4580">
        <v>172187960.38016999</v>
      </c>
      <c r="O4580">
        <v>69172</v>
      </c>
      <c r="P4580">
        <v>46959.858999999997</v>
      </c>
      <c r="Q4580">
        <v>97810101.048500001</v>
      </c>
      <c r="R4580">
        <v>0</v>
      </c>
    </row>
    <row r="4581" spans="1:18" x14ac:dyDescent="0.3">
      <c r="A4581" s="1">
        <v>44296.083333333328</v>
      </c>
      <c r="B4581" s="5">
        <f t="shared" si="426"/>
        <v>44296</v>
      </c>
      <c r="C4581">
        <v>2099.04</v>
      </c>
      <c r="D4581">
        <v>2122.25</v>
      </c>
      <c r="E4581">
        <v>2090.48</v>
      </c>
      <c r="F4581">
        <v>2120.6</v>
      </c>
      <c r="G4581">
        <v>107252.359</v>
      </c>
      <c r="H4581" s="2">
        <f t="shared" si="427"/>
        <v>-1.4203527303593311E-2</v>
      </c>
      <c r="I4581" s="2">
        <f t="shared" si="428"/>
        <v>-1.6787701593888427E-2</v>
      </c>
      <c r="J4581" s="2">
        <f t="shared" si="429"/>
        <v>1.323210412147513E-2</v>
      </c>
      <c r="K4581" s="2">
        <f t="shared" si="430"/>
        <v>2.5120248986135962E-2</v>
      </c>
      <c r="L4581" s="2">
        <f t="shared" si="431"/>
        <v>1.677355465434327E-2</v>
      </c>
      <c r="M4581">
        <v>1618023599999</v>
      </c>
      <c r="N4581">
        <v>225502984.91350001</v>
      </c>
      <c r="O4581">
        <v>85199</v>
      </c>
      <c r="P4581">
        <v>58354.819000000003</v>
      </c>
      <c r="Q4581">
        <v>122726637.4004</v>
      </c>
      <c r="R4581">
        <v>0</v>
      </c>
    </row>
    <row r="4582" spans="1:18" x14ac:dyDescent="0.3">
      <c r="A4582" s="1">
        <v>44296.125</v>
      </c>
      <c r="B4582" s="5">
        <f t="shared" si="426"/>
        <v>44296</v>
      </c>
      <c r="C4582">
        <v>2120.35</v>
      </c>
      <c r="D4582">
        <v>2155.12</v>
      </c>
      <c r="E4582">
        <v>2119.84</v>
      </c>
      <c r="F4582">
        <v>2148.66</v>
      </c>
      <c r="G4582">
        <v>196506.18400000001</v>
      </c>
      <c r="H4582" s="2">
        <f t="shared" si="427"/>
        <v>-1.3413010899816502E-2</v>
      </c>
      <c r="I4582" s="2">
        <f t="shared" si="428"/>
        <v>-2.9627768004244492E-2</v>
      </c>
      <c r="J4582" s="2">
        <f t="shared" si="429"/>
        <v>2.3479750169873359E-2</v>
      </c>
      <c r="K4582" s="2">
        <f t="shared" si="430"/>
        <v>9.6944141930319638E-3</v>
      </c>
      <c r="L4582" s="2">
        <f t="shared" si="431"/>
        <v>3.3741960105369007E-3</v>
      </c>
      <c r="M4582">
        <v>1618027199999</v>
      </c>
      <c r="N4582">
        <v>420193348.00711</v>
      </c>
      <c r="O4582">
        <v>131530</v>
      </c>
      <c r="P4582">
        <v>99236.914999999994</v>
      </c>
      <c r="Q4582">
        <v>212246240.46121001</v>
      </c>
      <c r="R4582">
        <v>0</v>
      </c>
    </row>
    <row r="4583" spans="1:18" x14ac:dyDescent="0.3">
      <c r="A4583" s="1">
        <v>44296.166666666672</v>
      </c>
      <c r="B4583" s="5">
        <f t="shared" si="426"/>
        <v>44296</v>
      </c>
      <c r="C4583">
        <v>2148.65</v>
      </c>
      <c r="D4583">
        <v>2211.94</v>
      </c>
      <c r="E4583">
        <v>2148.34</v>
      </c>
      <c r="F4583">
        <v>2199.11</v>
      </c>
      <c r="G4583">
        <v>311953.75900000002</v>
      </c>
      <c r="H4583" s="2">
        <f t="shared" si="427"/>
        <v>-2.3086612311344124E-2</v>
      </c>
      <c r="I4583" s="2">
        <f t="shared" si="428"/>
        <v>-5.1889173347399731E-2</v>
      </c>
      <c r="J4583" s="2">
        <f t="shared" si="429"/>
        <v>-8.8854127351519763E-3</v>
      </c>
      <c r="K4583" s="2">
        <f t="shared" si="430"/>
        <v>-1.3837416045582196E-2</v>
      </c>
      <c r="L4583" s="2">
        <f t="shared" si="431"/>
        <v>-2.3213936547057723E-2</v>
      </c>
      <c r="M4583">
        <v>1618030799999</v>
      </c>
      <c r="N4583">
        <v>680485186.93763995</v>
      </c>
      <c r="O4583">
        <v>195782</v>
      </c>
      <c r="P4583">
        <v>157586.56700000001</v>
      </c>
      <c r="Q4583">
        <v>343672268.92146999</v>
      </c>
      <c r="R4583">
        <v>0</v>
      </c>
    </row>
    <row r="4584" spans="1:18" x14ac:dyDescent="0.3">
      <c r="A4584" s="1">
        <v>44296.208333333328</v>
      </c>
      <c r="B4584" s="5">
        <f t="shared" si="426"/>
        <v>44296</v>
      </c>
      <c r="C4584">
        <v>2199.1</v>
      </c>
      <c r="D4584">
        <v>2208</v>
      </c>
      <c r="E4584">
        <v>2168.2399999999998</v>
      </c>
      <c r="F4584">
        <v>2179.5700000000002</v>
      </c>
      <c r="G4584">
        <v>140578.53700000001</v>
      </c>
      <c r="H4584" s="2">
        <f t="shared" si="427"/>
        <v>-5.1982730538594479E-3</v>
      </c>
      <c r="I4584" s="2">
        <f t="shared" si="428"/>
        <v>-4.338929238336009E-2</v>
      </c>
      <c r="J4584" s="2">
        <f t="shared" si="429"/>
        <v>-2.6151947402470732E-3</v>
      </c>
      <c r="K4584" s="2">
        <f t="shared" si="430"/>
        <v>-3.3676367356864079E-3</v>
      </c>
      <c r="L4584" s="2">
        <f t="shared" si="431"/>
        <v>-2.0907793739132097E-2</v>
      </c>
      <c r="M4584">
        <v>1618034399999</v>
      </c>
      <c r="N4584">
        <v>306874372.40056002</v>
      </c>
      <c r="O4584">
        <v>102060</v>
      </c>
      <c r="P4584">
        <v>69171.273000000001</v>
      </c>
      <c r="Q4584">
        <v>151014975.89814001</v>
      </c>
      <c r="R4584">
        <v>0</v>
      </c>
    </row>
    <row r="4585" spans="1:18" x14ac:dyDescent="0.3">
      <c r="A4585" s="1">
        <v>44296.25</v>
      </c>
      <c r="B4585" s="5">
        <f t="shared" si="426"/>
        <v>44296</v>
      </c>
      <c r="C4585">
        <v>2179.61</v>
      </c>
      <c r="D4585">
        <v>2190.56</v>
      </c>
      <c r="E4585">
        <v>2171.02</v>
      </c>
      <c r="F4585">
        <v>2173.87</v>
      </c>
      <c r="G4585">
        <v>67443.968999999997</v>
      </c>
      <c r="H4585" s="2">
        <f t="shared" si="427"/>
        <v>-1.3110259583138939E-3</v>
      </c>
      <c r="I4585" s="2">
        <f t="shared" si="428"/>
        <v>-4.0881009443986982E-2</v>
      </c>
      <c r="J4585" s="2">
        <f t="shared" si="429"/>
        <v>-2.0148398938300005E-3</v>
      </c>
      <c r="K4585" s="2">
        <f t="shared" si="430"/>
        <v>-2.7830551044909502E-3</v>
      </c>
      <c r="L4585" s="2">
        <f t="shared" si="431"/>
        <v>-2.2250640562683111E-2</v>
      </c>
      <c r="M4585">
        <v>1618037999999</v>
      </c>
      <c r="N4585">
        <v>147005300.88573</v>
      </c>
      <c r="O4585">
        <v>64064</v>
      </c>
      <c r="P4585">
        <v>34630.035000000003</v>
      </c>
      <c r="Q4585">
        <v>75491342.555030003</v>
      </c>
      <c r="R4585">
        <v>0</v>
      </c>
    </row>
    <row r="4586" spans="1:18" x14ac:dyDescent="0.3">
      <c r="A4586" s="1">
        <v>44296.291666666672</v>
      </c>
      <c r="B4586" s="5">
        <f t="shared" si="426"/>
        <v>44296</v>
      </c>
      <c r="C4586">
        <v>2173.86</v>
      </c>
      <c r="D4586">
        <v>2179.34</v>
      </c>
      <c r="E4586">
        <v>2157.21</v>
      </c>
      <c r="F4586">
        <v>2169.4899999999998</v>
      </c>
      <c r="G4586">
        <v>83663.828999999998</v>
      </c>
      <c r="H4586" s="2">
        <f t="shared" si="427"/>
        <v>-5.6603164799099437E-3</v>
      </c>
      <c r="I4586" s="2">
        <f t="shared" si="428"/>
        <v>-3.8944636757947571E-2</v>
      </c>
      <c r="J4586" s="2">
        <f t="shared" si="429"/>
        <v>-3.7335963751849999E-4</v>
      </c>
      <c r="K4586" s="2">
        <f t="shared" si="430"/>
        <v>-2.3553922811350159E-3</v>
      </c>
      <c r="L4586" s="2">
        <f t="shared" si="431"/>
        <v>-1.7815246901345283E-2</v>
      </c>
      <c r="M4586">
        <v>1618041599999</v>
      </c>
      <c r="N4586">
        <v>181432653.70342001</v>
      </c>
      <c r="O4586">
        <v>68058</v>
      </c>
      <c r="P4586">
        <v>41379.165000000001</v>
      </c>
      <c r="Q4586">
        <v>89751161.125359997</v>
      </c>
      <c r="R4586">
        <v>0</v>
      </c>
    </row>
    <row r="4587" spans="1:18" x14ac:dyDescent="0.3">
      <c r="A4587" s="1">
        <v>44296.333333333328</v>
      </c>
      <c r="B4587" s="5">
        <f t="shared" si="426"/>
        <v>44296</v>
      </c>
      <c r="C4587">
        <v>2169.4899999999998</v>
      </c>
      <c r="D4587">
        <v>2185</v>
      </c>
      <c r="E4587">
        <v>2163.7800000000002</v>
      </c>
      <c r="F4587">
        <v>2168.6799999999998</v>
      </c>
      <c r="G4587">
        <v>88413.368000000002</v>
      </c>
      <c r="H4587" s="2">
        <f t="shared" si="427"/>
        <v>-2.2594389213713706E-3</v>
      </c>
      <c r="I4587" s="2">
        <f t="shared" si="428"/>
        <v>-3.8585683457218134E-2</v>
      </c>
      <c r="J4587" s="2">
        <f t="shared" si="429"/>
        <v>1.6369404430345291E-3</v>
      </c>
      <c r="K4587" s="2">
        <f t="shared" si="430"/>
        <v>-9.9092535551579264E-3</v>
      </c>
      <c r="L4587" s="2">
        <f t="shared" si="431"/>
        <v>-1.6742903517346974E-2</v>
      </c>
      <c r="M4587">
        <v>1618045199999</v>
      </c>
      <c r="N4587">
        <v>192344434.43572</v>
      </c>
      <c r="O4587">
        <v>67532</v>
      </c>
      <c r="P4587">
        <v>42292.212</v>
      </c>
      <c r="Q4587">
        <v>92015226.641379997</v>
      </c>
      <c r="R4587">
        <v>0</v>
      </c>
    </row>
    <row r="4588" spans="1:18" x14ac:dyDescent="0.3">
      <c r="A4588" s="1">
        <v>44296.375</v>
      </c>
      <c r="B4588" s="5">
        <f t="shared" si="426"/>
        <v>44296</v>
      </c>
      <c r="C4588">
        <v>2168.6799999999998</v>
      </c>
      <c r="D4588">
        <v>2174.9299999999998</v>
      </c>
      <c r="E4588">
        <v>2165.52</v>
      </c>
      <c r="F4588">
        <v>2172.23</v>
      </c>
      <c r="G4588">
        <v>40181.862999999998</v>
      </c>
      <c r="H4588" s="2">
        <f t="shared" si="427"/>
        <v>-3.0889914972171972E-3</v>
      </c>
      <c r="I4588" s="2">
        <f t="shared" si="428"/>
        <v>-4.0156889463822898E-2</v>
      </c>
      <c r="J4588" s="2">
        <f t="shared" si="429"/>
        <v>-2.0301717589756851E-3</v>
      </c>
      <c r="K4588" s="2">
        <f t="shared" si="430"/>
        <v>-4.8659672318309699E-3</v>
      </c>
      <c r="L4588" s="2">
        <f t="shared" si="431"/>
        <v>-1.1771313350796286E-2</v>
      </c>
      <c r="M4588">
        <v>1618048799999</v>
      </c>
      <c r="N4588">
        <v>87209184.533419997</v>
      </c>
      <c r="O4588">
        <v>41746</v>
      </c>
      <c r="P4588">
        <v>20021.681</v>
      </c>
      <c r="Q4588">
        <v>43457473.701650001</v>
      </c>
      <c r="R4588">
        <v>0</v>
      </c>
    </row>
    <row r="4589" spans="1:18" x14ac:dyDescent="0.3">
      <c r="A4589" s="1">
        <v>44296.416666666672</v>
      </c>
      <c r="B4589" s="5">
        <f t="shared" si="426"/>
        <v>44296</v>
      </c>
      <c r="C4589">
        <v>2172.2399999999998</v>
      </c>
      <c r="D4589">
        <v>2182.4</v>
      </c>
      <c r="E4589">
        <v>2153.31</v>
      </c>
      <c r="F4589">
        <v>2167.8200000000002</v>
      </c>
      <c r="G4589">
        <v>73889.232999999993</v>
      </c>
      <c r="H4589" s="2">
        <f t="shared" si="427"/>
        <v>-6.6933601498280204E-3</v>
      </c>
      <c r="I4589" s="2">
        <f t="shared" si="428"/>
        <v>-3.8204278953049675E-2</v>
      </c>
      <c r="J4589" s="2">
        <f t="shared" si="429"/>
        <v>-1.5868476164995204E-3</v>
      </c>
      <c r="K4589" s="2">
        <f t="shared" si="430"/>
        <v>-3.0814366506445312E-3</v>
      </c>
      <c r="L4589" s="2">
        <f t="shared" si="431"/>
        <v>-1.1965938131394682E-2</v>
      </c>
      <c r="M4589">
        <v>1618052399999</v>
      </c>
      <c r="N4589">
        <v>160216494.20642999</v>
      </c>
      <c r="O4589">
        <v>60707</v>
      </c>
      <c r="P4589">
        <v>36805.002999999997</v>
      </c>
      <c r="Q4589">
        <v>79825936.806050003</v>
      </c>
      <c r="R4589">
        <v>0</v>
      </c>
    </row>
    <row r="4590" spans="1:18" x14ac:dyDescent="0.3">
      <c r="A4590" s="1">
        <v>44296.458333333328</v>
      </c>
      <c r="B4590" s="5">
        <f t="shared" si="426"/>
        <v>44296</v>
      </c>
      <c r="C4590">
        <v>2167.8200000000002</v>
      </c>
      <c r="D4590">
        <v>2170.2199999999998</v>
      </c>
      <c r="E4590">
        <v>2160.5500000000002</v>
      </c>
      <c r="F4590">
        <v>2164.38</v>
      </c>
      <c r="G4590">
        <v>38765.427000000003</v>
      </c>
      <c r="H4590" s="2">
        <f t="shared" si="427"/>
        <v>-1.7695598739592144E-3</v>
      </c>
      <c r="I4590" s="2">
        <f t="shared" si="428"/>
        <v>-3.667562997255569E-2</v>
      </c>
      <c r="J4590" s="2">
        <f t="shared" si="429"/>
        <v>-7.9422282593629712E-3</v>
      </c>
      <c r="K4590" s="2">
        <f t="shared" si="430"/>
        <v>-2.568864986739805E-3</v>
      </c>
      <c r="L4590" s="2">
        <f t="shared" si="431"/>
        <v>-8.8200778051913398E-3</v>
      </c>
      <c r="M4590">
        <v>1618055999999</v>
      </c>
      <c r="N4590">
        <v>83990790.684970006</v>
      </c>
      <c r="O4590">
        <v>42361</v>
      </c>
      <c r="P4590">
        <v>19275.725999999999</v>
      </c>
      <c r="Q4590">
        <v>41766821.07463</v>
      </c>
      <c r="R4590">
        <v>0</v>
      </c>
    </row>
    <row r="4591" spans="1:18" x14ac:dyDescent="0.3">
      <c r="A4591" s="1">
        <v>44296.5</v>
      </c>
      <c r="B4591" s="5">
        <f t="shared" si="426"/>
        <v>44296</v>
      </c>
      <c r="C4591">
        <v>2164.39</v>
      </c>
      <c r="D4591">
        <v>2169.9899999999998</v>
      </c>
      <c r="E4591">
        <v>2133.1999999999998</v>
      </c>
      <c r="F4591">
        <v>2147.19</v>
      </c>
      <c r="G4591">
        <v>112857.091</v>
      </c>
      <c r="H4591" s="2">
        <f t="shared" si="427"/>
        <v>-6.5154923411530064E-3</v>
      </c>
      <c r="I4591" s="2">
        <f t="shared" si="428"/>
        <v>-2.8963435932544468E-2</v>
      </c>
      <c r="J4591" s="2">
        <f t="shared" si="429"/>
        <v>6.7390403271250232E-3</v>
      </c>
      <c r="K4591" s="2">
        <f t="shared" si="430"/>
        <v>4.796967198990254E-3</v>
      </c>
      <c r="L4591" s="2">
        <f t="shared" si="431"/>
        <v>1.5136061550211632E-3</v>
      </c>
      <c r="M4591">
        <v>1618059599999</v>
      </c>
      <c r="N4591">
        <v>243036682.09472999</v>
      </c>
      <c r="O4591">
        <v>84285</v>
      </c>
      <c r="P4591">
        <v>48305.343000000001</v>
      </c>
      <c r="Q4591">
        <v>104049890.72922</v>
      </c>
      <c r="R4591">
        <v>0</v>
      </c>
    </row>
    <row r="4592" spans="1:18" x14ac:dyDescent="0.3">
      <c r="A4592" s="1">
        <v>44296.541666666672</v>
      </c>
      <c r="B4592" s="5">
        <f t="shared" si="426"/>
        <v>44296</v>
      </c>
      <c r="C4592">
        <v>2147.19</v>
      </c>
      <c r="D4592">
        <v>2163.9299999999998</v>
      </c>
      <c r="E4592">
        <v>2138.0500000000002</v>
      </c>
      <c r="F4592">
        <v>2161.66</v>
      </c>
      <c r="G4592">
        <v>85303.259000000005</v>
      </c>
      <c r="H4592" s="2">
        <f t="shared" si="427"/>
        <v>-1.0922161672048181E-2</v>
      </c>
      <c r="I4592" s="2">
        <f t="shared" si="428"/>
        <v>-3.5463486394715082E-2</v>
      </c>
      <c r="J4592" s="2">
        <f t="shared" si="429"/>
        <v>-2.4055586910054494E-4</v>
      </c>
      <c r="K4592" s="2">
        <f t="shared" si="430"/>
        <v>-6.0740356947899254E-3</v>
      </c>
      <c r="L4592" s="2">
        <f t="shared" si="431"/>
        <v>-5.6993236679216963E-3</v>
      </c>
      <c r="M4592">
        <v>1618063199999</v>
      </c>
      <c r="N4592">
        <v>183474895.84869999</v>
      </c>
      <c r="O4592">
        <v>70987</v>
      </c>
      <c r="P4592">
        <v>45804.978000000003</v>
      </c>
      <c r="Q4592">
        <v>98537999.50293</v>
      </c>
      <c r="R4592">
        <v>0</v>
      </c>
    </row>
    <row r="4593" spans="1:18" x14ac:dyDescent="0.3">
      <c r="A4593" s="1">
        <v>44296.583333333328</v>
      </c>
      <c r="B4593" s="5">
        <f t="shared" si="426"/>
        <v>44296</v>
      </c>
      <c r="C4593">
        <v>2161.37</v>
      </c>
      <c r="D4593">
        <v>2164.58</v>
      </c>
      <c r="E4593">
        <v>2153.02</v>
      </c>
      <c r="F4593">
        <v>2161.14</v>
      </c>
      <c r="G4593">
        <v>41527.474999999999</v>
      </c>
      <c r="H4593" s="2">
        <f t="shared" si="427"/>
        <v>-3.7572762523482295E-3</v>
      </c>
      <c r="I4593" s="2">
        <f t="shared" si="428"/>
        <v>-3.5231405647019542E-2</v>
      </c>
      <c r="J4593" s="2">
        <f t="shared" si="429"/>
        <v>-1.0735075006708117E-3</v>
      </c>
      <c r="K4593" s="2">
        <f t="shared" si="430"/>
        <v>-7.1351231294595197E-3</v>
      </c>
      <c r="L4593" s="2">
        <f t="shared" si="431"/>
        <v>-1.4547877509092477E-2</v>
      </c>
      <c r="M4593">
        <v>1618066799999</v>
      </c>
      <c r="N4593">
        <v>89629390.050029993</v>
      </c>
      <c r="O4593">
        <v>43569</v>
      </c>
      <c r="P4593">
        <v>19492.436000000002</v>
      </c>
      <c r="Q4593">
        <v>42076260.590879999</v>
      </c>
      <c r="R4593">
        <v>0</v>
      </c>
    </row>
    <row r="4594" spans="1:18" x14ac:dyDescent="0.3">
      <c r="A4594" s="1">
        <v>44296.625</v>
      </c>
      <c r="B4594" s="5">
        <f t="shared" si="426"/>
        <v>44296</v>
      </c>
      <c r="C4594">
        <v>2161.13</v>
      </c>
      <c r="D4594">
        <v>2169.5700000000002</v>
      </c>
      <c r="E4594">
        <v>2150</v>
      </c>
      <c r="F4594">
        <v>2158.8200000000002</v>
      </c>
      <c r="G4594">
        <v>47973.050999999999</v>
      </c>
      <c r="H4594" s="2">
        <f t="shared" si="427"/>
        <v>-4.0855652625045868E-3</v>
      </c>
      <c r="I4594" s="2">
        <f t="shared" si="428"/>
        <v>-3.4194606312707987E-2</v>
      </c>
      <c r="J4594" s="2">
        <f t="shared" si="429"/>
        <v>-6.1607730148893758E-4</v>
      </c>
      <c r="K4594" s="2">
        <f t="shared" si="430"/>
        <v>-1.2706015323185937E-2</v>
      </c>
      <c r="L4594" s="2">
        <f t="shared" si="431"/>
        <v>-7.2863879341492632E-3</v>
      </c>
      <c r="M4594">
        <v>1618070399999</v>
      </c>
      <c r="N4594">
        <v>103601733.28392</v>
      </c>
      <c r="O4594">
        <v>54618</v>
      </c>
      <c r="P4594">
        <v>23310.210999999999</v>
      </c>
      <c r="Q4594">
        <v>50347262.550420001</v>
      </c>
      <c r="R4594">
        <v>0</v>
      </c>
    </row>
    <row r="4595" spans="1:18" x14ac:dyDescent="0.3">
      <c r="A4595" s="1">
        <v>44296.666666666672</v>
      </c>
      <c r="B4595" s="5">
        <f t="shared" si="426"/>
        <v>44296</v>
      </c>
      <c r="C4595">
        <v>2158.81</v>
      </c>
      <c r="D4595">
        <v>2170</v>
      </c>
      <c r="E4595">
        <v>2150.34</v>
      </c>
      <c r="F4595">
        <v>2157.4899999999998</v>
      </c>
      <c r="G4595">
        <v>64075.571000000004</v>
      </c>
      <c r="H4595" s="2">
        <f t="shared" si="427"/>
        <v>-3.3140362180124061E-3</v>
      </c>
      <c r="I4595" s="2">
        <f t="shared" si="428"/>
        <v>-3.3599228733389164E-2</v>
      </c>
      <c r="J4595" s="2">
        <f t="shared" si="429"/>
        <v>-4.1529740578170049E-3</v>
      </c>
      <c r="K4595" s="2">
        <f t="shared" si="430"/>
        <v>-2.7212177113219327E-2</v>
      </c>
      <c r="L4595" s="2">
        <f t="shared" si="431"/>
        <v>-2.5770687233775957E-3</v>
      </c>
      <c r="M4595">
        <v>1618073999999</v>
      </c>
      <c r="N4595">
        <v>138532441.04161999</v>
      </c>
      <c r="O4595">
        <v>62933</v>
      </c>
      <c r="P4595">
        <v>32991.677000000003</v>
      </c>
      <c r="Q4595">
        <v>71336113.201719999</v>
      </c>
      <c r="R4595">
        <v>0</v>
      </c>
    </row>
    <row r="4596" spans="1:18" x14ac:dyDescent="0.3">
      <c r="A4596" s="1">
        <v>44296.708333333328</v>
      </c>
      <c r="B4596" s="5">
        <f t="shared" si="426"/>
        <v>44296</v>
      </c>
      <c r="C4596">
        <v>2157.48</v>
      </c>
      <c r="D4596">
        <v>2157.4899999999998</v>
      </c>
      <c r="E4596">
        <v>2141.0500000000002</v>
      </c>
      <c r="F4596">
        <v>2148.5300000000002</v>
      </c>
      <c r="G4596">
        <v>41837.057000000001</v>
      </c>
      <c r="H4596" s="2">
        <f t="shared" si="427"/>
        <v>-3.4814501077481408E-3</v>
      </c>
      <c r="I4596" s="2">
        <f t="shared" si="428"/>
        <v>-2.9569054190539679E-2</v>
      </c>
      <c r="J4596" s="2">
        <f t="shared" si="429"/>
        <v>-1.3078709629376073E-3</v>
      </c>
      <c r="K4596" s="2">
        <f t="shared" si="430"/>
        <v>-1.4372617557120493E-2</v>
      </c>
      <c r="L4596" s="2">
        <f t="shared" si="431"/>
        <v>-3.7979455720890121E-3</v>
      </c>
      <c r="M4596">
        <v>1618077599999</v>
      </c>
      <c r="N4596">
        <v>89897429.115510002</v>
      </c>
      <c r="O4596">
        <v>54423</v>
      </c>
      <c r="P4596">
        <v>17507.465</v>
      </c>
      <c r="Q4596">
        <v>37623625.432570003</v>
      </c>
      <c r="R4596">
        <v>0</v>
      </c>
    </row>
    <row r="4597" spans="1:18" x14ac:dyDescent="0.3">
      <c r="A4597" s="1">
        <v>44296.75</v>
      </c>
      <c r="B4597" s="5">
        <f t="shared" si="426"/>
        <v>44296</v>
      </c>
      <c r="C4597">
        <v>2148.5300000000002</v>
      </c>
      <c r="D4597">
        <v>2148.5300000000002</v>
      </c>
      <c r="E4597">
        <v>2123</v>
      </c>
      <c r="F4597">
        <v>2145.7199999999998</v>
      </c>
      <c r="G4597">
        <v>71282.510999999999</v>
      </c>
      <c r="H4597" s="2">
        <f t="shared" si="427"/>
        <v>-1.0588520403407631E-2</v>
      </c>
      <c r="I4597" s="2">
        <f t="shared" si="428"/>
        <v>-2.8298193613332523E-2</v>
      </c>
      <c r="J4597" s="2">
        <f t="shared" si="429"/>
        <v>-6.6784109762689781E-3</v>
      </c>
      <c r="K4597" s="2">
        <f t="shared" si="430"/>
        <v>-1.5393434371679282E-2</v>
      </c>
      <c r="L4597" s="2">
        <f t="shared" si="431"/>
        <v>2.9966631247322351E-3</v>
      </c>
      <c r="M4597">
        <v>1618081199999</v>
      </c>
      <c r="N4597">
        <v>152146671.96235999</v>
      </c>
      <c r="O4597">
        <v>66439</v>
      </c>
      <c r="P4597">
        <v>33477.004999999997</v>
      </c>
      <c r="Q4597">
        <v>71464710.108559996</v>
      </c>
      <c r="R4597">
        <v>0</v>
      </c>
    </row>
    <row r="4598" spans="1:18" x14ac:dyDescent="0.3">
      <c r="A4598" s="1">
        <v>44296.791666666672</v>
      </c>
      <c r="B4598" s="5">
        <f t="shared" si="426"/>
        <v>44296</v>
      </c>
      <c r="C4598">
        <v>2145.88</v>
      </c>
      <c r="D4598">
        <v>2145.89</v>
      </c>
      <c r="E4598">
        <v>2127.36</v>
      </c>
      <c r="F4598">
        <v>2131.39</v>
      </c>
      <c r="G4598">
        <v>35336.027999999998</v>
      </c>
      <c r="H4598" s="2">
        <f t="shared" si="427"/>
        <v>-1.8907848868577881E-3</v>
      </c>
      <c r="I4598" s="2">
        <f t="shared" si="428"/>
        <v>-2.1765139181473048E-2</v>
      </c>
      <c r="J4598" s="2">
        <f t="shared" si="429"/>
        <v>-1.5299874729636342E-2</v>
      </c>
      <c r="K4598" s="2">
        <f t="shared" si="430"/>
        <v>2.1441406781490535E-3</v>
      </c>
      <c r="L4598" s="2">
        <f t="shared" si="431"/>
        <v>1.0823922416826726E-2</v>
      </c>
      <c r="M4598">
        <v>1618084799999</v>
      </c>
      <c r="N4598">
        <v>75452989.017690003</v>
      </c>
      <c r="O4598">
        <v>42274</v>
      </c>
      <c r="P4598">
        <v>16200.896000000001</v>
      </c>
      <c r="Q4598">
        <v>34591283.580389999</v>
      </c>
      <c r="R4598">
        <v>0</v>
      </c>
    </row>
    <row r="4599" spans="1:18" x14ac:dyDescent="0.3">
      <c r="A4599" s="1">
        <v>44296.833333333328</v>
      </c>
      <c r="B4599" s="5">
        <f t="shared" si="426"/>
        <v>44296</v>
      </c>
      <c r="C4599">
        <v>2131.4</v>
      </c>
      <c r="D4599">
        <v>2139.17</v>
      </c>
      <c r="E4599">
        <v>2085</v>
      </c>
      <c r="F4599">
        <v>2098.7800000000002</v>
      </c>
      <c r="G4599">
        <v>136363.92800000001</v>
      </c>
      <c r="H4599" s="2">
        <f t="shared" si="427"/>
        <v>-6.5657191320672714E-3</v>
      </c>
      <c r="I4599" s="2">
        <f t="shared" si="428"/>
        <v>-6.5657191320672714E-3</v>
      </c>
      <c r="J4599" s="2">
        <f t="shared" si="429"/>
        <v>8.9909375923153956E-3</v>
      </c>
      <c r="K4599" s="2">
        <f t="shared" si="430"/>
        <v>1.9068220585292339E-2</v>
      </c>
      <c r="L4599" s="2">
        <f t="shared" si="431"/>
        <v>2.3008604999094739E-2</v>
      </c>
      <c r="M4599">
        <v>1618088399999</v>
      </c>
      <c r="N4599">
        <v>287626537.67979002</v>
      </c>
      <c r="O4599">
        <v>100547</v>
      </c>
      <c r="P4599">
        <v>59965.389000000003</v>
      </c>
      <c r="Q4599">
        <v>126472658.82476</v>
      </c>
      <c r="R4599">
        <v>0</v>
      </c>
    </row>
    <row r="4600" spans="1:18" x14ac:dyDescent="0.3">
      <c r="A4600" s="1">
        <v>44296.875</v>
      </c>
      <c r="B4600" s="5">
        <f t="shared" si="426"/>
        <v>44296</v>
      </c>
      <c r="C4600">
        <v>2098.7800000000002</v>
      </c>
      <c r="D4600">
        <v>2119</v>
      </c>
      <c r="E4600">
        <v>2086.16</v>
      </c>
      <c r="F4600">
        <v>2117.65</v>
      </c>
      <c r="G4600">
        <v>69771.067999999999</v>
      </c>
      <c r="H4600" s="2">
        <f t="shared" si="427"/>
        <v>-1.487025712464296E-2</v>
      </c>
      <c r="I4600" s="2">
        <f t="shared" si="428"/>
        <v>-1.487025712464296E-2</v>
      </c>
      <c r="J4600" s="2">
        <f t="shared" si="429"/>
        <v>-2.3422189691403306E-3</v>
      </c>
      <c r="K4600" s="2">
        <f t="shared" si="430"/>
        <v>1.8189974736146253E-2</v>
      </c>
      <c r="L4600" s="2">
        <f t="shared" si="431"/>
        <v>1.5318867612683862E-2</v>
      </c>
      <c r="M4600">
        <v>1618091999999</v>
      </c>
      <c r="N4600">
        <v>146907795.23677</v>
      </c>
      <c r="O4600">
        <v>68038</v>
      </c>
      <c r="P4600">
        <v>38197.796999999999</v>
      </c>
      <c r="Q4600">
        <v>80433160.114130005</v>
      </c>
      <c r="R4600">
        <v>0</v>
      </c>
    </row>
    <row r="4601" spans="1:18" x14ac:dyDescent="0.3">
      <c r="A4601" s="1">
        <v>44296.916666666672</v>
      </c>
      <c r="B4601" s="5">
        <f t="shared" si="426"/>
        <v>44296</v>
      </c>
      <c r="C4601">
        <v>2117.65</v>
      </c>
      <c r="D4601">
        <v>2125.46</v>
      </c>
      <c r="E4601">
        <v>2112.12</v>
      </c>
      <c r="F4601">
        <v>2112.69</v>
      </c>
      <c r="G4601">
        <v>42866.262999999999</v>
      </c>
      <c r="H4601" s="2">
        <f t="shared" si="427"/>
        <v>-2.6979821933181825E-4</v>
      </c>
      <c r="I4601" s="2">
        <f t="shared" si="428"/>
        <v>-1.1738589191978566E-3</v>
      </c>
      <c r="J4601" s="2">
        <f t="shared" si="429"/>
        <v>1.1014393971666481E-2</v>
      </c>
      <c r="K4601" s="2">
        <f t="shared" si="430"/>
        <v>2.0457331648277677E-2</v>
      </c>
      <c r="L4601" s="2">
        <f t="shared" si="431"/>
        <v>1.1785922212913524E-2</v>
      </c>
      <c r="M4601">
        <v>1618095599999</v>
      </c>
      <c r="N4601">
        <v>90853411.220039994</v>
      </c>
      <c r="O4601">
        <v>46241</v>
      </c>
      <c r="P4601">
        <v>18514.356</v>
      </c>
      <c r="Q4601">
        <v>39249245.892820001</v>
      </c>
      <c r="R4601">
        <v>0</v>
      </c>
    </row>
    <row r="4602" spans="1:18" x14ac:dyDescent="0.3">
      <c r="A4602" s="1">
        <v>44296.958333333328</v>
      </c>
      <c r="B4602" s="5">
        <f t="shared" si="426"/>
        <v>44296</v>
      </c>
      <c r="C4602">
        <v>2112.69</v>
      </c>
      <c r="D4602">
        <v>2143.1999999999998</v>
      </c>
      <c r="E4602">
        <v>2110.21</v>
      </c>
      <c r="F4602">
        <v>2135.96</v>
      </c>
      <c r="G4602">
        <v>58069.057999999997</v>
      </c>
      <c r="H4602" s="2">
        <f t="shared" si="427"/>
        <v>-1.2055469203543168E-2</v>
      </c>
      <c r="I4602" s="2">
        <f t="shared" si="428"/>
        <v>-1.2055469203543168E-2</v>
      </c>
      <c r="J4602" s="2">
        <f t="shared" si="429"/>
        <v>1.3296129140996094E-3</v>
      </c>
      <c r="K4602" s="2">
        <f t="shared" si="430"/>
        <v>5.6649000917619041E-3</v>
      </c>
      <c r="L4602" s="2">
        <f t="shared" si="431"/>
        <v>6.1611640667427192E-3</v>
      </c>
      <c r="M4602">
        <v>1618099199999</v>
      </c>
      <c r="N4602">
        <v>123664782.21517</v>
      </c>
      <c r="O4602">
        <v>59103</v>
      </c>
      <c r="P4602">
        <v>31472.598000000002</v>
      </c>
      <c r="Q4602">
        <v>67030967.257090002</v>
      </c>
      <c r="R4602">
        <v>0</v>
      </c>
    </row>
    <row r="4603" spans="1:18" x14ac:dyDescent="0.3">
      <c r="A4603" s="1">
        <v>44297</v>
      </c>
      <c r="B4603" s="5">
        <f t="shared" si="426"/>
        <v>44297</v>
      </c>
      <c r="C4603">
        <v>2135.9899999999998</v>
      </c>
      <c r="D4603">
        <v>2148.23</v>
      </c>
      <c r="E4603">
        <v>2125</v>
      </c>
      <c r="F4603">
        <v>2138.8000000000002</v>
      </c>
      <c r="G4603">
        <v>73634.22</v>
      </c>
      <c r="H4603" s="2">
        <f t="shared" si="427"/>
        <v>-6.4522161959978952E-3</v>
      </c>
      <c r="I4603" s="2">
        <f t="shared" si="428"/>
        <v>-1.0865906115578916E-2</v>
      </c>
      <c r="J4603" s="2">
        <f t="shared" si="429"/>
        <v>8.121376472788322E-3</v>
      </c>
      <c r="K4603" s="2">
        <f t="shared" si="430"/>
        <v>-2.2442491116514418E-3</v>
      </c>
      <c r="L4603" s="2">
        <f t="shared" si="431"/>
        <v>7.5977183467363929E-3</v>
      </c>
      <c r="M4603">
        <v>1618102799999</v>
      </c>
      <c r="N4603">
        <v>157531600.32381999</v>
      </c>
      <c r="O4603">
        <v>66440</v>
      </c>
      <c r="P4603">
        <v>38075.546000000002</v>
      </c>
      <c r="Q4603">
        <v>81470101.338949993</v>
      </c>
      <c r="R4603">
        <v>0</v>
      </c>
    </row>
    <row r="4604" spans="1:18" x14ac:dyDescent="0.3">
      <c r="A4604" s="1">
        <v>44297.041666666672</v>
      </c>
      <c r="B4604" s="5">
        <f t="shared" si="426"/>
        <v>44297</v>
      </c>
      <c r="C4604">
        <v>2138.79</v>
      </c>
      <c r="D4604">
        <v>2156.81</v>
      </c>
      <c r="E4604">
        <v>2130.3200000000002</v>
      </c>
      <c r="F4604">
        <v>2156.17</v>
      </c>
      <c r="G4604">
        <v>56672.586000000003</v>
      </c>
      <c r="H4604" s="2">
        <f t="shared" si="427"/>
        <v>-1.1988850600833878E-2</v>
      </c>
      <c r="I4604" s="2">
        <f t="shared" si="428"/>
        <v>-1.8834321969046997E-2</v>
      </c>
      <c r="J4604" s="2">
        <f t="shared" si="429"/>
        <v>-1.2058418399296666E-4</v>
      </c>
      <c r="K4604" s="2">
        <f t="shared" si="430"/>
        <v>-1.4224295857933278E-2</v>
      </c>
      <c r="L4604" s="2">
        <f t="shared" si="431"/>
        <v>-6.5069080823869641E-3</v>
      </c>
      <c r="M4604">
        <v>1618106399999</v>
      </c>
      <c r="N4604">
        <v>121496564.9946</v>
      </c>
      <c r="O4604">
        <v>54520</v>
      </c>
      <c r="P4604">
        <v>28543.457999999999</v>
      </c>
      <c r="Q4604">
        <v>61216327.609169997</v>
      </c>
      <c r="R4604">
        <v>0</v>
      </c>
    </row>
    <row r="4605" spans="1:18" x14ac:dyDescent="0.3">
      <c r="A4605" s="1">
        <v>44297.083333333328</v>
      </c>
      <c r="B4605" s="5">
        <f t="shared" si="426"/>
        <v>44297</v>
      </c>
      <c r="C4605">
        <v>2156.17</v>
      </c>
      <c r="D4605">
        <v>2157.81</v>
      </c>
      <c r="E4605">
        <v>2146.58</v>
      </c>
      <c r="F4605">
        <v>2155.91</v>
      </c>
      <c r="G4605">
        <v>32313.057000000001</v>
      </c>
      <c r="H4605" s="2">
        <f t="shared" si="427"/>
        <v>-4.3276389088597877E-3</v>
      </c>
      <c r="I4605" s="2">
        <f t="shared" si="428"/>
        <v>-1.8715994637995004E-2</v>
      </c>
      <c r="J4605" s="2">
        <f t="shared" si="429"/>
        <v>-3.6411538515058739E-3</v>
      </c>
      <c r="K4605" s="2">
        <f t="shared" si="430"/>
        <v>-1.1628500262070185E-2</v>
      </c>
      <c r="L4605" s="2">
        <f t="shared" si="431"/>
        <v>-2.6114262654747256E-3</v>
      </c>
      <c r="M4605">
        <v>1618109999999</v>
      </c>
      <c r="N4605">
        <v>69540926.012930006</v>
      </c>
      <c r="O4605">
        <v>37589</v>
      </c>
      <c r="P4605">
        <v>14107.063</v>
      </c>
      <c r="Q4605">
        <v>30361708.215229999</v>
      </c>
      <c r="R4605">
        <v>0</v>
      </c>
    </row>
    <row r="4606" spans="1:18" x14ac:dyDescent="0.3">
      <c r="A4606" s="1">
        <v>44297.125</v>
      </c>
      <c r="B4606" s="5">
        <f t="shared" si="426"/>
        <v>44297</v>
      </c>
      <c r="C4606">
        <v>2155.7800000000002</v>
      </c>
      <c r="D4606">
        <v>2161.08</v>
      </c>
      <c r="E4606">
        <v>2147.4299999999998</v>
      </c>
      <c r="F4606">
        <v>2148.06</v>
      </c>
      <c r="G4606">
        <v>37206.661</v>
      </c>
      <c r="H4606" s="2">
        <f t="shared" si="427"/>
        <v>-2.9328789698612745E-4</v>
      </c>
      <c r="I4606" s="2">
        <f t="shared" si="428"/>
        <v>-1.5129931193728297E-2</v>
      </c>
      <c r="J4606" s="2">
        <f t="shared" si="429"/>
        <v>-6.5454410025790333E-3</v>
      </c>
      <c r="K4606" s="2">
        <f t="shared" si="430"/>
        <v>-7.3042652439876399E-3</v>
      </c>
      <c r="L4606" s="2">
        <f t="shared" si="431"/>
        <v>-4.394663091347617E-3</v>
      </c>
      <c r="M4606">
        <v>1618113599999</v>
      </c>
      <c r="N4606">
        <v>80091308.251300007</v>
      </c>
      <c r="O4606">
        <v>41656</v>
      </c>
      <c r="P4606">
        <v>18336.349999999999</v>
      </c>
      <c r="Q4606">
        <v>39475510.927680001</v>
      </c>
      <c r="R4606">
        <v>0</v>
      </c>
    </row>
    <row r="4607" spans="1:18" x14ac:dyDescent="0.3">
      <c r="A4607" s="1">
        <v>44297.166666666672</v>
      </c>
      <c r="B4607" s="5">
        <f t="shared" si="426"/>
        <v>44297</v>
      </c>
      <c r="C4607">
        <v>2148.21</v>
      </c>
      <c r="D4607">
        <v>2151.21</v>
      </c>
      <c r="E4607">
        <v>2130.33</v>
      </c>
      <c r="F4607">
        <v>2134</v>
      </c>
      <c r="G4607">
        <v>62977.375999999997</v>
      </c>
      <c r="H4607" s="2">
        <f t="shared" si="427"/>
        <v>-1.7197750702905301E-3</v>
      </c>
      <c r="I4607" s="2">
        <f t="shared" si="428"/>
        <v>-8.6410496719775409E-3</v>
      </c>
      <c r="J4607" s="2">
        <f t="shared" si="429"/>
        <v>-3.9831302717900918E-3</v>
      </c>
      <c r="K4607" s="2">
        <f t="shared" si="430"/>
        <v>5.9325210871601364E-3</v>
      </c>
      <c r="L4607" s="2">
        <f t="shared" si="431"/>
        <v>8.9268978444236868E-3</v>
      </c>
      <c r="M4607">
        <v>1618117199999</v>
      </c>
      <c r="N4607">
        <v>134766964.62759</v>
      </c>
      <c r="O4607">
        <v>51703</v>
      </c>
      <c r="P4607">
        <v>29729.145</v>
      </c>
      <c r="Q4607">
        <v>63630289.794189997</v>
      </c>
      <c r="R4607">
        <v>0</v>
      </c>
    </row>
    <row r="4608" spans="1:18" x14ac:dyDescent="0.3">
      <c r="A4608" s="1">
        <v>44297.208333333328</v>
      </c>
      <c r="B4608" s="5">
        <f t="shared" si="426"/>
        <v>44297</v>
      </c>
      <c r="C4608">
        <v>2134.0100000000002</v>
      </c>
      <c r="D4608">
        <v>2139.2600000000002</v>
      </c>
      <c r="E4608">
        <v>2117.66</v>
      </c>
      <c r="F4608">
        <v>2125.5</v>
      </c>
      <c r="G4608">
        <v>68325.98</v>
      </c>
      <c r="H4608" s="2">
        <f t="shared" si="427"/>
        <v>-3.6885438720302144E-3</v>
      </c>
      <c r="I4608" s="2">
        <f t="shared" si="428"/>
        <v>-4.6765466948953671E-3</v>
      </c>
      <c r="J4608" s="2">
        <f t="shared" si="429"/>
        <v>2.5123500352859374E-3</v>
      </c>
      <c r="K4608" s="2">
        <f t="shared" si="430"/>
        <v>7.706422018348702E-3</v>
      </c>
      <c r="L4608" s="2">
        <f t="shared" si="431"/>
        <v>1.4820042342978068E-2</v>
      </c>
      <c r="M4608">
        <v>1618120799999</v>
      </c>
      <c r="N4608">
        <v>145425813.16718</v>
      </c>
      <c r="O4608">
        <v>56554</v>
      </c>
      <c r="P4608">
        <v>34528.667000000001</v>
      </c>
      <c r="Q4608">
        <v>73512879.092500001</v>
      </c>
      <c r="R4608">
        <v>0</v>
      </c>
    </row>
    <row r="4609" spans="1:18" x14ac:dyDescent="0.3">
      <c r="A4609" s="1">
        <v>44297.25</v>
      </c>
      <c r="B4609" s="5">
        <f t="shared" si="426"/>
        <v>44297</v>
      </c>
      <c r="C4609">
        <v>2125.5</v>
      </c>
      <c r="D4609">
        <v>2139.92</v>
      </c>
      <c r="E4609">
        <v>2115.56</v>
      </c>
      <c r="F4609">
        <v>2130.84</v>
      </c>
      <c r="G4609">
        <v>59594.936999999998</v>
      </c>
      <c r="H4609" s="2">
        <f t="shared" si="427"/>
        <v>-7.1708809671304774E-3</v>
      </c>
      <c r="I4609" s="2">
        <f t="shared" si="428"/>
        <v>-7.1708809671304774E-3</v>
      </c>
      <c r="J4609" s="2">
        <f t="shared" si="429"/>
        <v>7.1802669369813721E-4</v>
      </c>
      <c r="K4609" s="2">
        <f t="shared" si="430"/>
        <v>6.7813632182611716E-3</v>
      </c>
      <c r="L4609" s="2">
        <f t="shared" si="431"/>
        <v>1.0587373993354632E-2</v>
      </c>
      <c r="M4609">
        <v>1618124399999</v>
      </c>
      <c r="N4609">
        <v>126711460.74026</v>
      </c>
      <c r="O4609">
        <v>56478</v>
      </c>
      <c r="P4609">
        <v>28961.924999999999</v>
      </c>
      <c r="Q4609">
        <v>61589304.064499997</v>
      </c>
      <c r="R4609">
        <v>0</v>
      </c>
    </row>
    <row r="4610" spans="1:18" x14ac:dyDescent="0.3">
      <c r="A4610" s="1">
        <v>44297.291666666672</v>
      </c>
      <c r="B4610" s="5">
        <f t="shared" si="426"/>
        <v>44297</v>
      </c>
      <c r="C4610">
        <v>2130.85</v>
      </c>
      <c r="D4610">
        <v>2135.48</v>
      </c>
      <c r="E4610">
        <v>2120.7600000000002</v>
      </c>
      <c r="F4610">
        <v>2132.37</v>
      </c>
      <c r="G4610">
        <v>36582.358</v>
      </c>
      <c r="H4610" s="2">
        <f t="shared" si="427"/>
        <v>-5.4446460980034361E-3</v>
      </c>
      <c r="I4610" s="2">
        <f t="shared" si="428"/>
        <v>-5.4446460980034361E-3</v>
      </c>
      <c r="J4610" s="2">
        <f t="shared" si="429"/>
        <v>6.701463629670279E-3</v>
      </c>
      <c r="K4610" s="2">
        <f t="shared" si="430"/>
        <v>8.4741391034390823E-3</v>
      </c>
      <c r="L4610" s="2">
        <f t="shared" si="431"/>
        <v>2.7640606461355244E-2</v>
      </c>
      <c r="M4610">
        <v>1618127999999</v>
      </c>
      <c r="N4610">
        <v>77876969.835309997</v>
      </c>
      <c r="O4610">
        <v>42013</v>
      </c>
      <c r="P4610">
        <v>17689.919999999998</v>
      </c>
      <c r="Q4610">
        <v>37658038.561640002</v>
      </c>
      <c r="R4610">
        <v>0</v>
      </c>
    </row>
    <row r="4611" spans="1:18" x14ac:dyDescent="0.3">
      <c r="A4611" s="1">
        <v>44297.333333333328</v>
      </c>
      <c r="B4611" s="5">
        <f t="shared" ref="B4611:B4674" si="432">INT(A4611)</f>
        <v>44297</v>
      </c>
      <c r="C4611">
        <v>2132.56</v>
      </c>
      <c r="D4611">
        <v>2149.98</v>
      </c>
      <c r="E4611">
        <v>2132.56</v>
      </c>
      <c r="F4611">
        <v>2146.66</v>
      </c>
      <c r="G4611">
        <v>52619.724999999999</v>
      </c>
      <c r="H4611" s="2">
        <f t="shared" ref="H4611:H4674" si="433">E4611/F4611-1</f>
        <v>-6.5683433799483826E-3</v>
      </c>
      <c r="I4611" s="2">
        <f t="shared" ref="I4611:I4674" si="434">MIN(E4611:E4634)/F4611-1</f>
        <v>-9.8012726747598311E-3</v>
      </c>
      <c r="J4611" s="2">
        <f t="shared" ref="J4611:J4674" si="435">F4612/F4611-1</f>
        <v>-2.2267149897979843E-3</v>
      </c>
      <c r="K4611" s="2">
        <f t="shared" ref="K4611:K4674" si="436">F4615/F4611-1</f>
        <v>1.2484510821464401E-3</v>
      </c>
      <c r="L4611" s="2">
        <f t="shared" ref="L4611:L4674" si="437">F4634/F4611-1</f>
        <v>1.8610306243187269E-2</v>
      </c>
      <c r="M4611">
        <v>1618131599999</v>
      </c>
      <c r="N4611">
        <v>112739236.30515</v>
      </c>
      <c r="O4611">
        <v>51192</v>
      </c>
      <c r="P4611">
        <v>26713.733</v>
      </c>
      <c r="Q4611">
        <v>57238573.919090003</v>
      </c>
      <c r="R4611">
        <v>0</v>
      </c>
    </row>
    <row r="4612" spans="1:18" x14ac:dyDescent="0.3">
      <c r="A4612" s="1">
        <v>44297.375</v>
      </c>
      <c r="B4612" s="5">
        <f t="shared" si="432"/>
        <v>44297</v>
      </c>
      <c r="C4612">
        <v>2146.67</v>
      </c>
      <c r="D4612">
        <v>2151.87</v>
      </c>
      <c r="E4612">
        <v>2128.65</v>
      </c>
      <c r="F4612">
        <v>2141.88</v>
      </c>
      <c r="G4612">
        <v>58211.826000000001</v>
      </c>
      <c r="H4612" s="2">
        <f t="shared" si="433"/>
        <v>-6.1768166283825421E-3</v>
      </c>
      <c r="I4612" s="2">
        <f t="shared" si="434"/>
        <v>-7.5914617065382384E-3</v>
      </c>
      <c r="J4612" s="2">
        <f t="shared" si="435"/>
        <v>1.5920593123797122E-3</v>
      </c>
      <c r="K4612" s="2">
        <f t="shared" si="436"/>
        <v>-5.6865930864475889E-3</v>
      </c>
      <c r="L4612" s="2">
        <f t="shared" si="437"/>
        <v>2.2657665228677404E-2</v>
      </c>
      <c r="M4612">
        <v>1618135199999</v>
      </c>
      <c r="N4612">
        <v>124479394.05655999</v>
      </c>
      <c r="O4612">
        <v>56217</v>
      </c>
      <c r="P4612">
        <v>27882.76</v>
      </c>
      <c r="Q4612">
        <v>59625923.785769999</v>
      </c>
      <c r="R4612">
        <v>0</v>
      </c>
    </row>
    <row r="4613" spans="1:18" x14ac:dyDescent="0.3">
      <c r="A4613" s="1">
        <v>44297.416666666672</v>
      </c>
      <c r="B4613" s="5">
        <f t="shared" si="432"/>
        <v>44297</v>
      </c>
      <c r="C4613">
        <v>2141.88</v>
      </c>
      <c r="D4613">
        <v>2165</v>
      </c>
      <c r="E4613">
        <v>2139.64</v>
      </c>
      <c r="F4613">
        <v>2145.29</v>
      </c>
      <c r="G4613">
        <v>83536.161999999997</v>
      </c>
      <c r="H4613" s="2">
        <f t="shared" si="433"/>
        <v>-2.6336765658722117E-3</v>
      </c>
      <c r="I4613" s="2">
        <f t="shared" si="434"/>
        <v>-9.168923548797614E-3</v>
      </c>
      <c r="J4613" s="2">
        <f t="shared" si="435"/>
        <v>2.4006078432285971E-3</v>
      </c>
      <c r="K4613" s="2">
        <f t="shared" si="436"/>
        <v>-1.0255023796316154E-3</v>
      </c>
      <c r="L4613" s="2">
        <f t="shared" si="437"/>
        <v>2.326025851982827E-3</v>
      </c>
      <c r="M4613">
        <v>1618138799999</v>
      </c>
      <c r="N4613">
        <v>179755111.55507001</v>
      </c>
      <c r="O4613">
        <v>75915</v>
      </c>
      <c r="P4613">
        <v>41516.737999999998</v>
      </c>
      <c r="Q4613">
        <v>89347721.708130002</v>
      </c>
      <c r="R4613">
        <v>0</v>
      </c>
    </row>
    <row r="4614" spans="1:18" x14ac:dyDescent="0.3">
      <c r="A4614" s="1">
        <v>44297.458333333328</v>
      </c>
      <c r="B4614" s="5">
        <f t="shared" si="432"/>
        <v>44297</v>
      </c>
      <c r="C4614">
        <v>2145.29</v>
      </c>
      <c r="D4614">
        <v>2156.3200000000002</v>
      </c>
      <c r="E4614">
        <v>2139.63</v>
      </c>
      <c r="F4614">
        <v>2150.44</v>
      </c>
      <c r="G4614">
        <v>48285.671000000002</v>
      </c>
      <c r="H4614" s="2">
        <f t="shared" si="433"/>
        <v>-5.0268782202711471E-3</v>
      </c>
      <c r="I4614" s="2">
        <f t="shared" si="434"/>
        <v>-1.4155242648016264E-2</v>
      </c>
      <c r="J4614" s="2">
        <f t="shared" si="435"/>
        <v>-5.1152322315428655E-4</v>
      </c>
      <c r="K4614" s="2">
        <f t="shared" si="436"/>
        <v>6.9288145681811741E-4</v>
      </c>
      <c r="L4614" s="2">
        <f t="shared" si="437"/>
        <v>-4.3897992968880972E-3</v>
      </c>
      <c r="M4614">
        <v>1618142399999</v>
      </c>
      <c r="N4614">
        <v>103804468.82386</v>
      </c>
      <c r="O4614">
        <v>51427</v>
      </c>
      <c r="P4614">
        <v>24118.871999999999</v>
      </c>
      <c r="Q4614">
        <v>51857525.267120004</v>
      </c>
      <c r="R4614">
        <v>0</v>
      </c>
    </row>
    <row r="4615" spans="1:18" x14ac:dyDescent="0.3">
      <c r="A4615" s="1">
        <v>44297.5</v>
      </c>
      <c r="B4615" s="5">
        <f t="shared" si="432"/>
        <v>44297</v>
      </c>
      <c r="C4615">
        <v>2150.44</v>
      </c>
      <c r="D4615">
        <v>2155.89</v>
      </c>
      <c r="E4615">
        <v>2140</v>
      </c>
      <c r="F4615">
        <v>2149.34</v>
      </c>
      <c r="G4615">
        <v>51214.957000000002</v>
      </c>
      <c r="H4615" s="2">
        <f t="shared" si="433"/>
        <v>-4.3455200200992472E-3</v>
      </c>
      <c r="I4615" s="2">
        <f t="shared" si="434"/>
        <v>-1.3650702075986176E-2</v>
      </c>
      <c r="J4615" s="2">
        <f t="shared" si="435"/>
        <v>-9.1376887788811034E-3</v>
      </c>
      <c r="K4615" s="2">
        <f t="shared" si="436"/>
        <v>-4.1733741520654233E-3</v>
      </c>
      <c r="L4615" s="2">
        <f t="shared" si="437"/>
        <v>1.1584951659577847E-3</v>
      </c>
      <c r="M4615">
        <v>1618145999999</v>
      </c>
      <c r="N4615">
        <v>109922340.33499999</v>
      </c>
      <c r="O4615">
        <v>47560</v>
      </c>
      <c r="P4615">
        <v>23452.83</v>
      </c>
      <c r="Q4615">
        <v>50343904.396119997</v>
      </c>
      <c r="R4615">
        <v>0</v>
      </c>
    </row>
    <row r="4616" spans="1:18" x14ac:dyDescent="0.3">
      <c r="A4616" s="1">
        <v>44297.541666666672</v>
      </c>
      <c r="B4616" s="5">
        <f t="shared" si="432"/>
        <v>44297</v>
      </c>
      <c r="C4616">
        <v>2149.34</v>
      </c>
      <c r="D4616">
        <v>2151</v>
      </c>
      <c r="E4616">
        <v>2125.62</v>
      </c>
      <c r="F4616">
        <v>2129.6999999999998</v>
      </c>
      <c r="G4616">
        <v>62994.442000000003</v>
      </c>
      <c r="H4616" s="2">
        <f t="shared" si="433"/>
        <v>-1.9157627834905933E-3</v>
      </c>
      <c r="I4616" s="2">
        <f t="shared" si="434"/>
        <v>-4.5546321078084873E-3</v>
      </c>
      <c r="J4616" s="2">
        <f t="shared" si="435"/>
        <v>6.2872705075833757E-3</v>
      </c>
      <c r="K4616" s="2">
        <f t="shared" si="436"/>
        <v>1.0541390806217077E-2</v>
      </c>
      <c r="L4616" s="2">
        <f t="shared" si="437"/>
        <v>1.3288256561957201E-2</v>
      </c>
      <c r="M4616">
        <v>1618149599999</v>
      </c>
      <c r="N4616">
        <v>134574143.77430001</v>
      </c>
      <c r="O4616">
        <v>57972</v>
      </c>
      <c r="P4616">
        <v>27497.623</v>
      </c>
      <c r="Q4616">
        <v>58750264.800559998</v>
      </c>
      <c r="R4616">
        <v>0</v>
      </c>
    </row>
    <row r="4617" spans="1:18" x14ac:dyDescent="0.3">
      <c r="A4617" s="1">
        <v>44297.583333333328</v>
      </c>
      <c r="B4617" s="5">
        <f t="shared" si="432"/>
        <v>44297</v>
      </c>
      <c r="C4617">
        <v>2129.6999999999998</v>
      </c>
      <c r="D4617">
        <v>2145.9499999999998</v>
      </c>
      <c r="E4617">
        <v>2126.0500000000002</v>
      </c>
      <c r="F4617">
        <v>2143.09</v>
      </c>
      <c r="G4617">
        <v>41998.27</v>
      </c>
      <c r="H4617" s="2">
        <f t="shared" si="433"/>
        <v>-7.9511359765571665E-3</v>
      </c>
      <c r="I4617" s="2">
        <f t="shared" si="434"/>
        <v>-1.077416254100394E-2</v>
      </c>
      <c r="J4617" s="2">
        <f t="shared" si="435"/>
        <v>4.1248850958195415E-3</v>
      </c>
      <c r="K4617" s="2">
        <f t="shared" si="436"/>
        <v>5.3054234773153297E-3</v>
      </c>
      <c r="L4617" s="2">
        <f t="shared" si="437"/>
        <v>4.6288303337704839E-3</v>
      </c>
      <c r="M4617">
        <v>1618153199999</v>
      </c>
      <c r="N4617">
        <v>89780331.591450006</v>
      </c>
      <c r="O4617">
        <v>47082</v>
      </c>
      <c r="P4617">
        <v>23167.335999999999</v>
      </c>
      <c r="Q4617">
        <v>49509866.202770002</v>
      </c>
      <c r="R4617">
        <v>0</v>
      </c>
    </row>
    <row r="4618" spans="1:18" x14ac:dyDescent="0.3">
      <c r="A4618" s="1">
        <v>44297.625</v>
      </c>
      <c r="B4618" s="5">
        <f t="shared" si="432"/>
        <v>44297</v>
      </c>
      <c r="C4618">
        <v>2143.09</v>
      </c>
      <c r="D4618">
        <v>2159.08</v>
      </c>
      <c r="E4618">
        <v>2143.08</v>
      </c>
      <c r="F4618">
        <v>2151.9299999999998</v>
      </c>
      <c r="G4618">
        <v>54417.167999999998</v>
      </c>
      <c r="H4618" s="2">
        <f t="shared" si="433"/>
        <v>-4.1125873053491357E-3</v>
      </c>
      <c r="I4618" s="2">
        <f t="shared" si="434"/>
        <v>-1.483784323839521E-2</v>
      </c>
      <c r="J4618" s="2">
        <f t="shared" si="435"/>
        <v>-5.3719219491340509E-3</v>
      </c>
      <c r="K4618" s="2">
        <f t="shared" si="436"/>
        <v>-2.2584377744627737E-3</v>
      </c>
      <c r="L4618" s="2">
        <f t="shared" si="437"/>
        <v>-9.582096071898194E-3</v>
      </c>
      <c r="M4618">
        <v>1618156799999</v>
      </c>
      <c r="N4618">
        <v>117066608.21075</v>
      </c>
      <c r="O4618">
        <v>57061</v>
      </c>
      <c r="P4618">
        <v>27484.645</v>
      </c>
      <c r="Q4618">
        <v>59134981.349990003</v>
      </c>
      <c r="R4618">
        <v>0</v>
      </c>
    </row>
    <row r="4619" spans="1:18" x14ac:dyDescent="0.3">
      <c r="A4619" s="1">
        <v>44297.666666666672</v>
      </c>
      <c r="B4619" s="5">
        <f t="shared" si="432"/>
        <v>44297</v>
      </c>
      <c r="C4619">
        <v>2151.94</v>
      </c>
      <c r="D4619">
        <v>2160</v>
      </c>
      <c r="E4619">
        <v>2137.36</v>
      </c>
      <c r="F4619">
        <v>2140.37</v>
      </c>
      <c r="G4619">
        <v>58486.92</v>
      </c>
      <c r="H4619" s="2">
        <f t="shared" si="433"/>
        <v>-1.4062989109357993E-3</v>
      </c>
      <c r="I4619" s="2">
        <f t="shared" si="434"/>
        <v>-1.1572765456439815E-2</v>
      </c>
      <c r="J4619" s="2">
        <f t="shared" si="435"/>
        <v>5.5037213192112855E-3</v>
      </c>
      <c r="K4619" s="2">
        <f t="shared" si="436"/>
        <v>4.5412709017600417E-3</v>
      </c>
      <c r="L4619" s="2">
        <f t="shared" si="437"/>
        <v>-8.5686119689585283E-3</v>
      </c>
      <c r="M4619">
        <v>1618160399999</v>
      </c>
      <c r="N4619">
        <v>125788990.58848999</v>
      </c>
      <c r="O4619">
        <v>59110</v>
      </c>
      <c r="P4619">
        <v>27212.096000000001</v>
      </c>
      <c r="Q4619">
        <v>58556677.356430002</v>
      </c>
      <c r="R4619">
        <v>0</v>
      </c>
    </row>
    <row r="4620" spans="1:18" x14ac:dyDescent="0.3">
      <c r="A4620" s="1">
        <v>44297.708333333328</v>
      </c>
      <c r="B4620" s="5">
        <f t="shared" si="432"/>
        <v>44297</v>
      </c>
      <c r="C4620">
        <v>2140.38</v>
      </c>
      <c r="D4620">
        <v>2152.96</v>
      </c>
      <c r="E4620">
        <v>2133</v>
      </c>
      <c r="F4620">
        <v>2152.15</v>
      </c>
      <c r="G4620">
        <v>47145.271999999997</v>
      </c>
      <c r="H4620" s="2">
        <f t="shared" si="433"/>
        <v>-8.8980786655206145E-3</v>
      </c>
      <c r="I4620" s="2">
        <f t="shared" si="434"/>
        <v>-2.3320865181330364E-2</v>
      </c>
      <c r="J4620" s="2">
        <f t="shared" si="435"/>
        <v>1.0733452593918447E-3</v>
      </c>
      <c r="K4620" s="2">
        <f t="shared" si="436"/>
        <v>-6.7653276955602637E-3</v>
      </c>
      <c r="L4620" s="2">
        <f t="shared" si="437"/>
        <v>-9.9110192133448072E-3</v>
      </c>
      <c r="M4620">
        <v>1618163999999</v>
      </c>
      <c r="N4620">
        <v>101071322.88444</v>
      </c>
      <c r="O4620">
        <v>49514</v>
      </c>
      <c r="P4620">
        <v>24796.161</v>
      </c>
      <c r="Q4620">
        <v>53170827.335189998</v>
      </c>
      <c r="R4620">
        <v>0</v>
      </c>
    </row>
    <row r="4621" spans="1:18" x14ac:dyDescent="0.3">
      <c r="A4621" s="1">
        <v>44297.75</v>
      </c>
      <c r="B4621" s="5">
        <f t="shared" si="432"/>
        <v>44297</v>
      </c>
      <c r="C4621">
        <v>2152.15</v>
      </c>
      <c r="D4621">
        <v>2157.12</v>
      </c>
      <c r="E4621">
        <v>2146.9299999999998</v>
      </c>
      <c r="F4621">
        <v>2154.46</v>
      </c>
      <c r="G4621">
        <v>30800.975999999999</v>
      </c>
      <c r="H4621" s="2">
        <f t="shared" si="433"/>
        <v>-3.4950753321019157E-3</v>
      </c>
      <c r="I4621" s="2">
        <f t="shared" si="434"/>
        <v>-2.4368055104295294E-2</v>
      </c>
      <c r="J4621" s="2">
        <f t="shared" si="435"/>
        <v>-3.4300938518235791E-3</v>
      </c>
      <c r="K4621" s="2">
        <f t="shared" si="436"/>
        <v>-2.47857931917983E-3</v>
      </c>
      <c r="L4621" s="2">
        <f t="shared" si="437"/>
        <v>-1.5024646547162623E-2</v>
      </c>
      <c r="M4621">
        <v>1618167599999</v>
      </c>
      <c r="N4621">
        <v>66289190.427519999</v>
      </c>
      <c r="O4621">
        <v>38575</v>
      </c>
      <c r="P4621">
        <v>16082.083000000001</v>
      </c>
      <c r="Q4621">
        <v>34614312.49357</v>
      </c>
      <c r="R4621">
        <v>0</v>
      </c>
    </row>
    <row r="4622" spans="1:18" x14ac:dyDescent="0.3">
      <c r="A4622" s="1">
        <v>44297.791666666672</v>
      </c>
      <c r="B4622" s="5">
        <f t="shared" si="432"/>
        <v>44297</v>
      </c>
      <c r="C4622">
        <v>2154.46</v>
      </c>
      <c r="D4622">
        <v>2171.0700000000002</v>
      </c>
      <c r="E4622">
        <v>2142.1999999999998</v>
      </c>
      <c r="F4622">
        <v>2147.0700000000002</v>
      </c>
      <c r="G4622">
        <v>108420.39</v>
      </c>
      <c r="H4622" s="2">
        <f t="shared" si="433"/>
        <v>-2.2682073709754391E-3</v>
      </c>
      <c r="I4622" s="2">
        <f t="shared" si="434"/>
        <v>-2.1010027619034366E-2</v>
      </c>
      <c r="J4622" s="2">
        <f t="shared" si="435"/>
        <v>1.4065680206047926E-3</v>
      </c>
      <c r="K4622" s="2">
        <f t="shared" si="436"/>
        <v>3.7166929815981575E-3</v>
      </c>
      <c r="L4622" s="2">
        <f t="shared" si="437"/>
        <v>-2.6873832711555856E-3</v>
      </c>
      <c r="M4622">
        <v>1618171199999</v>
      </c>
      <c r="N4622">
        <v>233673754.62428001</v>
      </c>
      <c r="O4622">
        <v>82411</v>
      </c>
      <c r="P4622">
        <v>54230.836000000003</v>
      </c>
      <c r="Q4622">
        <v>116926028.31820001</v>
      </c>
      <c r="R4622">
        <v>0</v>
      </c>
    </row>
    <row r="4623" spans="1:18" x14ac:dyDescent="0.3">
      <c r="A4623" s="1">
        <v>44297.833333333328</v>
      </c>
      <c r="B4623" s="5">
        <f t="shared" si="432"/>
        <v>44297</v>
      </c>
      <c r="C4623">
        <v>2147.0700000000002</v>
      </c>
      <c r="D4623">
        <v>2152.9299999999998</v>
      </c>
      <c r="E4623">
        <v>2142.61</v>
      </c>
      <c r="F4623">
        <v>2150.09</v>
      </c>
      <c r="G4623">
        <v>35818.661999999997</v>
      </c>
      <c r="H4623" s="2">
        <f t="shared" si="433"/>
        <v>-3.4789241380593916E-3</v>
      </c>
      <c r="I4623" s="2">
        <f t="shared" si="434"/>
        <v>-2.2385109460534292E-2</v>
      </c>
      <c r="J4623" s="2">
        <f t="shared" si="435"/>
        <v>-5.8137101237623057E-3</v>
      </c>
      <c r="K4623" s="2">
        <f t="shared" si="436"/>
        <v>-3.6975196387128983E-3</v>
      </c>
      <c r="L4623" s="2">
        <f t="shared" si="437"/>
        <v>-2.9533647428714449E-3</v>
      </c>
      <c r="M4623">
        <v>1618174799999</v>
      </c>
      <c r="N4623">
        <v>76934781.341440007</v>
      </c>
      <c r="O4623">
        <v>39799</v>
      </c>
      <c r="P4623">
        <v>18922.163</v>
      </c>
      <c r="Q4623">
        <v>40649650.441950001</v>
      </c>
      <c r="R4623">
        <v>0</v>
      </c>
    </row>
    <row r="4624" spans="1:18" x14ac:dyDescent="0.3">
      <c r="A4624" s="1">
        <v>44297.875</v>
      </c>
      <c r="B4624" s="5">
        <f t="shared" si="432"/>
        <v>44297</v>
      </c>
      <c r="C4624">
        <v>2149.9699999999998</v>
      </c>
      <c r="D4624">
        <v>2149.9699999999998</v>
      </c>
      <c r="E4624">
        <v>2130.91</v>
      </c>
      <c r="F4624">
        <v>2137.59</v>
      </c>
      <c r="G4624">
        <v>45248.781000000003</v>
      </c>
      <c r="H4624" s="2">
        <f t="shared" si="433"/>
        <v>-3.1250146192676187E-3</v>
      </c>
      <c r="I4624" s="2">
        <f t="shared" si="434"/>
        <v>-1.6668304024625935E-2</v>
      </c>
      <c r="J4624" s="2">
        <f t="shared" si="435"/>
        <v>5.3939249341548035E-3</v>
      </c>
      <c r="K4624" s="2">
        <f t="shared" si="436"/>
        <v>5.9365921434886282E-3</v>
      </c>
      <c r="L4624" s="2">
        <f t="shared" si="437"/>
        <v>5.833672500339171E-3</v>
      </c>
      <c r="M4624">
        <v>1618178399999</v>
      </c>
      <c r="N4624">
        <v>96841298.723000005</v>
      </c>
      <c r="O4624">
        <v>49466</v>
      </c>
      <c r="P4624">
        <v>19945.634999999998</v>
      </c>
      <c r="Q4624">
        <v>42697865.554200001</v>
      </c>
      <c r="R4624">
        <v>0</v>
      </c>
    </row>
    <row r="4625" spans="1:18" x14ac:dyDescent="0.3">
      <c r="A4625" s="1">
        <v>44297.916666666672</v>
      </c>
      <c r="B4625" s="5">
        <f t="shared" si="432"/>
        <v>44297</v>
      </c>
      <c r="C4625">
        <v>2137.59</v>
      </c>
      <c r="D4625">
        <v>2149.58</v>
      </c>
      <c r="E4625">
        <v>2126.37</v>
      </c>
      <c r="F4625">
        <v>2149.12</v>
      </c>
      <c r="G4625">
        <v>53319.313000000002</v>
      </c>
      <c r="H4625" s="2">
        <f t="shared" si="433"/>
        <v>-1.0585728111971449E-2</v>
      </c>
      <c r="I4625" s="2">
        <f t="shared" si="434"/>
        <v>-2.1943865396069073E-2</v>
      </c>
      <c r="J4625" s="2">
        <f t="shared" si="435"/>
        <v>2.7592689100657264E-3</v>
      </c>
      <c r="K4625" s="2">
        <f t="shared" si="436"/>
        <v>-4.8857206670637199E-3</v>
      </c>
      <c r="L4625" s="2">
        <f t="shared" si="437"/>
        <v>7.9102144133536001E-5</v>
      </c>
      <c r="M4625">
        <v>1618181999999</v>
      </c>
      <c r="N4625">
        <v>114096494.05045</v>
      </c>
      <c r="O4625">
        <v>52624</v>
      </c>
      <c r="P4625">
        <v>27379.294000000002</v>
      </c>
      <c r="Q4625">
        <v>58602838.753239997</v>
      </c>
      <c r="R4625">
        <v>0</v>
      </c>
    </row>
    <row r="4626" spans="1:18" x14ac:dyDescent="0.3">
      <c r="A4626" s="1">
        <v>44297.958333333328</v>
      </c>
      <c r="B4626" s="5">
        <f t="shared" si="432"/>
        <v>44297</v>
      </c>
      <c r="C4626">
        <v>2149.12</v>
      </c>
      <c r="D4626">
        <v>2156</v>
      </c>
      <c r="E4626">
        <v>2142.41</v>
      </c>
      <c r="F4626">
        <v>2155.0500000000002</v>
      </c>
      <c r="G4626">
        <v>30420.264999999999</v>
      </c>
      <c r="H4626" s="2">
        <f t="shared" si="433"/>
        <v>-5.8652931486510296E-3</v>
      </c>
      <c r="I4626" s="2">
        <f t="shared" si="434"/>
        <v>-2.4635159277046959E-2</v>
      </c>
      <c r="J4626" s="2">
        <f t="shared" si="435"/>
        <v>-5.9905802649592443E-3</v>
      </c>
      <c r="K4626" s="2">
        <f t="shared" si="436"/>
        <v>-9.2805271339413409E-4</v>
      </c>
      <c r="L4626" s="2">
        <f t="shared" si="437"/>
        <v>-1.2389503723811979E-3</v>
      </c>
      <c r="M4626">
        <v>1618185599999</v>
      </c>
      <c r="N4626">
        <v>65354015.534460001</v>
      </c>
      <c r="O4626">
        <v>39516</v>
      </c>
      <c r="P4626">
        <v>16730.202000000001</v>
      </c>
      <c r="Q4626">
        <v>35944237.564329997</v>
      </c>
      <c r="R4626">
        <v>0</v>
      </c>
    </row>
    <row r="4627" spans="1:18" x14ac:dyDescent="0.3">
      <c r="A4627" s="1">
        <v>44298</v>
      </c>
      <c r="B4627" s="5">
        <f t="shared" si="432"/>
        <v>44298</v>
      </c>
      <c r="C4627">
        <v>2155.0700000000002</v>
      </c>
      <c r="D4627">
        <v>2168</v>
      </c>
      <c r="E4627">
        <v>2137.79</v>
      </c>
      <c r="F4627">
        <v>2142.14</v>
      </c>
      <c r="G4627">
        <v>66413.001999999993</v>
      </c>
      <c r="H4627" s="2">
        <f t="shared" si="433"/>
        <v>-2.0306796007729666E-3</v>
      </c>
      <c r="I4627" s="2">
        <f t="shared" si="434"/>
        <v>-1.8756943990588804E-2</v>
      </c>
      <c r="J4627" s="2">
        <f t="shared" si="435"/>
        <v>3.7999383793778652E-3</v>
      </c>
      <c r="K4627" s="2">
        <f t="shared" si="436"/>
        <v>6.9369882453995668E-3</v>
      </c>
      <c r="L4627" s="2">
        <f t="shared" si="437"/>
        <v>-1.349118171548036E-3</v>
      </c>
      <c r="M4627">
        <v>1618189199999</v>
      </c>
      <c r="N4627">
        <v>142869395.15526</v>
      </c>
      <c r="O4627">
        <v>62685</v>
      </c>
      <c r="P4627">
        <v>29368.964</v>
      </c>
      <c r="Q4627">
        <v>63208703.287579998</v>
      </c>
      <c r="R4627">
        <v>0</v>
      </c>
    </row>
    <row r="4628" spans="1:18" x14ac:dyDescent="0.3">
      <c r="A4628" s="1">
        <v>44298.041666666672</v>
      </c>
      <c r="B4628" s="5">
        <f t="shared" si="432"/>
        <v>44298</v>
      </c>
      <c r="C4628">
        <v>2142.09</v>
      </c>
      <c r="D4628">
        <v>2157.7199999999998</v>
      </c>
      <c r="E4628">
        <v>2141.39</v>
      </c>
      <c r="F4628">
        <v>2150.2800000000002</v>
      </c>
      <c r="G4628">
        <v>35215.207999999999</v>
      </c>
      <c r="H4628" s="2">
        <f t="shared" si="433"/>
        <v>-4.134345294566466E-3</v>
      </c>
      <c r="I4628" s="2">
        <f t="shared" si="434"/>
        <v>-2.2471492084751854E-2</v>
      </c>
      <c r="J4628" s="2">
        <f t="shared" si="435"/>
        <v>-5.4225496214448388E-3</v>
      </c>
      <c r="K4628" s="2">
        <f t="shared" si="436"/>
        <v>1.4509738266643701E-3</v>
      </c>
      <c r="L4628" s="2">
        <f t="shared" si="437"/>
        <v>5.0319028219578676E-3</v>
      </c>
      <c r="M4628">
        <v>1618192799999</v>
      </c>
      <c r="N4628">
        <v>75728905.477190003</v>
      </c>
      <c r="O4628">
        <v>42115</v>
      </c>
      <c r="P4628">
        <v>18988.018</v>
      </c>
      <c r="Q4628">
        <v>40828703.6074</v>
      </c>
      <c r="R4628">
        <v>0</v>
      </c>
    </row>
    <row r="4629" spans="1:18" x14ac:dyDescent="0.3">
      <c r="A4629" s="1">
        <v>44298.083333333328</v>
      </c>
      <c r="B4629" s="5">
        <f t="shared" si="432"/>
        <v>44298</v>
      </c>
      <c r="C4629">
        <v>2150.29</v>
      </c>
      <c r="D4629">
        <v>2150.29</v>
      </c>
      <c r="E4629">
        <v>2133.3000000000002</v>
      </c>
      <c r="F4629">
        <v>2138.62</v>
      </c>
      <c r="G4629">
        <v>41055.593999999997</v>
      </c>
      <c r="H4629" s="2">
        <f t="shared" si="433"/>
        <v>-2.4875854523008778E-3</v>
      </c>
      <c r="I4629" s="2">
        <f t="shared" si="434"/>
        <v>-1.7141895240856186E-2</v>
      </c>
      <c r="J4629" s="2">
        <f t="shared" si="435"/>
        <v>6.7473417437413641E-3</v>
      </c>
      <c r="K4629" s="2">
        <f t="shared" si="436"/>
        <v>2.4637382985289502E-2</v>
      </c>
      <c r="L4629" s="2">
        <f t="shared" si="437"/>
        <v>1.4051117075497332E-2</v>
      </c>
      <c r="M4629">
        <v>1618196399999</v>
      </c>
      <c r="N4629">
        <v>87921431.03779</v>
      </c>
      <c r="O4629">
        <v>42166</v>
      </c>
      <c r="P4629">
        <v>19362.079000000002</v>
      </c>
      <c r="Q4629">
        <v>41464937.278350003</v>
      </c>
      <c r="R4629">
        <v>0</v>
      </c>
    </row>
    <row r="4630" spans="1:18" x14ac:dyDescent="0.3">
      <c r="A4630" s="1">
        <v>44298.125</v>
      </c>
      <c r="B4630" s="5">
        <f t="shared" si="432"/>
        <v>44298</v>
      </c>
      <c r="C4630">
        <v>2138.65</v>
      </c>
      <c r="D4630">
        <v>2157.67</v>
      </c>
      <c r="E4630">
        <v>2137.27</v>
      </c>
      <c r="F4630">
        <v>2153.0500000000002</v>
      </c>
      <c r="G4630">
        <v>49012.146000000001</v>
      </c>
      <c r="H4630" s="2">
        <f t="shared" si="433"/>
        <v>-7.32913773484134E-3</v>
      </c>
      <c r="I4630" s="2">
        <f t="shared" si="434"/>
        <v>-2.3729128445693415E-2</v>
      </c>
      <c r="J4630" s="2">
        <f t="shared" si="435"/>
        <v>1.8346067206984618E-3</v>
      </c>
      <c r="K4630" s="2">
        <f t="shared" si="436"/>
        <v>1.5587190264972905E-2</v>
      </c>
      <c r="L4630" s="2">
        <f t="shared" si="437"/>
        <v>8.2441188082023054E-3</v>
      </c>
      <c r="M4630">
        <v>1618199999999</v>
      </c>
      <c r="N4630">
        <v>105273003.95498</v>
      </c>
      <c r="O4630">
        <v>46204</v>
      </c>
      <c r="P4630">
        <v>24560.848999999998</v>
      </c>
      <c r="Q4630">
        <v>52749418.348080002</v>
      </c>
      <c r="R4630">
        <v>0</v>
      </c>
    </row>
    <row r="4631" spans="1:18" x14ac:dyDescent="0.3">
      <c r="A4631" s="1">
        <v>44298.166666666672</v>
      </c>
      <c r="B4631" s="5">
        <f t="shared" si="432"/>
        <v>44298</v>
      </c>
      <c r="C4631">
        <v>2153.06</v>
      </c>
      <c r="D4631">
        <v>2169.8000000000002</v>
      </c>
      <c r="E4631">
        <v>2153.06</v>
      </c>
      <c r="F4631">
        <v>2157</v>
      </c>
      <c r="G4631">
        <v>68410.471000000005</v>
      </c>
      <c r="H4631" s="2">
        <f t="shared" si="433"/>
        <v>-1.826611033843295E-3</v>
      </c>
      <c r="I4631" s="2">
        <f t="shared" si="434"/>
        <v>-2.5516921650440394E-2</v>
      </c>
      <c r="J4631" s="2">
        <f t="shared" si="435"/>
        <v>-1.6689847009735415E-3</v>
      </c>
      <c r="K4631" s="2">
        <f t="shared" si="436"/>
        <v>1.5489105238757572E-2</v>
      </c>
      <c r="L4631" s="2">
        <f t="shared" si="437"/>
        <v>4.4877144181734163E-3</v>
      </c>
      <c r="M4631">
        <v>1618203599999</v>
      </c>
      <c r="N4631">
        <v>147876180.21430001</v>
      </c>
      <c r="O4631">
        <v>59298</v>
      </c>
      <c r="P4631">
        <v>31323.768</v>
      </c>
      <c r="Q4631">
        <v>67717991.023430005</v>
      </c>
      <c r="R4631">
        <v>0</v>
      </c>
    </row>
    <row r="4632" spans="1:18" x14ac:dyDescent="0.3">
      <c r="A4632" s="1">
        <v>44298.208333333328</v>
      </c>
      <c r="B4632" s="5">
        <f t="shared" si="432"/>
        <v>44298</v>
      </c>
      <c r="C4632">
        <v>2157</v>
      </c>
      <c r="D4632">
        <v>2160.59</v>
      </c>
      <c r="E4632">
        <v>2148.56</v>
      </c>
      <c r="F4632">
        <v>2153.4</v>
      </c>
      <c r="G4632">
        <v>38124.406999999999</v>
      </c>
      <c r="H4632" s="2">
        <f t="shared" si="433"/>
        <v>-2.2476084331755075E-3</v>
      </c>
      <c r="I4632" s="2">
        <f t="shared" si="434"/>
        <v>-2.388780533110435E-2</v>
      </c>
      <c r="J4632" s="2">
        <f t="shared" si="435"/>
        <v>1.7604718120181939E-2</v>
      </c>
      <c r="K4632" s="2">
        <f t="shared" si="436"/>
        <v>-1.4488715519642703E-3</v>
      </c>
      <c r="L4632" s="2">
        <f t="shared" si="437"/>
        <v>6.3434568589206819E-3</v>
      </c>
      <c r="M4632">
        <v>1618207199999</v>
      </c>
      <c r="N4632">
        <v>82140016.301840007</v>
      </c>
      <c r="O4632">
        <v>39757</v>
      </c>
      <c r="P4632">
        <v>17823.958999999999</v>
      </c>
      <c r="Q4632">
        <v>38405827.684529997</v>
      </c>
      <c r="R4632">
        <v>0</v>
      </c>
    </row>
    <row r="4633" spans="1:18" x14ac:dyDescent="0.3">
      <c r="A4633" s="1">
        <v>44298.25</v>
      </c>
      <c r="B4633" s="5">
        <f t="shared" si="432"/>
        <v>44298</v>
      </c>
      <c r="C4633">
        <v>2153.4</v>
      </c>
      <c r="D4633">
        <v>2196.38</v>
      </c>
      <c r="E4633">
        <v>2146.9699999999998</v>
      </c>
      <c r="F4633">
        <v>2191.31</v>
      </c>
      <c r="G4633">
        <v>99998.864000000001</v>
      </c>
      <c r="H4633" s="2">
        <f t="shared" si="433"/>
        <v>-2.0234471617434413E-2</v>
      </c>
      <c r="I4633" s="2">
        <f t="shared" si="434"/>
        <v>-4.077469641447351E-2</v>
      </c>
      <c r="J4633" s="2">
        <f t="shared" si="435"/>
        <v>-2.1448357375267735E-3</v>
      </c>
      <c r="K4633" s="2">
        <f t="shared" si="436"/>
        <v>-2.2958869352122657E-2</v>
      </c>
      <c r="L4633" s="2">
        <f t="shared" si="437"/>
        <v>-1.1020804906654025E-2</v>
      </c>
      <c r="M4633">
        <v>1618210799999</v>
      </c>
      <c r="N4633">
        <v>217313678.31428</v>
      </c>
      <c r="O4633">
        <v>87253</v>
      </c>
      <c r="P4633">
        <v>54798.523999999998</v>
      </c>
      <c r="Q4633">
        <v>119066064.45889001</v>
      </c>
      <c r="R4633">
        <v>0</v>
      </c>
    </row>
    <row r="4634" spans="1:18" x14ac:dyDescent="0.3">
      <c r="A4634" s="1">
        <v>44298.291666666672</v>
      </c>
      <c r="B4634" s="5">
        <f t="shared" si="432"/>
        <v>44298</v>
      </c>
      <c r="C4634">
        <v>2191.3000000000002</v>
      </c>
      <c r="D4634">
        <v>2209.9899999999998</v>
      </c>
      <c r="E4634">
        <v>2183.3000000000002</v>
      </c>
      <c r="F4634">
        <v>2186.61</v>
      </c>
      <c r="G4634">
        <v>153083.92300000001</v>
      </c>
      <c r="H4634" s="2">
        <f t="shared" si="433"/>
        <v>-1.5137587406990338E-3</v>
      </c>
      <c r="I4634" s="2">
        <f t="shared" si="434"/>
        <v>-3.8712893474373566E-2</v>
      </c>
      <c r="J4634" s="2">
        <f t="shared" si="435"/>
        <v>1.7378499137934433E-3</v>
      </c>
      <c r="K4634" s="2">
        <f t="shared" si="436"/>
        <v>-1.590590000045744E-2</v>
      </c>
      <c r="L4634" s="2">
        <f t="shared" si="437"/>
        <v>-1.0870708539702956E-2</v>
      </c>
      <c r="M4634">
        <v>1618214399999</v>
      </c>
      <c r="N4634">
        <v>335994041.06134999</v>
      </c>
      <c r="O4634">
        <v>107934</v>
      </c>
      <c r="P4634">
        <v>73794.391000000003</v>
      </c>
      <c r="Q4634">
        <v>162005290.74921</v>
      </c>
      <c r="R4634">
        <v>0</v>
      </c>
    </row>
    <row r="4635" spans="1:18" x14ac:dyDescent="0.3">
      <c r="A4635" s="1">
        <v>44298.333333333328</v>
      </c>
      <c r="B4635" s="5">
        <f t="shared" si="432"/>
        <v>44298</v>
      </c>
      <c r="C4635">
        <v>2186.61</v>
      </c>
      <c r="D4635">
        <v>2199.4699999999998</v>
      </c>
      <c r="E4635">
        <v>2185</v>
      </c>
      <c r="F4635">
        <v>2190.41</v>
      </c>
      <c r="G4635">
        <v>60468.093000000001</v>
      </c>
      <c r="H4635" s="2">
        <f t="shared" si="433"/>
        <v>-2.4698572413383024E-3</v>
      </c>
      <c r="I4635" s="2">
        <f t="shared" si="434"/>
        <v>-4.0380568021511909E-2</v>
      </c>
      <c r="J4635" s="2">
        <f t="shared" si="435"/>
        <v>-1.8320770997210412E-2</v>
      </c>
      <c r="K4635" s="2">
        <f t="shared" si="436"/>
        <v>-1.4796316671308096E-2</v>
      </c>
      <c r="L4635" s="2">
        <f t="shared" si="437"/>
        <v>-1.0253788103597006E-2</v>
      </c>
      <c r="M4635">
        <v>1618217999999</v>
      </c>
      <c r="N4635">
        <v>132547083.48751999</v>
      </c>
      <c r="O4635">
        <v>54487</v>
      </c>
      <c r="P4635">
        <v>29914.344000000001</v>
      </c>
      <c r="Q4635">
        <v>65587873.566799998</v>
      </c>
      <c r="R4635">
        <v>0</v>
      </c>
    </row>
    <row r="4636" spans="1:18" x14ac:dyDescent="0.3">
      <c r="A4636" s="1">
        <v>44298.375</v>
      </c>
      <c r="B4636" s="5">
        <f t="shared" si="432"/>
        <v>44298</v>
      </c>
      <c r="C4636">
        <v>2190.4</v>
      </c>
      <c r="D4636">
        <v>2193.2800000000002</v>
      </c>
      <c r="E4636">
        <v>2132.4499999999998</v>
      </c>
      <c r="F4636">
        <v>2150.2800000000002</v>
      </c>
      <c r="G4636">
        <v>164131.28200000001</v>
      </c>
      <c r="H4636" s="2">
        <f t="shared" si="433"/>
        <v>-8.291943374816535E-3</v>
      </c>
      <c r="I4636" s="2">
        <f t="shared" si="434"/>
        <v>-2.2471492084751854E-2</v>
      </c>
      <c r="J4636" s="2">
        <f t="shared" si="435"/>
        <v>-4.3157170228994568E-3</v>
      </c>
      <c r="K4636" s="2">
        <f t="shared" si="436"/>
        <v>1.2696020983313794E-3</v>
      </c>
      <c r="L4636" s="2">
        <f t="shared" si="437"/>
        <v>3.7139349294045276E-2</v>
      </c>
      <c r="M4636">
        <v>1618221599999</v>
      </c>
      <c r="N4636">
        <v>355443413.24036998</v>
      </c>
      <c r="O4636">
        <v>114420</v>
      </c>
      <c r="P4636">
        <v>68814.080000000002</v>
      </c>
      <c r="Q4636">
        <v>149101516.75874999</v>
      </c>
      <c r="R4636">
        <v>0</v>
      </c>
    </row>
    <row r="4637" spans="1:18" x14ac:dyDescent="0.3">
      <c r="A4637" s="1">
        <v>44298.416666666672</v>
      </c>
      <c r="B4637" s="5">
        <f t="shared" si="432"/>
        <v>44298</v>
      </c>
      <c r="C4637">
        <v>2150.23</v>
      </c>
      <c r="D4637">
        <v>2163.0100000000002</v>
      </c>
      <c r="E4637">
        <v>2120</v>
      </c>
      <c r="F4637">
        <v>2141</v>
      </c>
      <c r="G4637">
        <v>146949.76500000001</v>
      </c>
      <c r="H4637" s="2">
        <f t="shared" si="433"/>
        <v>-9.8085007006072367E-3</v>
      </c>
      <c r="I4637" s="2">
        <f t="shared" si="434"/>
        <v>-1.8234469873890657E-2</v>
      </c>
      <c r="J4637" s="2">
        <f t="shared" si="435"/>
        <v>5.0583839327416058E-3</v>
      </c>
      <c r="K4637" s="2">
        <f t="shared" si="436"/>
        <v>-4.5259224661373665E-3</v>
      </c>
      <c r="L4637" s="2">
        <f t="shared" si="437"/>
        <v>3.900513778608139E-2</v>
      </c>
      <c r="M4637">
        <v>1618225199999</v>
      </c>
      <c r="N4637">
        <v>314710654.29088002</v>
      </c>
      <c r="O4637">
        <v>116044</v>
      </c>
      <c r="P4637">
        <v>70123.812000000005</v>
      </c>
      <c r="Q4637">
        <v>150226351.45921001</v>
      </c>
      <c r="R4637">
        <v>0</v>
      </c>
    </row>
    <row r="4638" spans="1:18" x14ac:dyDescent="0.3">
      <c r="A4638" s="1">
        <v>44298.458333333328</v>
      </c>
      <c r="B4638" s="5">
        <f t="shared" si="432"/>
        <v>44298</v>
      </c>
      <c r="C4638">
        <v>2141</v>
      </c>
      <c r="D4638">
        <v>2155</v>
      </c>
      <c r="E4638">
        <v>2135.1999999999998</v>
      </c>
      <c r="F4638">
        <v>2151.83</v>
      </c>
      <c r="G4638">
        <v>67689.755999999994</v>
      </c>
      <c r="H4638" s="2">
        <f t="shared" si="433"/>
        <v>-7.7283056747048384E-3</v>
      </c>
      <c r="I4638" s="2">
        <f t="shared" si="434"/>
        <v>-2.3175622609592716E-2</v>
      </c>
      <c r="J4638" s="2">
        <f t="shared" si="435"/>
        <v>2.8673268799115359E-3</v>
      </c>
      <c r="K4638" s="2">
        <f t="shared" si="436"/>
        <v>-1.384867763717379E-2</v>
      </c>
      <c r="L4638" s="2">
        <f t="shared" si="437"/>
        <v>3.1517359642722731E-2</v>
      </c>
      <c r="M4638">
        <v>1618228799999</v>
      </c>
      <c r="N4638">
        <v>145252617.85879999</v>
      </c>
      <c r="O4638">
        <v>69475</v>
      </c>
      <c r="P4638">
        <v>32080.095000000001</v>
      </c>
      <c r="Q4638">
        <v>68858923.69901</v>
      </c>
      <c r="R4638">
        <v>0</v>
      </c>
    </row>
    <row r="4639" spans="1:18" x14ac:dyDescent="0.3">
      <c r="A4639" s="1">
        <v>44298.5</v>
      </c>
      <c r="B4639" s="5">
        <f t="shared" si="432"/>
        <v>44298</v>
      </c>
      <c r="C4639">
        <v>2152.09</v>
      </c>
      <c r="D4639">
        <v>2159.75</v>
      </c>
      <c r="E4639">
        <v>2143.5700000000002</v>
      </c>
      <c r="F4639">
        <v>2158</v>
      </c>
      <c r="G4639">
        <v>53553.415000000001</v>
      </c>
      <c r="H4639" s="2">
        <f t="shared" si="433"/>
        <v>-6.6867469879516861E-3</v>
      </c>
      <c r="I4639" s="2">
        <f t="shared" si="434"/>
        <v>-2.5968489341983259E-2</v>
      </c>
      <c r="J4639" s="2">
        <f t="shared" si="435"/>
        <v>-2.3123262279888257E-3</v>
      </c>
      <c r="K4639" s="2">
        <f t="shared" si="436"/>
        <v>-1.2594995366079664E-2</v>
      </c>
      <c r="L4639" s="2">
        <f t="shared" si="437"/>
        <v>3.5880444856348337E-2</v>
      </c>
      <c r="M4639">
        <v>1618232399999</v>
      </c>
      <c r="N4639">
        <v>115265912.28738999</v>
      </c>
      <c r="O4639">
        <v>57823</v>
      </c>
      <c r="P4639">
        <v>27423.29</v>
      </c>
      <c r="Q4639">
        <v>59039529.831929997</v>
      </c>
      <c r="R4639">
        <v>0</v>
      </c>
    </row>
    <row r="4640" spans="1:18" x14ac:dyDescent="0.3">
      <c r="A4640" s="1">
        <v>44298.541666666672</v>
      </c>
      <c r="B4640" s="5">
        <f t="shared" si="432"/>
        <v>44298</v>
      </c>
      <c r="C4640">
        <v>2158</v>
      </c>
      <c r="D4640">
        <v>2164.0300000000002</v>
      </c>
      <c r="E4640">
        <v>2150.5</v>
      </c>
      <c r="F4640">
        <v>2153.0100000000002</v>
      </c>
      <c r="G4640">
        <v>45683.372000000003</v>
      </c>
      <c r="H4640" s="2">
        <f t="shared" si="433"/>
        <v>-1.1658097268476553E-3</v>
      </c>
      <c r="I4640" s="2">
        <f t="shared" si="434"/>
        <v>-2.371099065958826E-2</v>
      </c>
      <c r="J4640" s="2">
        <f t="shared" si="435"/>
        <v>-1.0078912777924942E-2</v>
      </c>
      <c r="K4640" s="2">
        <f t="shared" si="436"/>
        <v>-1.4361289543476374E-2</v>
      </c>
      <c r="L4640" s="2">
        <f t="shared" si="437"/>
        <v>3.6688171443699735E-2</v>
      </c>
      <c r="M4640">
        <v>1618235999999</v>
      </c>
      <c r="N4640">
        <v>98547915.955160007</v>
      </c>
      <c r="O4640">
        <v>51810</v>
      </c>
      <c r="P4640">
        <v>21010.504000000001</v>
      </c>
      <c r="Q4640">
        <v>45333823.134159997</v>
      </c>
      <c r="R4640">
        <v>0</v>
      </c>
    </row>
    <row r="4641" spans="1:18" x14ac:dyDescent="0.3">
      <c r="A4641" s="1">
        <v>44298.583333333328</v>
      </c>
      <c r="B4641" s="5">
        <f t="shared" si="432"/>
        <v>44298</v>
      </c>
      <c r="C4641">
        <v>2153.19</v>
      </c>
      <c r="D4641">
        <v>2154.4</v>
      </c>
      <c r="E4641">
        <v>2130.0300000000002</v>
      </c>
      <c r="F4641">
        <v>2131.31</v>
      </c>
      <c r="G4641">
        <v>78117.910999999993</v>
      </c>
      <c r="H4641" s="2">
        <f t="shared" si="433"/>
        <v>-6.0056960273247029E-4</v>
      </c>
      <c r="I4641" s="2">
        <f t="shared" si="434"/>
        <v>-1.3770873312657472E-2</v>
      </c>
      <c r="J4641" s="2">
        <f t="shared" si="435"/>
        <v>-4.3541296198111867E-3</v>
      </c>
      <c r="K4641" s="2">
        <f t="shared" si="436"/>
        <v>4.6872580713270828E-3</v>
      </c>
      <c r="L4641" s="2">
        <f t="shared" si="437"/>
        <v>4.6065565309598266E-2</v>
      </c>
      <c r="M4641">
        <v>1618239599999</v>
      </c>
      <c r="N4641">
        <v>167444270.33537</v>
      </c>
      <c r="O4641">
        <v>63504</v>
      </c>
      <c r="P4641">
        <v>35915.819000000003</v>
      </c>
      <c r="Q4641">
        <v>76992667.780880004</v>
      </c>
      <c r="R4641">
        <v>0</v>
      </c>
    </row>
    <row r="4642" spans="1:18" x14ac:dyDescent="0.3">
      <c r="A4642" s="1">
        <v>44298.625</v>
      </c>
      <c r="B4642" s="5">
        <f t="shared" si="432"/>
        <v>44298</v>
      </c>
      <c r="C4642">
        <v>2131.39</v>
      </c>
      <c r="D4642">
        <v>2139.12</v>
      </c>
      <c r="E4642">
        <v>2115.6</v>
      </c>
      <c r="F4642">
        <v>2122.0300000000002</v>
      </c>
      <c r="G4642">
        <v>111035.09299999999</v>
      </c>
      <c r="H4642" s="2">
        <f t="shared" si="433"/>
        <v>-3.0301173875959542E-3</v>
      </c>
      <c r="I4642" s="2">
        <f t="shared" si="434"/>
        <v>-9.4579247230247576E-3</v>
      </c>
      <c r="J4642" s="2">
        <f t="shared" si="435"/>
        <v>4.1422600057492431E-3</v>
      </c>
      <c r="K4642" s="2">
        <f t="shared" si="436"/>
        <v>1.0230769593266631E-2</v>
      </c>
      <c r="L4642" s="2">
        <f t="shared" si="437"/>
        <v>6.7270490992116017E-2</v>
      </c>
      <c r="M4642">
        <v>1618243199999</v>
      </c>
      <c r="N4642">
        <v>236384832.44073999</v>
      </c>
      <c r="O4642">
        <v>89671</v>
      </c>
      <c r="P4642">
        <v>51055.923000000003</v>
      </c>
      <c r="Q4642">
        <v>108724102.33259</v>
      </c>
      <c r="R4642">
        <v>0</v>
      </c>
    </row>
    <row r="4643" spans="1:18" x14ac:dyDescent="0.3">
      <c r="A4643" s="1">
        <v>44298.666666666672</v>
      </c>
      <c r="B4643" s="5">
        <f t="shared" si="432"/>
        <v>44298</v>
      </c>
      <c r="C4643">
        <v>2122.0300000000002</v>
      </c>
      <c r="D4643">
        <v>2138.73</v>
      </c>
      <c r="E4643">
        <v>2101.96</v>
      </c>
      <c r="F4643">
        <v>2130.8200000000002</v>
      </c>
      <c r="G4643">
        <v>144005.785</v>
      </c>
      <c r="H4643" s="2">
        <f t="shared" si="433"/>
        <v>-1.3544081621159942E-2</v>
      </c>
      <c r="I4643" s="2">
        <f t="shared" si="434"/>
        <v>-1.3544081621159942E-2</v>
      </c>
      <c r="J4643" s="2">
        <f t="shared" si="435"/>
        <v>-4.097014294966228E-3</v>
      </c>
      <c r="K4643" s="2">
        <f t="shared" si="436"/>
        <v>9.0293877474398876E-3</v>
      </c>
      <c r="L4643" s="2">
        <f t="shared" si="437"/>
        <v>7.0522146403731778E-2</v>
      </c>
      <c r="M4643">
        <v>1618246799999</v>
      </c>
      <c r="N4643">
        <v>305319380.43589997</v>
      </c>
      <c r="O4643">
        <v>109111</v>
      </c>
      <c r="P4643">
        <v>70379.89</v>
      </c>
      <c r="Q4643">
        <v>149257192.67607999</v>
      </c>
      <c r="R4643">
        <v>0</v>
      </c>
    </row>
    <row r="4644" spans="1:18" x14ac:dyDescent="0.3">
      <c r="A4644" s="1">
        <v>44298.708333333328</v>
      </c>
      <c r="B4644" s="5">
        <f t="shared" si="432"/>
        <v>44298</v>
      </c>
      <c r="C4644">
        <v>2130.8200000000002</v>
      </c>
      <c r="D4644">
        <v>2133.2399999999998</v>
      </c>
      <c r="E4644">
        <v>2120.38</v>
      </c>
      <c r="F4644">
        <v>2122.09</v>
      </c>
      <c r="G4644">
        <v>39227.953999999998</v>
      </c>
      <c r="H4644" s="2">
        <f t="shared" si="433"/>
        <v>-8.0580936718044338E-4</v>
      </c>
      <c r="I4644" s="2">
        <f t="shared" si="434"/>
        <v>-2.6341955336485201E-3</v>
      </c>
      <c r="J4644" s="2">
        <f t="shared" si="435"/>
        <v>9.0523964582087668E-3</v>
      </c>
      <c r="K4644" s="2">
        <f t="shared" si="436"/>
        <v>1.2817552507198071E-2</v>
      </c>
      <c r="L4644" s="2">
        <f t="shared" si="437"/>
        <v>7.3257967381213707E-2</v>
      </c>
      <c r="M4644">
        <v>1618250399999</v>
      </c>
      <c r="N4644">
        <v>83395048.36293</v>
      </c>
      <c r="O4644">
        <v>45433</v>
      </c>
      <c r="P4644">
        <v>19600.915000000001</v>
      </c>
      <c r="Q4644">
        <v>41676005.222819999</v>
      </c>
      <c r="R4644">
        <v>0</v>
      </c>
    </row>
    <row r="4645" spans="1:18" x14ac:dyDescent="0.3">
      <c r="A4645" s="1">
        <v>44298.75</v>
      </c>
      <c r="B4645" s="5">
        <f t="shared" si="432"/>
        <v>44298</v>
      </c>
      <c r="C4645">
        <v>2122.1</v>
      </c>
      <c r="D4645">
        <v>2142.35</v>
      </c>
      <c r="E4645">
        <v>2116.5</v>
      </c>
      <c r="F4645">
        <v>2141.3000000000002</v>
      </c>
      <c r="G4645">
        <v>46358.366999999998</v>
      </c>
      <c r="H4645" s="2">
        <f t="shared" si="433"/>
        <v>-1.1581749404567354E-2</v>
      </c>
      <c r="I4645" s="2">
        <f t="shared" si="434"/>
        <v>-1.1581749404567354E-2</v>
      </c>
      <c r="J4645" s="2">
        <f t="shared" si="435"/>
        <v>1.1394946994813804E-3</v>
      </c>
      <c r="K4645" s="2">
        <f t="shared" si="436"/>
        <v>5.1744267501050434E-3</v>
      </c>
      <c r="L4645" s="2">
        <f t="shared" si="437"/>
        <v>8.2281791435109275E-2</v>
      </c>
      <c r="M4645">
        <v>1618253999999</v>
      </c>
      <c r="N4645">
        <v>98784802.356920004</v>
      </c>
      <c r="O4645">
        <v>48898</v>
      </c>
      <c r="P4645">
        <v>23416.741999999998</v>
      </c>
      <c r="Q4645">
        <v>49911859.911839999</v>
      </c>
      <c r="R4645">
        <v>0</v>
      </c>
    </row>
    <row r="4646" spans="1:18" x14ac:dyDescent="0.3">
      <c r="A4646" s="1">
        <v>44298.791666666672</v>
      </c>
      <c r="B4646" s="5">
        <f t="shared" si="432"/>
        <v>44298</v>
      </c>
      <c r="C4646">
        <v>2141.2600000000002</v>
      </c>
      <c r="D4646">
        <v>2147.77</v>
      </c>
      <c r="E4646">
        <v>2135.8000000000002</v>
      </c>
      <c r="F4646">
        <v>2143.7399999999998</v>
      </c>
      <c r="G4646">
        <v>29903.267</v>
      </c>
      <c r="H4646" s="2">
        <f t="shared" si="433"/>
        <v>-3.7038073646988856E-3</v>
      </c>
      <c r="I4646" s="2">
        <f t="shared" si="434"/>
        <v>-3.7038073646988856E-3</v>
      </c>
      <c r="J4646" s="2">
        <f t="shared" si="435"/>
        <v>2.9481187084254845E-3</v>
      </c>
      <c r="K4646" s="2">
        <f t="shared" si="436"/>
        <v>-2.0944704115236634E-3</v>
      </c>
      <c r="L4646" s="2">
        <f t="shared" si="437"/>
        <v>5.8626512543498821E-2</v>
      </c>
      <c r="M4646">
        <v>1618257599999</v>
      </c>
      <c r="N4646">
        <v>64023357.019320004</v>
      </c>
      <c r="O4646">
        <v>35841</v>
      </c>
      <c r="P4646">
        <v>14405.358</v>
      </c>
      <c r="Q4646">
        <v>30850016.759909999</v>
      </c>
      <c r="R4646">
        <v>0</v>
      </c>
    </row>
    <row r="4647" spans="1:18" x14ac:dyDescent="0.3">
      <c r="A4647" s="1">
        <v>44298.833333333328</v>
      </c>
      <c r="B4647" s="5">
        <f t="shared" si="432"/>
        <v>44298</v>
      </c>
      <c r="C4647">
        <v>2143.7399999999998</v>
      </c>
      <c r="D4647">
        <v>2154</v>
      </c>
      <c r="E4647">
        <v>2138.4</v>
      </c>
      <c r="F4647">
        <v>2150.06</v>
      </c>
      <c r="G4647">
        <v>38719.065999999999</v>
      </c>
      <c r="H4647" s="2">
        <f t="shared" si="433"/>
        <v>-5.4231044715030707E-3</v>
      </c>
      <c r="I4647" s="2">
        <f t="shared" si="434"/>
        <v>-5.9765773978399661E-3</v>
      </c>
      <c r="J4647" s="2">
        <f t="shared" si="435"/>
        <v>-3.5812954057090618E-4</v>
      </c>
      <c r="K4647" s="2">
        <f t="shared" si="436"/>
        <v>5.1347404258486051E-3</v>
      </c>
      <c r="L4647" s="2">
        <f t="shared" si="437"/>
        <v>7.0486405030557364E-2</v>
      </c>
      <c r="M4647">
        <v>1618261199999</v>
      </c>
      <c r="N4647">
        <v>83179321.816489995</v>
      </c>
      <c r="O4647">
        <v>42399</v>
      </c>
      <c r="P4647">
        <v>20701.423999999999</v>
      </c>
      <c r="Q4647">
        <v>44478540.601810001</v>
      </c>
      <c r="R4647">
        <v>0</v>
      </c>
    </row>
    <row r="4648" spans="1:18" x14ac:dyDescent="0.3">
      <c r="A4648" s="1">
        <v>44298.875</v>
      </c>
      <c r="B4648" s="5">
        <f t="shared" si="432"/>
        <v>44298</v>
      </c>
      <c r="C4648">
        <v>2150.06</v>
      </c>
      <c r="D4648">
        <v>2152.79</v>
      </c>
      <c r="E4648">
        <v>2140.16</v>
      </c>
      <c r="F4648">
        <v>2149.29</v>
      </c>
      <c r="G4648">
        <v>29178.043000000001</v>
      </c>
      <c r="H4648" s="2">
        <f t="shared" si="433"/>
        <v>-4.2479144275552327E-3</v>
      </c>
      <c r="I4648" s="2">
        <f t="shared" si="434"/>
        <v>-5.6204607102809945E-3</v>
      </c>
      <c r="J4648" s="2">
        <f t="shared" si="435"/>
        <v>1.4376840724146245E-3</v>
      </c>
      <c r="K4648" s="2">
        <f t="shared" si="436"/>
        <v>9.0169311726198131E-3</v>
      </c>
      <c r="L4648" s="2">
        <f t="shared" si="437"/>
        <v>7.2935713654276535E-2</v>
      </c>
      <c r="M4648">
        <v>1618264799999</v>
      </c>
      <c r="N4648">
        <v>62649391.541330002</v>
      </c>
      <c r="O4648">
        <v>36857</v>
      </c>
      <c r="P4648">
        <v>13242.588</v>
      </c>
      <c r="Q4648">
        <v>28437897.579700001</v>
      </c>
      <c r="R4648">
        <v>0</v>
      </c>
    </row>
    <row r="4649" spans="1:18" x14ac:dyDescent="0.3">
      <c r="A4649" s="1">
        <v>44298.916666666672</v>
      </c>
      <c r="B4649" s="5">
        <f t="shared" si="432"/>
        <v>44298</v>
      </c>
      <c r="C4649">
        <v>2149.3000000000002</v>
      </c>
      <c r="D4649">
        <v>2153.5700000000002</v>
      </c>
      <c r="E4649">
        <v>2143.0300000000002</v>
      </c>
      <c r="F4649">
        <v>2152.38</v>
      </c>
      <c r="G4649">
        <v>27265.800999999999</v>
      </c>
      <c r="H4649" s="2">
        <f t="shared" si="433"/>
        <v>-4.3440284708090582E-3</v>
      </c>
      <c r="I4649" s="2">
        <f t="shared" si="434"/>
        <v>-7.0480119681469722E-3</v>
      </c>
      <c r="J4649" s="2">
        <f t="shared" si="435"/>
        <v>-6.1002239381522383E-3</v>
      </c>
      <c r="K4649" s="2">
        <f t="shared" si="436"/>
        <v>8.5579683884815516E-3</v>
      </c>
      <c r="L4649" s="2">
        <f t="shared" si="437"/>
        <v>6.2879231362491517E-2</v>
      </c>
      <c r="M4649">
        <v>1618268399999</v>
      </c>
      <c r="N4649">
        <v>58557325.987190001</v>
      </c>
      <c r="O4649">
        <v>30646</v>
      </c>
      <c r="P4649">
        <v>12298.073</v>
      </c>
      <c r="Q4649">
        <v>26418828.561749998</v>
      </c>
      <c r="R4649">
        <v>0</v>
      </c>
    </row>
    <row r="4650" spans="1:18" x14ac:dyDescent="0.3">
      <c r="A4650" s="1">
        <v>44298.958333333328</v>
      </c>
      <c r="B4650" s="5">
        <f t="shared" si="432"/>
        <v>44298</v>
      </c>
      <c r="C4650">
        <v>2152.21</v>
      </c>
      <c r="D4650">
        <v>2153.4299999999998</v>
      </c>
      <c r="E4650">
        <v>2137.59</v>
      </c>
      <c r="F4650">
        <v>2139.25</v>
      </c>
      <c r="G4650">
        <v>25909.522000000001</v>
      </c>
      <c r="H4650" s="2">
        <f t="shared" si="433"/>
        <v>-7.7597288769426509E-4</v>
      </c>
      <c r="I4650" s="2">
        <f t="shared" si="434"/>
        <v>-9.5360523547971532E-4</v>
      </c>
      <c r="J4650" s="2">
        <f t="shared" si="435"/>
        <v>1.0213859997662667E-2</v>
      </c>
      <c r="K4650" s="2">
        <f t="shared" si="436"/>
        <v>1.2822250788827816E-2</v>
      </c>
      <c r="L4650" s="2">
        <f t="shared" si="437"/>
        <v>7.0206848194460658E-2</v>
      </c>
      <c r="M4650">
        <v>1618271999999</v>
      </c>
      <c r="N4650">
        <v>55599926.956069998</v>
      </c>
      <c r="O4650">
        <v>32208</v>
      </c>
      <c r="P4650">
        <v>10892.2</v>
      </c>
      <c r="Q4650">
        <v>23384760.638980001</v>
      </c>
      <c r="R4650">
        <v>0</v>
      </c>
    </row>
    <row r="4651" spans="1:18" x14ac:dyDescent="0.3">
      <c r="A4651" s="1">
        <v>44299</v>
      </c>
      <c r="B4651" s="5">
        <f t="shared" si="432"/>
        <v>44299</v>
      </c>
      <c r="C4651">
        <v>2139.2399999999998</v>
      </c>
      <c r="D4651">
        <v>2162.89</v>
      </c>
      <c r="E4651">
        <v>2137.21</v>
      </c>
      <c r="F4651">
        <v>2161.1</v>
      </c>
      <c r="G4651">
        <v>66878.811000000002</v>
      </c>
      <c r="H4651" s="2">
        <f t="shared" si="433"/>
        <v>-1.1054555550414125E-2</v>
      </c>
      <c r="I4651" s="2">
        <f t="shared" si="434"/>
        <v>-1.1054555550414125E-2</v>
      </c>
      <c r="J4651" s="2">
        <f t="shared" si="435"/>
        <v>3.5028457729859852E-3</v>
      </c>
      <c r="K4651" s="2">
        <f t="shared" si="436"/>
        <v>2.757854796168635E-3</v>
      </c>
      <c r="L4651" s="2">
        <f t="shared" si="437"/>
        <v>6.5730415066401537E-2</v>
      </c>
      <c r="M4651">
        <v>1618275599999</v>
      </c>
      <c r="N4651">
        <v>144084633.34997001</v>
      </c>
      <c r="O4651">
        <v>59919</v>
      </c>
      <c r="P4651">
        <v>36500.858999999997</v>
      </c>
      <c r="Q4651">
        <v>78640807.218329996</v>
      </c>
      <c r="R4651">
        <v>0</v>
      </c>
    </row>
    <row r="4652" spans="1:18" x14ac:dyDescent="0.3">
      <c r="A4652" s="1">
        <v>44299.041666666672</v>
      </c>
      <c r="B4652" s="5">
        <f t="shared" si="432"/>
        <v>44299</v>
      </c>
      <c r="C4652">
        <v>2161.1</v>
      </c>
      <c r="D4652">
        <v>2175.86</v>
      </c>
      <c r="E4652">
        <v>2151.5</v>
      </c>
      <c r="F4652">
        <v>2168.67</v>
      </c>
      <c r="G4652">
        <v>45934.743000000002</v>
      </c>
      <c r="H4652" s="2">
        <f t="shared" si="433"/>
        <v>-7.9172949319168406E-3</v>
      </c>
      <c r="I4652" s="2">
        <f t="shared" si="434"/>
        <v>-7.9172949319168406E-3</v>
      </c>
      <c r="J4652" s="2">
        <f t="shared" si="435"/>
        <v>9.8216879469914531E-4</v>
      </c>
      <c r="K4652" s="2">
        <f t="shared" si="436"/>
        <v>-6.9627928638305026E-4</v>
      </c>
      <c r="L4652" s="2">
        <f t="shared" si="437"/>
        <v>6.188585630824428E-2</v>
      </c>
      <c r="M4652">
        <v>1618279199999</v>
      </c>
      <c r="N4652">
        <v>99390583.462160006</v>
      </c>
      <c r="O4652">
        <v>49521</v>
      </c>
      <c r="P4652">
        <v>23922.84</v>
      </c>
      <c r="Q4652">
        <v>51769514.234159999</v>
      </c>
      <c r="R4652">
        <v>0</v>
      </c>
    </row>
    <row r="4653" spans="1:18" x14ac:dyDescent="0.3">
      <c r="A4653" s="1">
        <v>44299.083333333328</v>
      </c>
      <c r="B4653" s="5">
        <f t="shared" si="432"/>
        <v>44299</v>
      </c>
      <c r="C4653">
        <v>2168.62</v>
      </c>
      <c r="D4653">
        <v>2174.83</v>
      </c>
      <c r="E4653">
        <v>2164.42</v>
      </c>
      <c r="F4653">
        <v>2170.8000000000002</v>
      </c>
      <c r="G4653">
        <v>44914.089</v>
      </c>
      <c r="H4653" s="2">
        <f t="shared" si="433"/>
        <v>-2.939008660401754E-3</v>
      </c>
      <c r="I4653" s="2">
        <f t="shared" si="434"/>
        <v>-8.4208586696149501E-3</v>
      </c>
      <c r="J4653" s="2">
        <f t="shared" si="435"/>
        <v>-1.8979178183159418E-3</v>
      </c>
      <c r="K4653" s="2">
        <f t="shared" si="436"/>
        <v>-3.6668509305325392E-3</v>
      </c>
      <c r="L4653" s="2">
        <f t="shared" si="437"/>
        <v>5.8139856274184609E-2</v>
      </c>
      <c r="M4653">
        <v>1618282799999</v>
      </c>
      <c r="N4653">
        <v>97446680.880569994</v>
      </c>
      <c r="O4653">
        <v>42123</v>
      </c>
      <c r="P4653">
        <v>20562.988000000001</v>
      </c>
      <c r="Q4653">
        <v>44618372.069619998</v>
      </c>
      <c r="R4653">
        <v>0</v>
      </c>
    </row>
    <row r="4654" spans="1:18" x14ac:dyDescent="0.3">
      <c r="A4654" s="1">
        <v>44299.125</v>
      </c>
      <c r="B4654" s="5">
        <f t="shared" si="432"/>
        <v>44299</v>
      </c>
      <c r="C4654">
        <v>2170.79</v>
      </c>
      <c r="D4654">
        <v>2180</v>
      </c>
      <c r="E4654">
        <v>2165.3200000000002</v>
      </c>
      <c r="F4654">
        <v>2166.6799999999998</v>
      </c>
      <c r="G4654">
        <v>50815.142</v>
      </c>
      <c r="H4654" s="2">
        <f t="shared" si="433"/>
        <v>-6.2768844499405674E-4</v>
      </c>
      <c r="I4654" s="2">
        <f t="shared" si="434"/>
        <v>-6.5353443978806158E-3</v>
      </c>
      <c r="J4654" s="2">
        <f t="shared" si="435"/>
        <v>1.7538353610135893E-4</v>
      </c>
      <c r="K4654" s="2">
        <f t="shared" si="436"/>
        <v>5.8615023907537811E-4</v>
      </c>
      <c r="L4654" s="2">
        <f t="shared" si="437"/>
        <v>6.1845773256779868E-2</v>
      </c>
      <c r="M4654">
        <v>1618286399999</v>
      </c>
      <c r="N4654">
        <v>110365197.15831</v>
      </c>
      <c r="O4654">
        <v>46919</v>
      </c>
      <c r="P4654">
        <v>22622.655999999999</v>
      </c>
      <c r="Q4654">
        <v>49148857.777419999</v>
      </c>
      <c r="R4654">
        <v>0</v>
      </c>
    </row>
    <row r="4655" spans="1:18" x14ac:dyDescent="0.3">
      <c r="A4655" s="1">
        <v>44299.166666666672</v>
      </c>
      <c r="B4655" s="5">
        <f t="shared" si="432"/>
        <v>44299</v>
      </c>
      <c r="C4655">
        <v>2166.6799999999998</v>
      </c>
      <c r="D4655">
        <v>2174.11</v>
      </c>
      <c r="E4655">
        <v>2161.11</v>
      </c>
      <c r="F4655">
        <v>2167.06</v>
      </c>
      <c r="G4655">
        <v>42540.77</v>
      </c>
      <c r="H4655" s="2">
        <f t="shared" si="433"/>
        <v>-2.7456554040957704E-3</v>
      </c>
      <c r="I4655" s="2">
        <f t="shared" si="434"/>
        <v>-6.7095511891687165E-3</v>
      </c>
      <c r="J4655" s="2">
        <f t="shared" si="435"/>
        <v>4.6145468976410697E-5</v>
      </c>
      <c r="K4655" s="2">
        <f t="shared" si="436"/>
        <v>2.9108561830313739E-2</v>
      </c>
      <c r="L4655" s="2">
        <f t="shared" si="437"/>
        <v>8.6250496063791537E-2</v>
      </c>
      <c r="M4655">
        <v>1618289999999</v>
      </c>
      <c r="N4655">
        <v>92218994.566850007</v>
      </c>
      <c r="O4655">
        <v>39769</v>
      </c>
      <c r="P4655">
        <v>21893.041000000001</v>
      </c>
      <c r="Q4655">
        <v>47469159.767549999</v>
      </c>
      <c r="R4655">
        <v>0</v>
      </c>
    </row>
    <row r="4656" spans="1:18" x14ac:dyDescent="0.3">
      <c r="A4656" s="1">
        <v>44299.208333333328</v>
      </c>
      <c r="B4656" s="5">
        <f t="shared" si="432"/>
        <v>44299</v>
      </c>
      <c r="C4656">
        <v>2167.12</v>
      </c>
      <c r="D4656">
        <v>2172.5</v>
      </c>
      <c r="E4656">
        <v>2163.63</v>
      </c>
      <c r="F4656">
        <v>2167.16</v>
      </c>
      <c r="G4656">
        <v>41165.025000000001</v>
      </c>
      <c r="H4656" s="2">
        <f t="shared" si="433"/>
        <v>-1.6288598903633211E-3</v>
      </c>
      <c r="I4656" s="2">
        <f t="shared" si="434"/>
        <v>-6.7553849277395273E-3</v>
      </c>
      <c r="J4656" s="2">
        <f t="shared" si="435"/>
        <v>-1.9933922737590537E-3</v>
      </c>
      <c r="K4656" s="2">
        <f t="shared" si="436"/>
        <v>2.6463205300947035E-2</v>
      </c>
      <c r="L4656" s="2">
        <f t="shared" si="437"/>
        <v>9.7989996123959644E-2</v>
      </c>
      <c r="M4656">
        <v>1618293599999</v>
      </c>
      <c r="N4656">
        <v>89247620.486880004</v>
      </c>
      <c r="O4656">
        <v>40518</v>
      </c>
      <c r="P4656">
        <v>23090.082999999999</v>
      </c>
      <c r="Q4656">
        <v>50064255.48951</v>
      </c>
      <c r="R4656">
        <v>0</v>
      </c>
    </row>
    <row r="4657" spans="1:18" x14ac:dyDescent="0.3">
      <c r="A4657" s="1">
        <v>44299.25</v>
      </c>
      <c r="B4657" s="5">
        <f t="shared" si="432"/>
        <v>44299</v>
      </c>
      <c r="C4657">
        <v>2167.37</v>
      </c>
      <c r="D4657">
        <v>2197.59</v>
      </c>
      <c r="E4657">
        <v>2156.2800000000002</v>
      </c>
      <c r="F4657">
        <v>2162.84</v>
      </c>
      <c r="G4657">
        <v>141086.74600000001</v>
      </c>
      <c r="H4657" s="2">
        <f t="shared" si="433"/>
        <v>-3.0330491390948566E-3</v>
      </c>
      <c r="I4657" s="2">
        <f t="shared" si="434"/>
        <v>-4.7715041334542851E-3</v>
      </c>
      <c r="J4657" s="2">
        <f t="shared" si="435"/>
        <v>2.3626343141422979E-3</v>
      </c>
      <c r="K4657" s="2">
        <f t="shared" si="436"/>
        <v>2.6266390486582525E-2</v>
      </c>
      <c r="L4657" s="2">
        <f t="shared" si="437"/>
        <v>9.4412901555362305E-2</v>
      </c>
      <c r="M4657">
        <v>1618297199999</v>
      </c>
      <c r="N4657">
        <v>307485971.01374</v>
      </c>
      <c r="O4657">
        <v>106619</v>
      </c>
      <c r="P4657">
        <v>71674.532000000007</v>
      </c>
      <c r="Q4657">
        <v>156260126.97170001</v>
      </c>
      <c r="R4657">
        <v>0</v>
      </c>
    </row>
    <row r="4658" spans="1:18" x14ac:dyDescent="0.3">
      <c r="A4658" s="1">
        <v>44299.291666666672</v>
      </c>
      <c r="B4658" s="5">
        <f t="shared" si="432"/>
        <v>44299</v>
      </c>
      <c r="C4658">
        <v>2162.84</v>
      </c>
      <c r="D4658">
        <v>2176.0500000000002</v>
      </c>
      <c r="E4658">
        <v>2152.52</v>
      </c>
      <c r="F4658">
        <v>2167.9499999999998</v>
      </c>
      <c r="G4658">
        <v>74318.53</v>
      </c>
      <c r="H4658" s="2">
        <f t="shared" si="433"/>
        <v>-7.1173228164855828E-3</v>
      </c>
      <c r="I4658" s="2">
        <f t="shared" si="434"/>
        <v>-7.1173228164855828E-3</v>
      </c>
      <c r="J4658" s="2">
        <f t="shared" si="435"/>
        <v>2.8686085933716132E-2</v>
      </c>
      <c r="K4658" s="2">
        <f t="shared" si="436"/>
        <v>3.1126179109296714E-2</v>
      </c>
      <c r="L4658" s="2">
        <f t="shared" si="437"/>
        <v>0.10413063031896486</v>
      </c>
      <c r="M4658">
        <v>1618300799999</v>
      </c>
      <c r="N4658">
        <v>160931405.93369001</v>
      </c>
      <c r="O4658">
        <v>68058</v>
      </c>
      <c r="P4658">
        <v>37680.135999999999</v>
      </c>
      <c r="Q4658">
        <v>81620279.486579999</v>
      </c>
      <c r="R4658">
        <v>0</v>
      </c>
    </row>
    <row r="4659" spans="1:18" x14ac:dyDescent="0.3">
      <c r="A4659" s="1">
        <v>44299.333333333328</v>
      </c>
      <c r="B4659" s="5">
        <f t="shared" si="432"/>
        <v>44299</v>
      </c>
      <c r="C4659">
        <v>2167.9</v>
      </c>
      <c r="D4659">
        <v>2231.8200000000002</v>
      </c>
      <c r="E4659">
        <v>2167.69</v>
      </c>
      <c r="F4659">
        <v>2230.14</v>
      </c>
      <c r="G4659">
        <v>298078.63500000001</v>
      </c>
      <c r="H4659" s="2">
        <f t="shared" si="433"/>
        <v>-2.8002726286242008E-2</v>
      </c>
      <c r="I4659" s="2">
        <f t="shared" si="434"/>
        <v>-2.8002726286242008E-2</v>
      </c>
      <c r="J4659" s="2">
        <f t="shared" si="435"/>
        <v>-2.5245051880149472E-3</v>
      </c>
      <c r="K4659" s="2">
        <f t="shared" si="436"/>
        <v>8.3402835696411159E-4</v>
      </c>
      <c r="L4659" s="2">
        <f t="shared" si="437"/>
        <v>6.4386092352946456E-2</v>
      </c>
      <c r="M4659">
        <v>1618304399999</v>
      </c>
      <c r="N4659">
        <v>658197290.95712996</v>
      </c>
      <c r="O4659">
        <v>191565</v>
      </c>
      <c r="P4659">
        <v>152627.217</v>
      </c>
      <c r="Q4659">
        <v>337005802.53226</v>
      </c>
      <c r="R4659">
        <v>0</v>
      </c>
    </row>
    <row r="4660" spans="1:18" x14ac:dyDescent="0.3">
      <c r="A4660" s="1">
        <v>44299.375</v>
      </c>
      <c r="B4660" s="5">
        <f t="shared" si="432"/>
        <v>44299</v>
      </c>
      <c r="C4660">
        <v>2230.2199999999998</v>
      </c>
      <c r="D4660">
        <v>2234</v>
      </c>
      <c r="E4660">
        <v>2204.88</v>
      </c>
      <c r="F4660">
        <v>2224.5100000000002</v>
      </c>
      <c r="G4660">
        <v>132802.49</v>
      </c>
      <c r="H4660" s="2">
        <f t="shared" si="433"/>
        <v>-8.8244152644852969E-3</v>
      </c>
      <c r="I4660" s="2">
        <f t="shared" si="434"/>
        <v>-8.8244152644852969E-3</v>
      </c>
      <c r="J4660" s="2">
        <f t="shared" si="435"/>
        <v>-2.1847507990524484E-3</v>
      </c>
      <c r="K4660" s="2">
        <f t="shared" si="436"/>
        <v>2.2386952632262869E-3</v>
      </c>
      <c r="L4660" s="2">
        <f t="shared" si="437"/>
        <v>5.7441863601422227E-2</v>
      </c>
      <c r="M4660">
        <v>1618307999999</v>
      </c>
      <c r="N4660">
        <v>294833955.94617999</v>
      </c>
      <c r="O4660">
        <v>89777</v>
      </c>
      <c r="P4660">
        <v>63723.76</v>
      </c>
      <c r="Q4660">
        <v>141502116.97966999</v>
      </c>
      <c r="R4660">
        <v>0</v>
      </c>
    </row>
    <row r="4661" spans="1:18" x14ac:dyDescent="0.3">
      <c r="A4661" s="1">
        <v>44299.416666666672</v>
      </c>
      <c r="B4661" s="5">
        <f t="shared" si="432"/>
        <v>44299</v>
      </c>
      <c r="C4661">
        <v>2224.5700000000002</v>
      </c>
      <c r="D4661">
        <v>2226.81</v>
      </c>
      <c r="E4661">
        <v>2212.6999999999998</v>
      </c>
      <c r="F4661">
        <v>2219.65</v>
      </c>
      <c r="G4661">
        <v>63886.703999999998</v>
      </c>
      <c r="H4661" s="2">
        <f t="shared" si="433"/>
        <v>-3.1311242763499836E-3</v>
      </c>
      <c r="I4661" s="2">
        <f t="shared" si="434"/>
        <v>-3.1311242763499836E-3</v>
      </c>
      <c r="J4661" s="2">
        <f t="shared" si="435"/>
        <v>7.1092289324892199E-3</v>
      </c>
      <c r="K4661" s="2">
        <f t="shared" si="436"/>
        <v>2.0332034329736626E-2</v>
      </c>
      <c r="L4661" s="2">
        <f t="shared" si="437"/>
        <v>5.7193701709728817E-2</v>
      </c>
      <c r="M4661">
        <v>1618311599999</v>
      </c>
      <c r="N4661">
        <v>141836910.09524</v>
      </c>
      <c r="O4661">
        <v>57930</v>
      </c>
      <c r="P4661">
        <v>30574.214</v>
      </c>
      <c r="Q4661">
        <v>67887290.784370005</v>
      </c>
      <c r="R4661">
        <v>0</v>
      </c>
    </row>
    <row r="4662" spans="1:18" x14ac:dyDescent="0.3">
      <c r="A4662" s="1">
        <v>44299.458333333328</v>
      </c>
      <c r="B4662" s="5">
        <f t="shared" si="432"/>
        <v>44299</v>
      </c>
      <c r="C4662">
        <v>2219.66</v>
      </c>
      <c r="D4662">
        <v>2236.94</v>
      </c>
      <c r="E4662">
        <v>2215.1799999999998</v>
      </c>
      <c r="F4662">
        <v>2235.4299999999998</v>
      </c>
      <c r="G4662">
        <v>76683.582999999999</v>
      </c>
      <c r="H4662" s="2">
        <f t="shared" si="433"/>
        <v>-9.0586598551508635E-3</v>
      </c>
      <c r="I4662" s="2">
        <f t="shared" si="434"/>
        <v>-9.0586598551508635E-3</v>
      </c>
      <c r="J4662" s="2">
        <f t="shared" si="435"/>
        <v>-1.5343804100328429E-3</v>
      </c>
      <c r="K4662" s="2">
        <f t="shared" si="436"/>
        <v>2.0425600443762626E-2</v>
      </c>
      <c r="L4662" s="2">
        <f t="shared" si="437"/>
        <v>5.7416246538697369E-2</v>
      </c>
      <c r="M4662">
        <v>1618315199999</v>
      </c>
      <c r="N4662">
        <v>170716557.95592999</v>
      </c>
      <c r="O4662">
        <v>66507</v>
      </c>
      <c r="P4662">
        <v>38165.141000000003</v>
      </c>
      <c r="Q4662">
        <v>84990977.379620001</v>
      </c>
      <c r="R4662">
        <v>0</v>
      </c>
    </row>
    <row r="4663" spans="1:18" x14ac:dyDescent="0.3">
      <c r="A4663" s="1">
        <v>44299.5</v>
      </c>
      <c r="B4663" s="5">
        <f t="shared" si="432"/>
        <v>44299</v>
      </c>
      <c r="C4663">
        <v>2235.4299999999998</v>
      </c>
      <c r="D4663">
        <v>2240</v>
      </c>
      <c r="E4663">
        <v>2222.21</v>
      </c>
      <c r="F4663">
        <v>2232</v>
      </c>
      <c r="G4663">
        <v>61687.665000000001</v>
      </c>
      <c r="H4663" s="2">
        <f t="shared" si="433"/>
        <v>-4.3862007168458117E-3</v>
      </c>
      <c r="I4663" s="2">
        <f t="shared" si="434"/>
        <v>-4.4444444444444731E-3</v>
      </c>
      <c r="J4663" s="2">
        <f t="shared" si="435"/>
        <v>-1.1245519713262153E-3</v>
      </c>
      <c r="K4663" s="2">
        <f t="shared" si="436"/>
        <v>2.0407706093189981E-2</v>
      </c>
      <c r="L4663" s="2">
        <f t="shared" si="437"/>
        <v>7.3028673835125346E-2</v>
      </c>
      <c r="M4663">
        <v>1618318799999</v>
      </c>
      <c r="N4663">
        <v>137551735.08518001</v>
      </c>
      <c r="O4663">
        <v>59629</v>
      </c>
      <c r="P4663">
        <v>29593.313999999998</v>
      </c>
      <c r="Q4663">
        <v>66002667.39824</v>
      </c>
      <c r="R4663">
        <v>0</v>
      </c>
    </row>
    <row r="4664" spans="1:18" x14ac:dyDescent="0.3">
      <c r="A4664" s="1">
        <v>44299.541666666672</v>
      </c>
      <c r="B4664" s="5">
        <f t="shared" si="432"/>
        <v>44299</v>
      </c>
      <c r="C4664">
        <v>2231.9899999999998</v>
      </c>
      <c r="D4664">
        <v>2236.9499999999998</v>
      </c>
      <c r="E4664">
        <v>2222.08</v>
      </c>
      <c r="F4664">
        <v>2229.4899999999998</v>
      </c>
      <c r="G4664">
        <v>58099.461000000003</v>
      </c>
      <c r="H4664" s="2">
        <f t="shared" si="433"/>
        <v>-3.3236300678629593E-3</v>
      </c>
      <c r="I4664" s="2">
        <f t="shared" si="434"/>
        <v>-3.3236300678629593E-3</v>
      </c>
      <c r="J4664" s="2">
        <f t="shared" si="435"/>
        <v>1.5828732131563994E-2</v>
      </c>
      <c r="K4664" s="2">
        <f t="shared" si="436"/>
        <v>3.947091038757744E-2</v>
      </c>
      <c r="L4664" s="2">
        <f t="shared" si="437"/>
        <v>5.9435117448385144E-2</v>
      </c>
      <c r="M4664">
        <v>1618322399999</v>
      </c>
      <c r="N4664">
        <v>129517372.63603</v>
      </c>
      <c r="O4664">
        <v>53333</v>
      </c>
      <c r="P4664">
        <v>26637.51</v>
      </c>
      <c r="Q4664">
        <v>59388054.914690003</v>
      </c>
      <c r="R4664">
        <v>0</v>
      </c>
    </row>
    <row r="4665" spans="1:18" x14ac:dyDescent="0.3">
      <c r="A4665" s="1">
        <v>44299.583333333328</v>
      </c>
      <c r="B4665" s="5">
        <f t="shared" si="432"/>
        <v>44299</v>
      </c>
      <c r="C4665">
        <v>2229.4899999999998</v>
      </c>
      <c r="D4665">
        <v>2267.69</v>
      </c>
      <c r="E4665">
        <v>2225.31</v>
      </c>
      <c r="F4665">
        <v>2264.7800000000002</v>
      </c>
      <c r="G4665">
        <v>127913.936</v>
      </c>
      <c r="H4665" s="2">
        <f t="shared" si="433"/>
        <v>-1.742774132586844E-2</v>
      </c>
      <c r="I4665" s="2">
        <f t="shared" si="434"/>
        <v>-1.742774132586844E-2</v>
      </c>
      <c r="J4665" s="2">
        <f t="shared" si="435"/>
        <v>7.2015824936637607E-3</v>
      </c>
      <c r="K4665" s="2">
        <f t="shared" si="436"/>
        <v>2.048764118369073E-3</v>
      </c>
      <c r="L4665" s="2">
        <f t="shared" si="437"/>
        <v>4.1275532281281224E-2</v>
      </c>
      <c r="M4665">
        <v>1618325999999</v>
      </c>
      <c r="N4665">
        <v>287489530.26492</v>
      </c>
      <c r="O4665">
        <v>98157</v>
      </c>
      <c r="P4665">
        <v>68908.395000000004</v>
      </c>
      <c r="Q4665">
        <v>154903887.42820001</v>
      </c>
      <c r="R4665">
        <v>0</v>
      </c>
    </row>
    <row r="4666" spans="1:18" x14ac:dyDescent="0.3">
      <c r="A4666" s="1">
        <v>44299.625</v>
      </c>
      <c r="B4666" s="5">
        <f t="shared" si="432"/>
        <v>44299</v>
      </c>
      <c r="C4666">
        <v>2265.0300000000002</v>
      </c>
      <c r="D4666">
        <v>2283.35</v>
      </c>
      <c r="E4666">
        <v>2247.56</v>
      </c>
      <c r="F4666">
        <v>2281.09</v>
      </c>
      <c r="G4666">
        <v>136834.394</v>
      </c>
      <c r="H4666" s="2">
        <f t="shared" si="433"/>
        <v>-1.4699113143278097E-2</v>
      </c>
      <c r="I4666" s="2">
        <f t="shared" si="434"/>
        <v>-1.4699113143278097E-2</v>
      </c>
      <c r="J4666" s="2">
        <f t="shared" si="435"/>
        <v>-1.5518896667821025E-3</v>
      </c>
      <c r="K4666" s="2">
        <f t="shared" si="436"/>
        <v>8.9956994243980404E-3</v>
      </c>
      <c r="L4666" s="2">
        <f t="shared" si="437"/>
        <v>2.1787829502562195E-2</v>
      </c>
      <c r="M4666">
        <v>1618329599999</v>
      </c>
      <c r="N4666">
        <v>309871129.82986999</v>
      </c>
      <c r="O4666">
        <v>98092</v>
      </c>
      <c r="P4666">
        <v>67889.187000000005</v>
      </c>
      <c r="Q4666">
        <v>153819398.66181999</v>
      </c>
      <c r="R4666">
        <v>0</v>
      </c>
    </row>
    <row r="4667" spans="1:18" x14ac:dyDescent="0.3">
      <c r="A4667" s="1">
        <v>44299.666666666672</v>
      </c>
      <c r="B4667" s="5">
        <f t="shared" si="432"/>
        <v>44299</v>
      </c>
      <c r="C4667">
        <v>2280.67</v>
      </c>
      <c r="D4667">
        <v>2299</v>
      </c>
      <c r="E4667">
        <v>2271.66</v>
      </c>
      <c r="F4667">
        <v>2277.5500000000002</v>
      </c>
      <c r="G4667">
        <v>166815.61499999999</v>
      </c>
      <c r="H4667" s="2">
        <f t="shared" si="433"/>
        <v>-2.5861122697636851E-3</v>
      </c>
      <c r="I4667" s="2">
        <f t="shared" si="434"/>
        <v>-7.2534082676560807E-3</v>
      </c>
      <c r="J4667" s="2">
        <f t="shared" si="435"/>
        <v>1.7536387785119789E-2</v>
      </c>
      <c r="K4667" s="2">
        <f t="shared" si="436"/>
        <v>1.2513446466597911E-2</v>
      </c>
      <c r="L4667" s="2">
        <f t="shared" si="437"/>
        <v>3.233738007947129E-2</v>
      </c>
      <c r="M4667">
        <v>1618333199999</v>
      </c>
      <c r="N4667">
        <v>381561755.36448002</v>
      </c>
      <c r="O4667">
        <v>118512</v>
      </c>
      <c r="P4667">
        <v>78456.342000000004</v>
      </c>
      <c r="Q4667">
        <v>179457503.60486001</v>
      </c>
      <c r="R4667">
        <v>0</v>
      </c>
    </row>
    <row r="4668" spans="1:18" x14ac:dyDescent="0.3">
      <c r="A4668" s="1">
        <v>44299.708333333328</v>
      </c>
      <c r="B4668" s="5">
        <f t="shared" si="432"/>
        <v>44299</v>
      </c>
      <c r="C4668">
        <v>2277.5500000000002</v>
      </c>
      <c r="D4668">
        <v>2320.62</v>
      </c>
      <c r="E4668">
        <v>2274.61</v>
      </c>
      <c r="F4668">
        <v>2317.4899999999998</v>
      </c>
      <c r="G4668">
        <v>124778.538</v>
      </c>
      <c r="H4668" s="2">
        <f t="shared" si="433"/>
        <v>-1.8502776711010527E-2</v>
      </c>
      <c r="I4668" s="2">
        <f t="shared" si="434"/>
        <v>-2.4362564671260523E-2</v>
      </c>
      <c r="J4668" s="2">
        <f t="shared" si="435"/>
        <v>-2.0742268575053013E-2</v>
      </c>
      <c r="K4668" s="2">
        <f t="shared" si="436"/>
        <v>-1.2845794372359776E-2</v>
      </c>
      <c r="L4668" s="2">
        <f t="shared" si="437"/>
        <v>2.606699489533959E-2</v>
      </c>
      <c r="M4668">
        <v>1618336799999</v>
      </c>
      <c r="N4668">
        <v>286810294.67439002</v>
      </c>
      <c r="O4668">
        <v>91173</v>
      </c>
      <c r="P4668">
        <v>67722.237999999998</v>
      </c>
      <c r="Q4668">
        <v>155676594.62130001</v>
      </c>
      <c r="R4668">
        <v>0</v>
      </c>
    </row>
    <row r="4669" spans="1:18" x14ac:dyDescent="0.3">
      <c r="A4669" s="1">
        <v>44299.75</v>
      </c>
      <c r="B4669" s="5">
        <f t="shared" si="432"/>
        <v>44299</v>
      </c>
      <c r="C4669">
        <v>2317.37</v>
      </c>
      <c r="D4669">
        <v>2324</v>
      </c>
      <c r="E4669">
        <v>2261.0300000000002</v>
      </c>
      <c r="F4669">
        <v>2269.42</v>
      </c>
      <c r="G4669">
        <v>193023.53099999999</v>
      </c>
      <c r="H4669" s="2">
        <f t="shared" si="433"/>
        <v>-3.6969798450704472E-3</v>
      </c>
      <c r="I4669" s="2">
        <f t="shared" si="434"/>
        <v>-3.6969798450704472E-3</v>
      </c>
      <c r="J4669" s="2">
        <f t="shared" si="435"/>
        <v>1.4184240907368473E-2</v>
      </c>
      <c r="K4669" s="2">
        <f t="shared" si="436"/>
        <v>8.8216372465210746E-3</v>
      </c>
      <c r="L4669" s="2">
        <f t="shared" si="437"/>
        <v>2.8011562425641623E-2</v>
      </c>
      <c r="M4669">
        <v>1618340399999</v>
      </c>
      <c r="N4669">
        <v>443507464.19608003</v>
      </c>
      <c r="O4669">
        <v>113704</v>
      </c>
      <c r="P4669">
        <v>88986.436000000002</v>
      </c>
      <c r="Q4669">
        <v>204538911.48571</v>
      </c>
      <c r="R4669">
        <v>0</v>
      </c>
    </row>
    <row r="4670" spans="1:18" x14ac:dyDescent="0.3">
      <c r="A4670" s="1">
        <v>44299.791666666672</v>
      </c>
      <c r="B4670" s="5">
        <f t="shared" si="432"/>
        <v>44299</v>
      </c>
      <c r="C4670">
        <v>2269.42</v>
      </c>
      <c r="D4670">
        <v>2307.8000000000002</v>
      </c>
      <c r="E4670">
        <v>2268.0700000000002</v>
      </c>
      <c r="F4670">
        <v>2301.61</v>
      </c>
      <c r="G4670">
        <v>119390.098</v>
      </c>
      <c r="H4670" s="2">
        <f t="shared" si="433"/>
        <v>-1.4572408010045113E-2</v>
      </c>
      <c r="I4670" s="2">
        <f t="shared" si="434"/>
        <v>-1.4572408010045113E-2</v>
      </c>
      <c r="J4670" s="2">
        <f t="shared" si="435"/>
        <v>1.9290844235122506E-3</v>
      </c>
      <c r="K4670" s="2">
        <f t="shared" si="436"/>
        <v>6.6909684959659543E-4</v>
      </c>
      <c r="L4670" s="2">
        <f t="shared" si="437"/>
        <v>1.7340035887921879E-2</v>
      </c>
      <c r="M4670">
        <v>1618343999999</v>
      </c>
      <c r="N4670">
        <v>273015322.45739001</v>
      </c>
      <c r="O4670">
        <v>81289</v>
      </c>
      <c r="P4670">
        <v>61329.137999999999</v>
      </c>
      <c r="Q4670">
        <v>140261229.22281</v>
      </c>
      <c r="R4670">
        <v>0</v>
      </c>
    </row>
    <row r="4671" spans="1:18" x14ac:dyDescent="0.3">
      <c r="A4671" s="1">
        <v>44299.833333333328</v>
      </c>
      <c r="B4671" s="5">
        <f t="shared" si="432"/>
        <v>44299</v>
      </c>
      <c r="C4671">
        <v>2301.61</v>
      </c>
      <c r="D4671">
        <v>2312</v>
      </c>
      <c r="E4671">
        <v>2287.5</v>
      </c>
      <c r="F4671">
        <v>2306.0500000000002</v>
      </c>
      <c r="G4671">
        <v>69049.111999999994</v>
      </c>
      <c r="H4671" s="2">
        <f t="shared" si="433"/>
        <v>-8.0440580212919333E-3</v>
      </c>
      <c r="I4671" s="2">
        <f t="shared" si="434"/>
        <v>-1.4739489603434519E-2</v>
      </c>
      <c r="J4671" s="2">
        <f t="shared" si="435"/>
        <v>-7.9486567940852959E-3</v>
      </c>
      <c r="K4671" s="2">
        <f t="shared" si="436"/>
        <v>-1.3746449556601981E-3</v>
      </c>
      <c r="L4671" s="2">
        <f t="shared" si="437"/>
        <v>1.4245137789727025E-2</v>
      </c>
      <c r="M4671">
        <v>1618347599999</v>
      </c>
      <c r="N4671">
        <v>158889841.53738001</v>
      </c>
      <c r="O4671">
        <v>57841</v>
      </c>
      <c r="P4671">
        <v>31429.475999999999</v>
      </c>
      <c r="Q4671">
        <v>72329491.226779997</v>
      </c>
      <c r="R4671">
        <v>0</v>
      </c>
    </row>
    <row r="4672" spans="1:18" x14ac:dyDescent="0.3">
      <c r="A4672" s="1">
        <v>44299.875</v>
      </c>
      <c r="B4672" s="5">
        <f t="shared" si="432"/>
        <v>44299</v>
      </c>
      <c r="C4672">
        <v>2306.0100000000002</v>
      </c>
      <c r="D4672">
        <v>2306.1</v>
      </c>
      <c r="E4672">
        <v>2280.52</v>
      </c>
      <c r="F4672">
        <v>2287.7199999999998</v>
      </c>
      <c r="G4672">
        <v>46221.3</v>
      </c>
      <c r="H4672" s="2">
        <f t="shared" si="433"/>
        <v>-3.1472382983930292E-3</v>
      </c>
      <c r="I4672" s="2">
        <f t="shared" si="434"/>
        <v>-6.8452432990050438E-3</v>
      </c>
      <c r="J4672" s="2">
        <f t="shared" si="435"/>
        <v>7.5184026017183214E-4</v>
      </c>
      <c r="K4672" s="2">
        <f t="shared" si="436"/>
        <v>4.0608116377880421E-3</v>
      </c>
      <c r="L4672" s="2">
        <f t="shared" si="437"/>
        <v>3.8479359362159737E-2</v>
      </c>
      <c r="M4672">
        <v>1618351199999</v>
      </c>
      <c r="N4672">
        <v>105950532.14645</v>
      </c>
      <c r="O4672">
        <v>43617</v>
      </c>
      <c r="P4672">
        <v>21238.631000000001</v>
      </c>
      <c r="Q4672">
        <v>48678988.424450003</v>
      </c>
      <c r="R4672">
        <v>0</v>
      </c>
    </row>
    <row r="4673" spans="1:18" x14ac:dyDescent="0.3">
      <c r="A4673" s="1">
        <v>44299.916666666672</v>
      </c>
      <c r="B4673" s="5">
        <f t="shared" si="432"/>
        <v>44299</v>
      </c>
      <c r="C4673">
        <v>2287.7199999999998</v>
      </c>
      <c r="D4673">
        <v>2295.29</v>
      </c>
      <c r="E4673">
        <v>2272.06</v>
      </c>
      <c r="F4673">
        <v>2289.44</v>
      </c>
      <c r="G4673">
        <v>62792.786</v>
      </c>
      <c r="H4673" s="2">
        <f t="shared" si="433"/>
        <v>-7.5913760570270883E-3</v>
      </c>
      <c r="I4673" s="2">
        <f t="shared" si="434"/>
        <v>-7.5913760570270883E-3</v>
      </c>
      <c r="J4673" s="2">
        <f t="shared" si="435"/>
        <v>5.9883639667341892E-3</v>
      </c>
      <c r="K4673" s="2">
        <f t="shared" si="436"/>
        <v>4.9094975190437928E-3</v>
      </c>
      <c r="L4673" s="2">
        <f t="shared" si="437"/>
        <v>6.2185512614438387E-2</v>
      </c>
      <c r="M4673">
        <v>1618354799999</v>
      </c>
      <c r="N4673">
        <v>143310455.07266</v>
      </c>
      <c r="O4673">
        <v>50898</v>
      </c>
      <c r="P4673">
        <v>30153.455999999998</v>
      </c>
      <c r="Q4673">
        <v>68815183.083049998</v>
      </c>
      <c r="R4673">
        <v>0</v>
      </c>
    </row>
    <row r="4674" spans="1:18" x14ac:dyDescent="0.3">
      <c r="A4674" s="1">
        <v>44299.958333333328</v>
      </c>
      <c r="B4674" s="5">
        <f t="shared" si="432"/>
        <v>44299</v>
      </c>
      <c r="C4674">
        <v>2289.44</v>
      </c>
      <c r="D4674">
        <v>2310.9</v>
      </c>
      <c r="E4674">
        <v>2287.2199999999998</v>
      </c>
      <c r="F4674">
        <v>2303.15</v>
      </c>
      <c r="G4674">
        <v>66243.900999999998</v>
      </c>
      <c r="H4674" s="2">
        <f t="shared" si="433"/>
        <v>-6.9166142022882848E-3</v>
      </c>
      <c r="I4674" s="2">
        <f t="shared" si="434"/>
        <v>-7.4289559950503348E-3</v>
      </c>
      <c r="J4674" s="2">
        <f t="shared" si="435"/>
        <v>-1.172307491913438E-4</v>
      </c>
      <c r="K4674" s="2">
        <f t="shared" si="436"/>
        <v>2.2065432125567108E-2</v>
      </c>
      <c r="L4674" s="2">
        <f t="shared" si="437"/>
        <v>5.4855306862340525E-2</v>
      </c>
      <c r="M4674">
        <v>1618358399999</v>
      </c>
      <c r="N4674">
        <v>152364382.19273999</v>
      </c>
      <c r="O4674">
        <v>54676</v>
      </c>
      <c r="P4674">
        <v>32890.529000000002</v>
      </c>
      <c r="Q4674">
        <v>75664490.895170003</v>
      </c>
      <c r="R4674">
        <v>0</v>
      </c>
    </row>
    <row r="4675" spans="1:18" x14ac:dyDescent="0.3">
      <c r="A4675" s="1">
        <v>44300</v>
      </c>
      <c r="B4675" s="5">
        <f t="shared" ref="B4675:B4738" si="438">INT(A4675)</f>
        <v>44300</v>
      </c>
      <c r="C4675">
        <v>2303.15</v>
      </c>
      <c r="D4675">
        <v>2317.64</v>
      </c>
      <c r="E4675">
        <v>2294.5100000000002</v>
      </c>
      <c r="F4675">
        <v>2302.88</v>
      </c>
      <c r="G4675">
        <v>66022.399000000005</v>
      </c>
      <c r="H4675" s="2">
        <f t="shared" ref="H4675:H4738" si="439">E4675/F4675-1</f>
        <v>-3.6345793093864875E-3</v>
      </c>
      <c r="I4675" s="2">
        <f t="shared" ref="I4675:I4738" si="440">MIN(E4675:E4698)/F4675-1</f>
        <v>-7.3125825053845794E-3</v>
      </c>
      <c r="J4675" s="2">
        <f t="shared" ref="J4675:J4738" si="441">F4676/F4675-1</f>
        <v>-2.5489821440978222E-3</v>
      </c>
      <c r="K4675" s="2">
        <f t="shared" ref="K4675:K4738" si="442">F4679/F4675-1</f>
        <v>3.3280066699089783E-2</v>
      </c>
      <c r="L4675" s="2">
        <f t="shared" ref="L4675:L4738" si="443">F4698/F4675-1</f>
        <v>5.8274855832696426E-2</v>
      </c>
      <c r="M4675">
        <v>1618361999999</v>
      </c>
      <c r="N4675">
        <v>152181336.06071001</v>
      </c>
      <c r="O4675">
        <v>57556</v>
      </c>
      <c r="P4675">
        <v>32487.883999999998</v>
      </c>
      <c r="Q4675">
        <v>74904160.41934</v>
      </c>
      <c r="R4675">
        <v>0</v>
      </c>
    </row>
    <row r="4676" spans="1:18" x14ac:dyDescent="0.3">
      <c r="A4676" s="1">
        <v>44300.041666666672</v>
      </c>
      <c r="B4676" s="5">
        <f t="shared" si="438"/>
        <v>44300</v>
      </c>
      <c r="C4676">
        <v>2302.87</v>
      </c>
      <c r="D4676">
        <v>2304.9499999999998</v>
      </c>
      <c r="E4676">
        <v>2286.6</v>
      </c>
      <c r="F4676">
        <v>2297.0100000000002</v>
      </c>
      <c r="G4676">
        <v>53862.114000000001</v>
      </c>
      <c r="H4676" s="2">
        <f t="shared" si="439"/>
        <v>-4.531978528609093E-3</v>
      </c>
      <c r="I4676" s="2">
        <f t="shared" si="440"/>
        <v>-4.7757737232315689E-3</v>
      </c>
      <c r="J4676" s="2">
        <f t="shared" si="441"/>
        <v>1.5977292219013783E-3</v>
      </c>
      <c r="K4676" s="2">
        <f t="shared" si="442"/>
        <v>3.0487459784676485E-2</v>
      </c>
      <c r="L4676" s="2">
        <f t="shared" si="443"/>
        <v>5.3708952072476723E-2</v>
      </c>
      <c r="M4676">
        <v>1618365599999</v>
      </c>
      <c r="N4676">
        <v>123623859.08783001</v>
      </c>
      <c r="O4676">
        <v>53062</v>
      </c>
      <c r="P4676">
        <v>23734.958999999999</v>
      </c>
      <c r="Q4676">
        <v>54482674.239139996</v>
      </c>
      <c r="R4676">
        <v>0</v>
      </c>
    </row>
    <row r="4677" spans="1:18" x14ac:dyDescent="0.3">
      <c r="A4677" s="1">
        <v>44300.083333333328</v>
      </c>
      <c r="B4677" s="5">
        <f t="shared" si="438"/>
        <v>44300</v>
      </c>
      <c r="C4677">
        <v>2297.0100000000002</v>
      </c>
      <c r="D4677">
        <v>2300.75</v>
      </c>
      <c r="E4677">
        <v>2286.04</v>
      </c>
      <c r="F4677">
        <v>2300.6799999999998</v>
      </c>
      <c r="G4677">
        <v>40868.372000000003</v>
      </c>
      <c r="H4677" s="2">
        <f t="shared" si="439"/>
        <v>-6.3633360571656583E-3</v>
      </c>
      <c r="I4677" s="2">
        <f t="shared" si="440"/>
        <v>-6.3633360571656583E-3</v>
      </c>
      <c r="J4677" s="2">
        <f t="shared" si="441"/>
        <v>2.3162717109724174E-2</v>
      </c>
      <c r="K4677" s="2">
        <f t="shared" si="442"/>
        <v>4.043152459272914E-2</v>
      </c>
      <c r="L4677" s="2">
        <f t="shared" si="443"/>
        <v>5.2588799833092947E-2</v>
      </c>
      <c r="M4677">
        <v>1618369199999</v>
      </c>
      <c r="N4677">
        <v>93752952.652630001</v>
      </c>
      <c r="O4677">
        <v>45475</v>
      </c>
      <c r="P4677">
        <v>21868.258999999998</v>
      </c>
      <c r="Q4677">
        <v>50168320.836740002</v>
      </c>
      <c r="R4677">
        <v>0</v>
      </c>
    </row>
    <row r="4678" spans="1:18" x14ac:dyDescent="0.3">
      <c r="A4678" s="1">
        <v>44300.125</v>
      </c>
      <c r="B4678" s="5">
        <f t="shared" si="438"/>
        <v>44300</v>
      </c>
      <c r="C4678">
        <v>2300.6799999999998</v>
      </c>
      <c r="D4678">
        <v>2358.88</v>
      </c>
      <c r="E4678">
        <v>2294.5500000000002</v>
      </c>
      <c r="F4678">
        <v>2353.9699999999998</v>
      </c>
      <c r="G4678">
        <v>167391.73499999999</v>
      </c>
      <c r="H4678" s="2">
        <f t="shared" si="439"/>
        <v>-2.5242462733169768E-2</v>
      </c>
      <c r="I4678" s="2">
        <f t="shared" si="440"/>
        <v>-2.6750553320560533E-2</v>
      </c>
      <c r="J4678" s="2">
        <f t="shared" si="441"/>
        <v>1.0854004086713109E-2</v>
      </c>
      <c r="K4678" s="2">
        <f t="shared" si="442"/>
        <v>8.3943295793915684E-3</v>
      </c>
      <c r="L4678" s="2">
        <f t="shared" si="443"/>
        <v>3.1601932055209003E-2</v>
      </c>
      <c r="M4678">
        <v>1618372799999</v>
      </c>
      <c r="N4678">
        <v>391199965.72757</v>
      </c>
      <c r="O4678">
        <v>124915</v>
      </c>
      <c r="P4678">
        <v>89425.281000000003</v>
      </c>
      <c r="Q4678">
        <v>208949244.51089001</v>
      </c>
      <c r="R4678">
        <v>0</v>
      </c>
    </row>
    <row r="4679" spans="1:18" x14ac:dyDescent="0.3">
      <c r="A4679" s="1">
        <v>44300.166666666672</v>
      </c>
      <c r="B4679" s="5">
        <f t="shared" si="438"/>
        <v>44300</v>
      </c>
      <c r="C4679">
        <v>2354.11</v>
      </c>
      <c r="D4679">
        <v>2384.79</v>
      </c>
      <c r="E4679">
        <v>2346.36</v>
      </c>
      <c r="F4679">
        <v>2379.52</v>
      </c>
      <c r="G4679">
        <v>136679.42000000001</v>
      </c>
      <c r="H4679" s="2">
        <f t="shared" si="439"/>
        <v>-1.3935583647121996E-2</v>
      </c>
      <c r="I4679" s="2">
        <f t="shared" si="440"/>
        <v>-3.7200779989241539E-2</v>
      </c>
      <c r="J4679" s="2">
        <f t="shared" si="441"/>
        <v>-5.2447552447552059E-3</v>
      </c>
      <c r="K4679" s="2">
        <f t="shared" si="442"/>
        <v>-1.1443484400215143E-2</v>
      </c>
      <c r="L4679" s="2">
        <f t="shared" si="443"/>
        <v>4.2361484669177107E-2</v>
      </c>
      <c r="M4679">
        <v>1618376399999</v>
      </c>
      <c r="N4679">
        <v>323400630.07906002</v>
      </c>
      <c r="O4679">
        <v>104365</v>
      </c>
      <c r="P4679">
        <v>69373.929999999993</v>
      </c>
      <c r="Q4679">
        <v>164162551.02107999</v>
      </c>
      <c r="R4679">
        <v>0</v>
      </c>
    </row>
    <row r="4680" spans="1:18" x14ac:dyDescent="0.3">
      <c r="A4680" s="1">
        <v>44300.208333333328</v>
      </c>
      <c r="B4680" s="5">
        <f t="shared" si="438"/>
        <v>44300</v>
      </c>
      <c r="C4680">
        <v>2379.52</v>
      </c>
      <c r="D4680">
        <v>2400</v>
      </c>
      <c r="E4680">
        <v>2360.7399999999998</v>
      </c>
      <c r="F4680">
        <v>2367.04</v>
      </c>
      <c r="G4680">
        <v>139320.91399999999</v>
      </c>
      <c r="H4680" s="2">
        <f t="shared" si="439"/>
        <v>-2.6615519805327503E-3</v>
      </c>
      <c r="I4680" s="2">
        <f t="shared" si="440"/>
        <v>-3.2124509936460766E-2</v>
      </c>
      <c r="J4680" s="2">
        <f t="shared" si="441"/>
        <v>1.1263012031904829E-2</v>
      </c>
      <c r="K4680" s="2">
        <f t="shared" si="442"/>
        <v>-8.635257536839247E-3</v>
      </c>
      <c r="L4680" s="2">
        <f t="shared" si="443"/>
        <v>3.7227930241990004E-2</v>
      </c>
      <c r="M4680">
        <v>1618379999999</v>
      </c>
      <c r="N4680">
        <v>331612000.41518003</v>
      </c>
      <c r="O4680">
        <v>100191</v>
      </c>
      <c r="P4680">
        <v>64499.796999999999</v>
      </c>
      <c r="Q4680">
        <v>153580814.37529001</v>
      </c>
      <c r="R4680">
        <v>0</v>
      </c>
    </row>
    <row r="4681" spans="1:18" x14ac:dyDescent="0.3">
      <c r="A4681" s="1">
        <v>44300.25</v>
      </c>
      <c r="B4681" s="5">
        <f t="shared" si="438"/>
        <v>44300</v>
      </c>
      <c r="C4681">
        <v>2367.04</v>
      </c>
      <c r="D4681">
        <v>2413.25</v>
      </c>
      <c r="E4681">
        <v>2361</v>
      </c>
      <c r="F4681">
        <v>2393.6999999999998</v>
      </c>
      <c r="G4681">
        <v>156714.97200000001</v>
      </c>
      <c r="H4681" s="2">
        <f t="shared" si="439"/>
        <v>-1.366085975686171E-2</v>
      </c>
      <c r="I4681" s="2">
        <f t="shared" si="440"/>
        <v>-4.2904290429042868E-2</v>
      </c>
      <c r="J4681" s="2">
        <f t="shared" si="441"/>
        <v>-8.3427330074778983E-3</v>
      </c>
      <c r="K4681" s="2">
        <f t="shared" si="442"/>
        <v>-1.2499477795880676E-2</v>
      </c>
      <c r="L4681" s="2">
        <f t="shared" si="443"/>
        <v>3.3680076868446429E-2</v>
      </c>
      <c r="M4681">
        <v>1618383599999</v>
      </c>
      <c r="N4681">
        <v>374683199.02959001</v>
      </c>
      <c r="O4681">
        <v>107113</v>
      </c>
      <c r="P4681">
        <v>77659.282000000007</v>
      </c>
      <c r="Q4681">
        <v>185687332.69826999</v>
      </c>
      <c r="R4681">
        <v>0</v>
      </c>
    </row>
    <row r="4682" spans="1:18" x14ac:dyDescent="0.3">
      <c r="A4682" s="1">
        <v>44300.291666666672</v>
      </c>
      <c r="B4682" s="5">
        <f t="shared" si="438"/>
        <v>44300</v>
      </c>
      <c r="C4682">
        <v>2393.6999999999998</v>
      </c>
      <c r="D4682">
        <v>2397.63</v>
      </c>
      <c r="E4682">
        <v>2373.0100000000002</v>
      </c>
      <c r="F4682">
        <v>2373.73</v>
      </c>
      <c r="G4682">
        <v>80329.195000000007</v>
      </c>
      <c r="H4682" s="2">
        <f t="shared" si="439"/>
        <v>-3.0332009116440517E-4</v>
      </c>
      <c r="I4682" s="2">
        <f t="shared" si="440"/>
        <v>-3.4852321030614308E-2</v>
      </c>
      <c r="J4682" s="2">
        <f t="shared" si="441"/>
        <v>-9.0321982702329384E-3</v>
      </c>
      <c r="K4682" s="2">
        <f t="shared" si="442"/>
        <v>8.96058102648567E-3</v>
      </c>
      <c r="L4682" s="2">
        <f t="shared" si="443"/>
        <v>3.9288377363895455E-2</v>
      </c>
      <c r="M4682">
        <v>1618387199999</v>
      </c>
      <c r="N4682">
        <v>191626767.57728001</v>
      </c>
      <c r="O4682">
        <v>68331</v>
      </c>
      <c r="P4682">
        <v>35908.218000000001</v>
      </c>
      <c r="Q4682">
        <v>85704789.968339995</v>
      </c>
      <c r="R4682">
        <v>0</v>
      </c>
    </row>
    <row r="4683" spans="1:18" x14ac:dyDescent="0.3">
      <c r="A4683" s="1">
        <v>44300.333333333328</v>
      </c>
      <c r="B4683" s="5">
        <f t="shared" si="438"/>
        <v>44300</v>
      </c>
      <c r="C4683">
        <v>2373.56</v>
      </c>
      <c r="D4683">
        <v>2389.79</v>
      </c>
      <c r="E4683">
        <v>2331.4</v>
      </c>
      <c r="F4683">
        <v>2352.29</v>
      </c>
      <c r="G4683">
        <v>153513.85999999999</v>
      </c>
      <c r="H4683" s="2">
        <f t="shared" si="439"/>
        <v>-8.8807077358658004E-3</v>
      </c>
      <c r="I4683" s="2">
        <f t="shared" si="440"/>
        <v>-2.6055460848789846E-2</v>
      </c>
      <c r="J4683" s="2">
        <f t="shared" si="441"/>
        <v>-2.418919435953959E-3</v>
      </c>
      <c r="K4683" s="2">
        <f t="shared" si="442"/>
        <v>4.1278923942200674E-3</v>
      </c>
      <c r="L4683" s="2">
        <f t="shared" si="443"/>
        <v>5.083131756713688E-2</v>
      </c>
      <c r="M4683">
        <v>1618390799999</v>
      </c>
      <c r="N4683">
        <v>362792036.33959001</v>
      </c>
      <c r="O4683">
        <v>107113</v>
      </c>
      <c r="P4683">
        <v>67030.127999999997</v>
      </c>
      <c r="Q4683">
        <v>158413555.59235001</v>
      </c>
      <c r="R4683">
        <v>0</v>
      </c>
    </row>
    <row r="4684" spans="1:18" x14ac:dyDescent="0.3">
      <c r="A4684" s="1">
        <v>44300.375</v>
      </c>
      <c r="B4684" s="5">
        <f t="shared" si="438"/>
        <v>44300</v>
      </c>
      <c r="C4684">
        <v>2352.23</v>
      </c>
      <c r="D4684">
        <v>2367.13</v>
      </c>
      <c r="E4684">
        <v>2313.5</v>
      </c>
      <c r="F4684">
        <v>2346.6</v>
      </c>
      <c r="G4684">
        <v>208382.345</v>
      </c>
      <c r="H4684" s="2">
        <f t="shared" si="439"/>
        <v>-1.4105514361203442E-2</v>
      </c>
      <c r="I4684" s="2">
        <f t="shared" si="440"/>
        <v>-2.3693854939060732E-2</v>
      </c>
      <c r="J4684" s="2">
        <f t="shared" si="441"/>
        <v>7.3212307167818125E-3</v>
      </c>
      <c r="K4684" s="2">
        <f t="shared" si="442"/>
        <v>4.9688911616807552E-3</v>
      </c>
      <c r="L4684" s="2">
        <f t="shared" si="443"/>
        <v>4.0748316713542954E-2</v>
      </c>
      <c r="M4684">
        <v>1618394399999</v>
      </c>
      <c r="N4684">
        <v>487235034.83873999</v>
      </c>
      <c r="O4684">
        <v>124404</v>
      </c>
      <c r="P4684">
        <v>97734.369000000006</v>
      </c>
      <c r="Q4684">
        <v>228574484.32596999</v>
      </c>
      <c r="R4684">
        <v>0</v>
      </c>
    </row>
    <row r="4685" spans="1:18" x14ac:dyDescent="0.3">
      <c r="A4685" s="1">
        <v>44300.416666666672</v>
      </c>
      <c r="B4685" s="5">
        <f t="shared" si="438"/>
        <v>44300</v>
      </c>
      <c r="C4685">
        <v>2346.61</v>
      </c>
      <c r="D4685">
        <v>2365.84</v>
      </c>
      <c r="E4685">
        <v>2338.0100000000002</v>
      </c>
      <c r="F4685">
        <v>2363.7800000000002</v>
      </c>
      <c r="G4685">
        <v>76890.447</v>
      </c>
      <c r="H4685" s="2">
        <f t="shared" si="439"/>
        <v>-1.0902029799727542E-2</v>
      </c>
      <c r="I4685" s="2">
        <f t="shared" si="440"/>
        <v>-3.0789667397135179E-2</v>
      </c>
      <c r="J4685" s="2">
        <f t="shared" si="441"/>
        <v>1.3207658919188736E-2</v>
      </c>
      <c r="K4685" s="2">
        <f t="shared" si="442"/>
        <v>-1.3956459568995494E-2</v>
      </c>
      <c r="L4685" s="2">
        <f t="shared" si="443"/>
        <v>3.8387667210992404E-2</v>
      </c>
      <c r="M4685">
        <v>1618397999999</v>
      </c>
      <c r="N4685">
        <v>181108095.91172001</v>
      </c>
      <c r="O4685">
        <v>65243</v>
      </c>
      <c r="P4685">
        <v>37600.75</v>
      </c>
      <c r="Q4685">
        <v>88573034.778600007</v>
      </c>
      <c r="R4685">
        <v>0</v>
      </c>
    </row>
    <row r="4686" spans="1:18" x14ac:dyDescent="0.3">
      <c r="A4686" s="1">
        <v>44300.458333333328</v>
      </c>
      <c r="B4686" s="5">
        <f t="shared" si="438"/>
        <v>44300</v>
      </c>
      <c r="C4686">
        <v>2363.7800000000002</v>
      </c>
      <c r="D4686">
        <v>2399.71</v>
      </c>
      <c r="E4686">
        <v>2362.1999999999998</v>
      </c>
      <c r="F4686">
        <v>2395</v>
      </c>
      <c r="G4686">
        <v>117244.601</v>
      </c>
      <c r="H4686" s="2">
        <f t="shared" si="439"/>
        <v>-1.3695198329853886E-2</v>
      </c>
      <c r="I4686" s="2">
        <f t="shared" si="440"/>
        <v>-4.3423799582463452E-2</v>
      </c>
      <c r="J4686" s="2">
        <f t="shared" si="441"/>
        <v>-1.3778705636743216E-2</v>
      </c>
      <c r="K4686" s="2">
        <f t="shared" si="442"/>
        <v>-1.8288100208768365E-2</v>
      </c>
      <c r="L4686" s="2">
        <f t="shared" si="443"/>
        <v>9.7536534446764911E-3</v>
      </c>
      <c r="M4686">
        <v>1618401599999</v>
      </c>
      <c r="N4686">
        <v>279718784.33346999</v>
      </c>
      <c r="O4686">
        <v>87305</v>
      </c>
      <c r="P4686">
        <v>60138.072</v>
      </c>
      <c r="Q4686">
        <v>143481079.23973</v>
      </c>
      <c r="R4686">
        <v>0</v>
      </c>
    </row>
    <row r="4687" spans="1:18" x14ac:dyDescent="0.3">
      <c r="A4687" s="1">
        <v>44300.5</v>
      </c>
      <c r="B4687" s="5">
        <f t="shared" si="438"/>
        <v>44300</v>
      </c>
      <c r="C4687">
        <v>2394.79</v>
      </c>
      <c r="D4687">
        <v>2399.6</v>
      </c>
      <c r="E4687">
        <v>2352.39</v>
      </c>
      <c r="F4687">
        <v>2362</v>
      </c>
      <c r="G4687">
        <v>161637.269</v>
      </c>
      <c r="H4687" s="2">
        <f t="shared" si="439"/>
        <v>-4.0685859441151884E-3</v>
      </c>
      <c r="I4687" s="2">
        <f t="shared" si="440"/>
        <v>-3.0059271803556276E-2</v>
      </c>
      <c r="J4687" s="2">
        <f t="shared" si="441"/>
        <v>-1.5834038950041096E-3</v>
      </c>
      <c r="K4687" s="2">
        <f t="shared" si="442"/>
        <v>6.731583403895014E-3</v>
      </c>
      <c r="L4687" s="2">
        <f t="shared" si="443"/>
        <v>3.0359864521591895E-2</v>
      </c>
      <c r="M4687">
        <v>1618405199999</v>
      </c>
      <c r="N4687">
        <v>384604928.79444999</v>
      </c>
      <c r="O4687">
        <v>106233</v>
      </c>
      <c r="P4687">
        <v>73787.195000000007</v>
      </c>
      <c r="Q4687">
        <v>175624113.11736</v>
      </c>
      <c r="R4687">
        <v>0</v>
      </c>
    </row>
    <row r="4688" spans="1:18" x14ac:dyDescent="0.3">
      <c r="A4688" s="1">
        <v>44300.541666666672</v>
      </c>
      <c r="B4688" s="5">
        <f t="shared" si="438"/>
        <v>44300</v>
      </c>
      <c r="C4688">
        <v>2362</v>
      </c>
      <c r="D4688">
        <v>2392</v>
      </c>
      <c r="E4688">
        <v>2352.2199999999998</v>
      </c>
      <c r="F4688">
        <v>2358.2600000000002</v>
      </c>
      <c r="G4688">
        <v>165893.49</v>
      </c>
      <c r="H4688" s="2">
        <f t="shared" si="439"/>
        <v>-2.5612103839273148E-3</v>
      </c>
      <c r="I4688" s="2">
        <f t="shared" si="440"/>
        <v>-2.8521028215718447E-2</v>
      </c>
      <c r="J4688" s="2">
        <f t="shared" si="441"/>
        <v>-1.1648418749417022E-2</v>
      </c>
      <c r="K4688" s="2">
        <f t="shared" si="442"/>
        <v>-1.0715527549973514E-2</v>
      </c>
      <c r="L4688" s="2">
        <f t="shared" si="443"/>
        <v>3.606472568758301E-2</v>
      </c>
      <c r="M4688">
        <v>1618408799999</v>
      </c>
      <c r="N4688">
        <v>393615671.05092001</v>
      </c>
      <c r="O4688">
        <v>114536</v>
      </c>
      <c r="P4688">
        <v>79417.452000000005</v>
      </c>
      <c r="Q4688">
        <v>188465942.48269999</v>
      </c>
      <c r="R4688">
        <v>0</v>
      </c>
    </row>
    <row r="4689" spans="1:18" x14ac:dyDescent="0.3">
      <c r="A4689" s="1">
        <v>44300.583333333328</v>
      </c>
      <c r="B4689" s="5">
        <f t="shared" si="438"/>
        <v>44300</v>
      </c>
      <c r="C4689">
        <v>2358.23</v>
      </c>
      <c r="D4689">
        <v>2358.56</v>
      </c>
      <c r="E4689">
        <v>2291</v>
      </c>
      <c r="F4689">
        <v>2330.79</v>
      </c>
      <c r="G4689">
        <v>298541.23599999998</v>
      </c>
      <c r="H4689" s="2">
        <f t="shared" si="439"/>
        <v>-1.7071465039750433E-2</v>
      </c>
      <c r="I4689" s="2">
        <f t="shared" si="440"/>
        <v>-1.7071465039750433E-2</v>
      </c>
      <c r="J4689" s="2">
        <f t="shared" si="441"/>
        <v>8.7566876466775856E-3</v>
      </c>
      <c r="K4689" s="2">
        <f t="shared" si="442"/>
        <v>4.6035893409530626E-3</v>
      </c>
      <c r="L4689" s="2">
        <f t="shared" si="443"/>
        <v>5.9627851500993145E-2</v>
      </c>
      <c r="M4689">
        <v>1618412399999</v>
      </c>
      <c r="N4689">
        <v>695849249.15647995</v>
      </c>
      <c r="O4689">
        <v>183713</v>
      </c>
      <c r="P4689">
        <v>139840.554</v>
      </c>
      <c r="Q4689">
        <v>325993267.77719003</v>
      </c>
      <c r="R4689">
        <v>0</v>
      </c>
    </row>
    <row r="4690" spans="1:18" x14ac:dyDescent="0.3">
      <c r="A4690" s="1">
        <v>44300.625</v>
      </c>
      <c r="B4690" s="5">
        <f t="shared" si="438"/>
        <v>44300</v>
      </c>
      <c r="C4690">
        <v>2330.79</v>
      </c>
      <c r="D4690">
        <v>2368.35</v>
      </c>
      <c r="E4690">
        <v>2322</v>
      </c>
      <c r="F4690">
        <v>2351.1999999999998</v>
      </c>
      <c r="G4690">
        <v>160672.4</v>
      </c>
      <c r="H4690" s="2">
        <f t="shared" si="439"/>
        <v>-1.2419190200748442E-2</v>
      </c>
      <c r="I4690" s="2">
        <f t="shared" si="440"/>
        <v>-2.0155665192242211E-2</v>
      </c>
      <c r="J4690" s="2">
        <f t="shared" si="441"/>
        <v>1.1355903368492903E-2</v>
      </c>
      <c r="K4690" s="2">
        <f t="shared" si="442"/>
        <v>-5.2313712146987434E-3</v>
      </c>
      <c r="L4690" s="2">
        <f t="shared" si="443"/>
        <v>4.8570942497448311E-2</v>
      </c>
      <c r="M4690">
        <v>1618415999999</v>
      </c>
      <c r="N4690">
        <v>376659947.11594999</v>
      </c>
      <c r="O4690">
        <v>120814</v>
      </c>
      <c r="P4690">
        <v>80754.501999999993</v>
      </c>
      <c r="Q4690">
        <v>189361213.95190999</v>
      </c>
      <c r="R4690">
        <v>0</v>
      </c>
    </row>
    <row r="4691" spans="1:18" x14ac:dyDescent="0.3">
      <c r="A4691" s="1">
        <v>44300.666666666672</v>
      </c>
      <c r="B4691" s="5">
        <f t="shared" si="438"/>
        <v>44300</v>
      </c>
      <c r="C4691">
        <v>2350.98</v>
      </c>
      <c r="D4691">
        <v>2390</v>
      </c>
      <c r="E4691">
        <v>2341.56</v>
      </c>
      <c r="F4691">
        <v>2377.9</v>
      </c>
      <c r="G4691">
        <v>152551.27100000001</v>
      </c>
      <c r="H4691" s="2">
        <f t="shared" si="439"/>
        <v>-1.5282392026578107E-2</v>
      </c>
      <c r="I4691" s="2">
        <f t="shared" si="440"/>
        <v>-3.115774422810047E-2</v>
      </c>
      <c r="J4691" s="2">
        <f t="shared" si="441"/>
        <v>-1.8886412380672124E-2</v>
      </c>
      <c r="K4691" s="2">
        <f t="shared" si="442"/>
        <v>-9.0415913200725395E-4</v>
      </c>
      <c r="L4691" s="2">
        <f t="shared" si="443"/>
        <v>3.617477606291275E-2</v>
      </c>
      <c r="M4691">
        <v>1618419599999</v>
      </c>
      <c r="N4691">
        <v>361936951.76767999</v>
      </c>
      <c r="O4691">
        <v>119425</v>
      </c>
      <c r="P4691">
        <v>78488.281000000003</v>
      </c>
      <c r="Q4691">
        <v>186230293.06516001</v>
      </c>
      <c r="R4691">
        <v>0</v>
      </c>
    </row>
    <row r="4692" spans="1:18" x14ac:dyDescent="0.3">
      <c r="A4692" s="1">
        <v>44300.708333333328</v>
      </c>
      <c r="B4692" s="5">
        <f t="shared" si="438"/>
        <v>44300</v>
      </c>
      <c r="C4692">
        <v>2377.91</v>
      </c>
      <c r="D4692">
        <v>2389.5300000000002</v>
      </c>
      <c r="E4692">
        <v>2325.69</v>
      </c>
      <c r="F4692">
        <v>2332.9899999999998</v>
      </c>
      <c r="G4692">
        <v>190624.98300000001</v>
      </c>
      <c r="H4692" s="2">
        <f t="shared" si="439"/>
        <v>-3.1290318432568576E-3</v>
      </c>
      <c r="I4692" s="2">
        <f t="shared" si="440"/>
        <v>-1.2507554683046096E-2</v>
      </c>
      <c r="J4692" s="2">
        <f t="shared" si="441"/>
        <v>3.6562522771208528E-3</v>
      </c>
      <c r="K4692" s="2">
        <f t="shared" si="442"/>
        <v>4.235766119871931E-2</v>
      </c>
      <c r="L4692" s="2">
        <f t="shared" si="443"/>
        <v>5.2919215255959218E-2</v>
      </c>
      <c r="M4692">
        <v>1618423199999</v>
      </c>
      <c r="N4692">
        <v>449031626.43954998</v>
      </c>
      <c r="O4692">
        <v>132419</v>
      </c>
      <c r="P4692">
        <v>88294.426000000007</v>
      </c>
      <c r="Q4692">
        <v>208001091.16012999</v>
      </c>
      <c r="R4692">
        <v>0</v>
      </c>
    </row>
    <row r="4693" spans="1:18" x14ac:dyDescent="0.3">
      <c r="A4693" s="1">
        <v>44300.75</v>
      </c>
      <c r="B4693" s="5">
        <f t="shared" si="438"/>
        <v>44300</v>
      </c>
      <c r="C4693">
        <v>2333</v>
      </c>
      <c r="D4693">
        <v>2357.8000000000002</v>
      </c>
      <c r="E4693">
        <v>2303.81</v>
      </c>
      <c r="F4693">
        <v>2341.52</v>
      </c>
      <c r="G4693">
        <v>187627.41</v>
      </c>
      <c r="H4693" s="2">
        <f t="shared" si="439"/>
        <v>-1.6104923297686979E-2</v>
      </c>
      <c r="I4693" s="2">
        <f t="shared" si="440"/>
        <v>-1.6104923297686979E-2</v>
      </c>
      <c r="J4693" s="2">
        <f t="shared" si="441"/>
        <v>-1.1189312924937411E-3</v>
      </c>
      <c r="K4693" s="2">
        <f t="shared" si="442"/>
        <v>3.7569612901021454E-2</v>
      </c>
      <c r="L4693" s="2">
        <f t="shared" si="443"/>
        <v>5.1265844408760142E-2</v>
      </c>
      <c r="M4693">
        <v>1618426799999</v>
      </c>
      <c r="N4693">
        <v>437815060.77126998</v>
      </c>
      <c r="O4693">
        <v>130505</v>
      </c>
      <c r="P4693">
        <v>90606.918999999994</v>
      </c>
      <c r="Q4693">
        <v>211512418.83919001</v>
      </c>
      <c r="R4693">
        <v>0</v>
      </c>
    </row>
    <row r="4694" spans="1:18" x14ac:dyDescent="0.3">
      <c r="A4694" s="1">
        <v>44300.791666666672</v>
      </c>
      <c r="B4694" s="5">
        <f t="shared" si="438"/>
        <v>44300</v>
      </c>
      <c r="C4694">
        <v>2341.6</v>
      </c>
      <c r="D4694">
        <v>2357</v>
      </c>
      <c r="E4694">
        <v>2312.58</v>
      </c>
      <c r="F4694">
        <v>2338.9</v>
      </c>
      <c r="G4694">
        <v>144832.408</v>
      </c>
      <c r="H4694" s="2">
        <f t="shared" si="439"/>
        <v>-1.1253153191671417E-2</v>
      </c>
      <c r="I4694" s="2">
        <f t="shared" si="440"/>
        <v>-1.1253153191671417E-2</v>
      </c>
      <c r="J4694" s="2">
        <f t="shared" si="441"/>
        <v>1.5755269571165798E-2</v>
      </c>
      <c r="K4694" s="2">
        <f t="shared" si="442"/>
        <v>4.197699773397745E-2</v>
      </c>
      <c r="L4694" s="2">
        <f t="shared" si="443"/>
        <v>5.6915644106203755E-2</v>
      </c>
      <c r="M4694">
        <v>1618430399999</v>
      </c>
      <c r="N4694">
        <v>338009244.61105001</v>
      </c>
      <c r="O4694">
        <v>106060</v>
      </c>
      <c r="P4694">
        <v>70247.349000000002</v>
      </c>
      <c r="Q4694">
        <v>163969938.93355</v>
      </c>
      <c r="R4694">
        <v>0</v>
      </c>
    </row>
    <row r="4695" spans="1:18" x14ac:dyDescent="0.3">
      <c r="A4695" s="1">
        <v>44300.833333333328</v>
      </c>
      <c r="B4695" s="5">
        <f t="shared" si="438"/>
        <v>44300</v>
      </c>
      <c r="C4695">
        <v>2338.91</v>
      </c>
      <c r="D4695">
        <v>2379.16</v>
      </c>
      <c r="E4695">
        <v>2326.7600000000002</v>
      </c>
      <c r="F4695">
        <v>2375.75</v>
      </c>
      <c r="G4695">
        <v>87871.035999999993</v>
      </c>
      <c r="H4695" s="2">
        <f t="shared" si="439"/>
        <v>-2.0620856571608837E-2</v>
      </c>
      <c r="I4695" s="2">
        <f t="shared" si="440"/>
        <v>-2.0620856571608837E-2</v>
      </c>
      <c r="J4695" s="2">
        <f t="shared" si="441"/>
        <v>2.3596758918236427E-2</v>
      </c>
      <c r="K4695" s="2">
        <f t="shared" si="442"/>
        <v>1.8785646637903941E-2</v>
      </c>
      <c r="L4695" s="2">
        <f t="shared" si="443"/>
        <v>4.6040197832263541E-2</v>
      </c>
      <c r="M4695">
        <v>1618433999999</v>
      </c>
      <c r="N4695">
        <v>206853293.78582999</v>
      </c>
      <c r="O4695">
        <v>75693</v>
      </c>
      <c r="P4695">
        <v>47113.587</v>
      </c>
      <c r="Q4695">
        <v>110948885.69084001</v>
      </c>
      <c r="R4695">
        <v>0</v>
      </c>
    </row>
    <row r="4696" spans="1:18" x14ac:dyDescent="0.3">
      <c r="A4696" s="1">
        <v>44300.875</v>
      </c>
      <c r="B4696" s="5">
        <f t="shared" si="438"/>
        <v>44300</v>
      </c>
      <c r="C4696">
        <v>2375.7399999999998</v>
      </c>
      <c r="D4696">
        <v>2438.6999999999998</v>
      </c>
      <c r="E4696">
        <v>2373.12</v>
      </c>
      <c r="F4696">
        <v>2431.81</v>
      </c>
      <c r="G4696">
        <v>186419.78200000001</v>
      </c>
      <c r="H4696" s="2">
        <f t="shared" si="439"/>
        <v>-2.4134286806946292E-2</v>
      </c>
      <c r="I4696" s="2">
        <f t="shared" si="440"/>
        <v>-2.4134286806946292E-2</v>
      </c>
      <c r="J4696" s="2">
        <f t="shared" si="441"/>
        <v>-9.540219013821627E-4</v>
      </c>
      <c r="K4696" s="2">
        <f t="shared" si="442"/>
        <v>-4.1697336551785869E-3</v>
      </c>
      <c r="L4696" s="2">
        <f t="shared" si="443"/>
        <v>2.9648697883469577E-2</v>
      </c>
      <c r="M4696">
        <v>1618437599999</v>
      </c>
      <c r="N4696">
        <v>448436630.18899</v>
      </c>
      <c r="O4696">
        <v>149430</v>
      </c>
      <c r="P4696">
        <v>93906.096000000005</v>
      </c>
      <c r="Q4696">
        <v>225950398.20863</v>
      </c>
      <c r="R4696">
        <v>0</v>
      </c>
    </row>
    <row r="4697" spans="1:18" x14ac:dyDescent="0.3">
      <c r="A4697" s="1">
        <v>44300.916666666672</v>
      </c>
      <c r="B4697" s="5">
        <f t="shared" si="438"/>
        <v>44300</v>
      </c>
      <c r="C4697">
        <v>2431.8200000000002</v>
      </c>
      <c r="D4697">
        <v>2443.9899999999998</v>
      </c>
      <c r="E4697">
        <v>2416.8000000000002</v>
      </c>
      <c r="F4697">
        <v>2429.4899999999998</v>
      </c>
      <c r="G4697">
        <v>131019.001</v>
      </c>
      <c r="H4697" s="2">
        <f t="shared" si="439"/>
        <v>-5.2233184742475069E-3</v>
      </c>
      <c r="I4697" s="2">
        <f t="shared" si="440"/>
        <v>-1.0845897698693929E-2</v>
      </c>
      <c r="J4697" s="2">
        <f t="shared" si="441"/>
        <v>3.1241124680490007E-3</v>
      </c>
      <c r="K4697" s="2">
        <f t="shared" si="442"/>
        <v>-4.6511819353023398E-4</v>
      </c>
      <c r="L4697" s="2">
        <f t="shared" si="443"/>
        <v>2.9565875965737787E-2</v>
      </c>
      <c r="M4697">
        <v>1618441199999</v>
      </c>
      <c r="N4697">
        <v>318508462.50749999</v>
      </c>
      <c r="O4697">
        <v>100401</v>
      </c>
      <c r="P4697">
        <v>60793.764000000003</v>
      </c>
      <c r="Q4697">
        <v>147823030.94997999</v>
      </c>
      <c r="R4697">
        <v>0</v>
      </c>
    </row>
    <row r="4698" spans="1:18" x14ac:dyDescent="0.3">
      <c r="A4698" s="1">
        <v>44300.958333333328</v>
      </c>
      <c r="B4698" s="5">
        <f t="shared" si="438"/>
        <v>44300</v>
      </c>
      <c r="C4698">
        <v>2429.5</v>
      </c>
      <c r="D4698">
        <v>2450</v>
      </c>
      <c r="E4698">
        <v>2417.35</v>
      </c>
      <c r="F4698">
        <v>2437.08</v>
      </c>
      <c r="G4698">
        <v>105861.136</v>
      </c>
      <c r="H4698" s="2">
        <f t="shared" si="439"/>
        <v>-8.0957539350370311E-3</v>
      </c>
      <c r="I4698" s="2">
        <f t="shared" si="440"/>
        <v>-1.3926502207559865E-2</v>
      </c>
      <c r="J4698" s="2">
        <f t="shared" si="441"/>
        <v>-6.8524627833308482E-3</v>
      </c>
      <c r="K4698" s="2">
        <f t="shared" si="442"/>
        <v>1.7742544356361023E-2</v>
      </c>
      <c r="L4698" s="2">
        <f t="shared" si="443"/>
        <v>3.8718466361383319E-2</v>
      </c>
      <c r="M4698">
        <v>1618444799999</v>
      </c>
      <c r="N4698">
        <v>257913919.00415999</v>
      </c>
      <c r="O4698">
        <v>84469</v>
      </c>
      <c r="P4698">
        <v>51796.089</v>
      </c>
      <c r="Q4698">
        <v>126236507.88534001</v>
      </c>
      <c r="R4698">
        <v>0</v>
      </c>
    </row>
    <row r="4699" spans="1:18" x14ac:dyDescent="0.3">
      <c r="A4699" s="1">
        <v>44301</v>
      </c>
      <c r="B4699" s="5">
        <f t="shared" si="438"/>
        <v>44301</v>
      </c>
      <c r="C4699">
        <v>2436.7399999999998</v>
      </c>
      <c r="D4699">
        <v>2457</v>
      </c>
      <c r="E4699">
        <v>2420.06</v>
      </c>
      <c r="F4699">
        <v>2420.38</v>
      </c>
      <c r="G4699">
        <v>121560.22100000001</v>
      </c>
      <c r="H4699" s="2">
        <f t="shared" si="439"/>
        <v>-1.322106446095539E-4</v>
      </c>
      <c r="I4699" s="2">
        <f t="shared" si="440"/>
        <v>-7.1228484783382173E-3</v>
      </c>
      <c r="J4699" s="2">
        <f t="shared" si="441"/>
        <v>5.3297416108222251E-4</v>
      </c>
      <c r="K4699" s="2">
        <f t="shared" si="442"/>
        <v>1.4369644435997531E-2</v>
      </c>
      <c r="L4699" s="2">
        <f t="shared" si="443"/>
        <v>4.1096852560341679E-2</v>
      </c>
      <c r="M4699">
        <v>1618448399999</v>
      </c>
      <c r="N4699">
        <v>296969088.96004999</v>
      </c>
      <c r="O4699">
        <v>88613</v>
      </c>
      <c r="P4699">
        <v>57819.137999999999</v>
      </c>
      <c r="Q4699">
        <v>141297950.33877999</v>
      </c>
      <c r="R4699">
        <v>0</v>
      </c>
    </row>
    <row r="4700" spans="1:18" x14ac:dyDescent="0.3">
      <c r="A4700" s="1">
        <v>44301.041666666672</v>
      </c>
      <c r="B4700" s="5">
        <f t="shared" si="438"/>
        <v>44301</v>
      </c>
      <c r="C4700">
        <v>2420.38</v>
      </c>
      <c r="D4700">
        <v>2432.11</v>
      </c>
      <c r="E4700">
        <v>2403.14</v>
      </c>
      <c r="F4700">
        <v>2421.67</v>
      </c>
      <c r="G4700">
        <v>109971.265</v>
      </c>
      <c r="H4700" s="2">
        <f t="shared" si="439"/>
        <v>-7.651744457337406E-3</v>
      </c>
      <c r="I4700" s="2">
        <f t="shared" si="440"/>
        <v>-7.651744457337406E-3</v>
      </c>
      <c r="J4700" s="2">
        <f t="shared" si="441"/>
        <v>2.762556417678752E-3</v>
      </c>
      <c r="K4700" s="2">
        <f t="shared" si="442"/>
        <v>2.1741195125677848E-2</v>
      </c>
      <c r="L4700" s="2">
        <f t="shared" si="443"/>
        <v>4.6608332266576236E-2</v>
      </c>
      <c r="M4700">
        <v>1618451999999</v>
      </c>
      <c r="N4700">
        <v>266119723.56000999</v>
      </c>
      <c r="O4700">
        <v>76915</v>
      </c>
      <c r="P4700">
        <v>53879.495999999999</v>
      </c>
      <c r="Q4700">
        <v>130403854.56148</v>
      </c>
      <c r="R4700">
        <v>0</v>
      </c>
    </row>
    <row r="4701" spans="1:18" x14ac:dyDescent="0.3">
      <c r="A4701" s="1">
        <v>44301.083333333328</v>
      </c>
      <c r="B4701" s="5">
        <f t="shared" si="438"/>
        <v>44301</v>
      </c>
      <c r="C4701">
        <v>2421.67</v>
      </c>
      <c r="D4701">
        <v>2442.66</v>
      </c>
      <c r="E4701">
        <v>2405.86</v>
      </c>
      <c r="F4701">
        <v>2428.36</v>
      </c>
      <c r="G4701">
        <v>98235.764999999999</v>
      </c>
      <c r="H4701" s="2">
        <f t="shared" si="439"/>
        <v>-9.265512526972941E-3</v>
      </c>
      <c r="I4701" s="2">
        <f t="shared" si="440"/>
        <v>-9.265512526972941E-3</v>
      </c>
      <c r="J4701" s="2">
        <f t="shared" si="441"/>
        <v>2.1397156928956163E-2</v>
      </c>
      <c r="K4701" s="2">
        <f t="shared" si="442"/>
        <v>1.5907855507420576E-2</v>
      </c>
      <c r="L4701" s="2">
        <f t="shared" si="443"/>
        <v>3.4455352583636634E-2</v>
      </c>
      <c r="M4701">
        <v>1618455599999</v>
      </c>
      <c r="N4701">
        <v>238360791.93893999</v>
      </c>
      <c r="O4701">
        <v>73843</v>
      </c>
      <c r="P4701">
        <v>47501.735000000001</v>
      </c>
      <c r="Q4701">
        <v>115277905.61651</v>
      </c>
      <c r="R4701">
        <v>0</v>
      </c>
    </row>
    <row r="4702" spans="1:18" x14ac:dyDescent="0.3">
      <c r="A4702" s="1">
        <v>44301.125</v>
      </c>
      <c r="B4702" s="5">
        <f t="shared" si="438"/>
        <v>44301</v>
      </c>
      <c r="C4702">
        <v>2428.36</v>
      </c>
      <c r="D4702">
        <v>2485.13</v>
      </c>
      <c r="E4702">
        <v>2418.7199999999998</v>
      </c>
      <c r="F4702">
        <v>2480.3200000000002</v>
      </c>
      <c r="G4702">
        <v>152429.49900000001</v>
      </c>
      <c r="H4702" s="2">
        <f t="shared" si="439"/>
        <v>-2.4835505096116761E-2</v>
      </c>
      <c r="I4702" s="2">
        <f t="shared" si="440"/>
        <v>-2.8351180492839689E-2</v>
      </c>
      <c r="J4702" s="2">
        <f t="shared" si="441"/>
        <v>-1.0143852406141241E-2</v>
      </c>
      <c r="K4702" s="2">
        <f t="shared" si="442"/>
        <v>-3.4108502128757934E-3</v>
      </c>
      <c r="L4702" s="2">
        <f t="shared" si="443"/>
        <v>6.3983679525221326E-3</v>
      </c>
      <c r="M4702">
        <v>1618459199999</v>
      </c>
      <c r="N4702">
        <v>374880850.47995001</v>
      </c>
      <c r="O4702">
        <v>114692</v>
      </c>
      <c r="P4702">
        <v>83612.335000000006</v>
      </c>
      <c r="Q4702">
        <v>205694568.82936999</v>
      </c>
      <c r="R4702">
        <v>0</v>
      </c>
    </row>
    <row r="4703" spans="1:18" x14ac:dyDescent="0.3">
      <c r="A4703" s="1">
        <v>44301.166666666672</v>
      </c>
      <c r="B4703" s="5">
        <f t="shared" si="438"/>
        <v>44301</v>
      </c>
      <c r="C4703">
        <v>2480.31</v>
      </c>
      <c r="D4703">
        <v>2483.4499999999998</v>
      </c>
      <c r="E4703">
        <v>2453.7800000000002</v>
      </c>
      <c r="F4703">
        <v>2455.16</v>
      </c>
      <c r="G4703">
        <v>99971.062000000005</v>
      </c>
      <c r="H4703" s="2">
        <f t="shared" si="439"/>
        <v>-5.620814936703189E-4</v>
      </c>
      <c r="I4703" s="2">
        <f t="shared" si="440"/>
        <v>-1.8393913227651049E-2</v>
      </c>
      <c r="J4703" s="2">
        <f t="shared" si="441"/>
        <v>7.8039720425553405E-3</v>
      </c>
      <c r="K4703" s="2">
        <f t="shared" si="442"/>
        <v>-5.2705322667362386E-3</v>
      </c>
      <c r="L4703" s="2">
        <f t="shared" si="443"/>
        <v>1.9697290604278495E-2</v>
      </c>
      <c r="M4703">
        <v>1618462799999</v>
      </c>
      <c r="N4703">
        <v>246916205.55037001</v>
      </c>
      <c r="O4703">
        <v>74953</v>
      </c>
      <c r="P4703">
        <v>43396.54</v>
      </c>
      <c r="Q4703">
        <v>107187788.26663999</v>
      </c>
      <c r="R4703">
        <v>0</v>
      </c>
    </row>
    <row r="4704" spans="1:18" x14ac:dyDescent="0.3">
      <c r="A4704" s="1">
        <v>44301.208333333328</v>
      </c>
      <c r="B4704" s="5">
        <f t="shared" si="438"/>
        <v>44301</v>
      </c>
      <c r="C4704">
        <v>2455.16</v>
      </c>
      <c r="D4704">
        <v>2482</v>
      </c>
      <c r="E4704">
        <v>2450.4</v>
      </c>
      <c r="F4704">
        <v>2474.3200000000002</v>
      </c>
      <c r="G4704">
        <v>77089.784</v>
      </c>
      <c r="H4704" s="2">
        <f t="shared" si="439"/>
        <v>-9.6673025316046379E-3</v>
      </c>
      <c r="I4704" s="2">
        <f t="shared" si="440"/>
        <v>-2.5995020854214568E-2</v>
      </c>
      <c r="J4704" s="2">
        <f t="shared" si="441"/>
        <v>-2.9624300818004157E-3</v>
      </c>
      <c r="K4704" s="2">
        <f t="shared" si="442"/>
        <v>-8.002198583853426E-3</v>
      </c>
      <c r="L4704" s="2">
        <f t="shared" si="443"/>
        <v>-1.9156778428012555E-2</v>
      </c>
      <c r="M4704">
        <v>1618466399999</v>
      </c>
      <c r="N4704">
        <v>189938737.82596999</v>
      </c>
      <c r="O4704">
        <v>61858</v>
      </c>
      <c r="P4704">
        <v>41721.705999999998</v>
      </c>
      <c r="Q4704">
        <v>102798761.71142</v>
      </c>
      <c r="R4704">
        <v>0</v>
      </c>
    </row>
    <row r="4705" spans="1:18" x14ac:dyDescent="0.3">
      <c r="A4705" s="1">
        <v>44301.25</v>
      </c>
      <c r="B4705" s="5">
        <f t="shared" si="438"/>
        <v>44301</v>
      </c>
      <c r="C4705">
        <v>2474.3200000000002</v>
      </c>
      <c r="D4705">
        <v>2486.33</v>
      </c>
      <c r="E4705">
        <v>2459.94</v>
      </c>
      <c r="F4705">
        <v>2466.9899999999998</v>
      </c>
      <c r="G4705">
        <v>89342.372000000003</v>
      </c>
      <c r="H4705" s="2">
        <f t="shared" si="439"/>
        <v>-2.857733513309646E-3</v>
      </c>
      <c r="I4705" s="2">
        <f t="shared" si="440"/>
        <v>-2.3101025946598797E-2</v>
      </c>
      <c r="J4705" s="2">
        <f t="shared" si="441"/>
        <v>1.9740655616764524E-3</v>
      </c>
      <c r="K4705" s="2">
        <f t="shared" si="442"/>
        <v>-1.9712280957766226E-2</v>
      </c>
      <c r="L4705" s="2">
        <f t="shared" si="443"/>
        <v>-1.6615389604335506E-2</v>
      </c>
      <c r="M4705">
        <v>1618469999999</v>
      </c>
      <c r="N4705">
        <v>221004316.85023999</v>
      </c>
      <c r="O4705">
        <v>72330</v>
      </c>
      <c r="P4705">
        <v>40673.107000000004</v>
      </c>
      <c r="Q4705">
        <v>100628713.03816999</v>
      </c>
      <c r="R4705">
        <v>0</v>
      </c>
    </row>
    <row r="4706" spans="1:18" x14ac:dyDescent="0.3">
      <c r="A4706" s="1">
        <v>44301.291666666672</v>
      </c>
      <c r="B4706" s="5">
        <f t="shared" si="438"/>
        <v>44301</v>
      </c>
      <c r="C4706">
        <v>2467</v>
      </c>
      <c r="D4706">
        <v>2481.7600000000002</v>
      </c>
      <c r="E4706">
        <v>2460.1999999999998</v>
      </c>
      <c r="F4706">
        <v>2471.86</v>
      </c>
      <c r="G4706">
        <v>108322.144</v>
      </c>
      <c r="H4706" s="2">
        <f t="shared" si="439"/>
        <v>-4.7170956283932863E-3</v>
      </c>
      <c r="I4706" s="2">
        <f t="shared" si="440"/>
        <v>-4.1207835395208559E-2</v>
      </c>
      <c r="J4706" s="2">
        <f t="shared" si="441"/>
        <v>-1.1990970362399267E-2</v>
      </c>
      <c r="K4706" s="2">
        <f t="shared" si="442"/>
        <v>-1.5433721974545511E-2</v>
      </c>
      <c r="L4706" s="2">
        <f t="shared" si="443"/>
        <v>-2.0761693623425392E-2</v>
      </c>
      <c r="M4706">
        <v>1618473599999</v>
      </c>
      <c r="N4706">
        <v>267975661.83921999</v>
      </c>
      <c r="O4706">
        <v>71845</v>
      </c>
      <c r="P4706">
        <v>52159.839999999997</v>
      </c>
      <c r="Q4706">
        <v>129045032.06426001</v>
      </c>
      <c r="R4706">
        <v>0</v>
      </c>
    </row>
    <row r="4707" spans="1:18" x14ac:dyDescent="0.3">
      <c r="A4707" s="1">
        <v>44301.333333333328</v>
      </c>
      <c r="B4707" s="5">
        <f t="shared" si="438"/>
        <v>44301</v>
      </c>
      <c r="C4707">
        <v>2471.85</v>
      </c>
      <c r="D4707">
        <v>2495</v>
      </c>
      <c r="E4707">
        <v>2436.56</v>
      </c>
      <c r="F4707">
        <v>2442.2199999999998</v>
      </c>
      <c r="G4707">
        <v>221313.86199999999</v>
      </c>
      <c r="H4707" s="2">
        <f t="shared" si="439"/>
        <v>-2.3175635282651763E-3</v>
      </c>
      <c r="I4707" s="2">
        <f t="shared" si="440"/>
        <v>-2.9571455479031283E-2</v>
      </c>
      <c r="J4707" s="2">
        <f t="shared" si="441"/>
        <v>5.0364013070076652E-3</v>
      </c>
      <c r="K4707" s="2">
        <f t="shared" si="442"/>
        <v>4.4631523777560744E-4</v>
      </c>
      <c r="L4707" s="2">
        <f t="shared" si="443"/>
        <v>-5.2329437970369819E-3</v>
      </c>
      <c r="M4707">
        <v>1618477199999</v>
      </c>
      <c r="N4707">
        <v>545812267.50876999</v>
      </c>
      <c r="O4707">
        <v>135615</v>
      </c>
      <c r="P4707">
        <v>104931.852</v>
      </c>
      <c r="Q4707">
        <v>258931950.46592</v>
      </c>
      <c r="R4707">
        <v>0</v>
      </c>
    </row>
    <row r="4708" spans="1:18" x14ac:dyDescent="0.3">
      <c r="A4708" s="1">
        <v>44301.375</v>
      </c>
      <c r="B4708" s="5">
        <f t="shared" si="438"/>
        <v>44301</v>
      </c>
      <c r="C4708">
        <v>2442.21</v>
      </c>
      <c r="D4708">
        <v>2463.94</v>
      </c>
      <c r="E4708">
        <v>2438.13</v>
      </c>
      <c r="F4708">
        <v>2454.52</v>
      </c>
      <c r="G4708">
        <v>82929.33</v>
      </c>
      <c r="H4708" s="2">
        <f t="shared" si="439"/>
        <v>-6.6774766553133746E-3</v>
      </c>
      <c r="I4708" s="2">
        <f t="shared" si="440"/>
        <v>-3.4434431171878832E-2</v>
      </c>
      <c r="J4708" s="2">
        <f t="shared" si="441"/>
        <v>-1.4732004628196127E-2</v>
      </c>
      <c r="K4708" s="2">
        <f t="shared" si="442"/>
        <v>6.2130273943581393E-3</v>
      </c>
      <c r="L4708" s="2">
        <f t="shared" si="443"/>
        <v>-1.2988282841451704E-2</v>
      </c>
      <c r="M4708">
        <v>1618480799999</v>
      </c>
      <c r="N4708">
        <v>203302376.73166001</v>
      </c>
      <c r="O4708">
        <v>69937</v>
      </c>
      <c r="P4708">
        <v>40923.052000000003</v>
      </c>
      <c r="Q4708">
        <v>100337465.10095</v>
      </c>
      <c r="R4708">
        <v>0</v>
      </c>
    </row>
    <row r="4709" spans="1:18" x14ac:dyDescent="0.3">
      <c r="A4709" s="1">
        <v>44301.416666666672</v>
      </c>
      <c r="B4709" s="5">
        <f t="shared" si="438"/>
        <v>44301</v>
      </c>
      <c r="C4709">
        <v>2454.52</v>
      </c>
      <c r="D4709">
        <v>2464.3200000000002</v>
      </c>
      <c r="E4709">
        <v>2415</v>
      </c>
      <c r="F4709">
        <v>2418.36</v>
      </c>
      <c r="G4709">
        <v>118880.21400000001</v>
      </c>
      <c r="H4709" s="2">
        <f t="shared" si="439"/>
        <v>-1.3893713094824678E-3</v>
      </c>
      <c r="I4709" s="2">
        <f t="shared" si="440"/>
        <v>-2.3259564332853699E-2</v>
      </c>
      <c r="J4709" s="2">
        <f t="shared" si="441"/>
        <v>6.3472766668319913E-3</v>
      </c>
      <c r="K4709" s="2">
        <f t="shared" si="442"/>
        <v>1.9451198332754327E-2</v>
      </c>
      <c r="L4709" s="2">
        <f t="shared" si="443"/>
        <v>-1.2872359781008647E-2</v>
      </c>
      <c r="M4709">
        <v>1618484399999</v>
      </c>
      <c r="N4709">
        <v>289776225.12524003</v>
      </c>
      <c r="O4709">
        <v>94055</v>
      </c>
      <c r="P4709">
        <v>54256.692000000003</v>
      </c>
      <c r="Q4709">
        <v>132299084.78821</v>
      </c>
      <c r="R4709">
        <v>0</v>
      </c>
    </row>
    <row r="4710" spans="1:18" x14ac:dyDescent="0.3">
      <c r="A4710" s="1">
        <v>44301.458333333328</v>
      </c>
      <c r="B4710" s="5">
        <f t="shared" si="438"/>
        <v>44301</v>
      </c>
      <c r="C4710">
        <v>2418.36</v>
      </c>
      <c r="D4710">
        <v>2441.29</v>
      </c>
      <c r="E4710">
        <v>2410</v>
      </c>
      <c r="F4710">
        <v>2433.71</v>
      </c>
      <c r="G4710">
        <v>83648.686000000002</v>
      </c>
      <c r="H4710" s="2">
        <f t="shared" si="439"/>
        <v>-9.7423275575150292E-3</v>
      </c>
      <c r="I4710" s="2">
        <f t="shared" si="440"/>
        <v>-3.4342629154665016E-2</v>
      </c>
      <c r="J4710" s="2">
        <f t="shared" si="441"/>
        <v>3.9445948777792061E-3</v>
      </c>
      <c r="K4710" s="2">
        <f t="shared" si="442"/>
        <v>1.2413147006011371E-2</v>
      </c>
      <c r="L4710" s="2">
        <f t="shared" si="443"/>
        <v>-3.2238845219849543E-2</v>
      </c>
      <c r="M4710">
        <v>1618487999999</v>
      </c>
      <c r="N4710">
        <v>202986179.18408</v>
      </c>
      <c r="O4710">
        <v>81071</v>
      </c>
      <c r="P4710">
        <v>41892.112000000001</v>
      </c>
      <c r="Q4710">
        <v>101673830.53899001</v>
      </c>
      <c r="R4710">
        <v>0</v>
      </c>
    </row>
    <row r="4711" spans="1:18" x14ac:dyDescent="0.3">
      <c r="A4711" s="1">
        <v>44301.5</v>
      </c>
      <c r="B4711" s="5">
        <f t="shared" si="438"/>
        <v>44301</v>
      </c>
      <c r="C4711">
        <v>2433.46</v>
      </c>
      <c r="D4711">
        <v>2447.6</v>
      </c>
      <c r="E4711">
        <v>2427</v>
      </c>
      <c r="F4711">
        <v>2443.31</v>
      </c>
      <c r="G4711">
        <v>57595.95</v>
      </c>
      <c r="H4711" s="2">
        <f t="shared" si="439"/>
        <v>-6.6753707061322221E-3</v>
      </c>
      <c r="I4711" s="2">
        <f t="shared" si="440"/>
        <v>-4.6179158600423209E-2</v>
      </c>
      <c r="J4711" s="2">
        <f t="shared" si="441"/>
        <v>1.0829571360163159E-2</v>
      </c>
      <c r="K4711" s="2">
        <f t="shared" si="442"/>
        <v>5.37795040334621E-3</v>
      </c>
      <c r="L4711" s="2">
        <f t="shared" si="443"/>
        <v>-2.3255338045520269E-2</v>
      </c>
      <c r="M4711">
        <v>1618491599999</v>
      </c>
      <c r="N4711">
        <v>140582838.08763</v>
      </c>
      <c r="O4711">
        <v>63319</v>
      </c>
      <c r="P4711">
        <v>29200.052</v>
      </c>
      <c r="Q4711">
        <v>71284266.404640004</v>
      </c>
      <c r="R4711">
        <v>0</v>
      </c>
    </row>
    <row r="4712" spans="1:18" x14ac:dyDescent="0.3">
      <c r="A4712" s="1">
        <v>44301.541666666672</v>
      </c>
      <c r="B4712" s="5">
        <f t="shared" si="438"/>
        <v>44301</v>
      </c>
      <c r="C4712">
        <v>2443.31</v>
      </c>
      <c r="D4712">
        <v>2476.9699999999998</v>
      </c>
      <c r="E4712">
        <v>2439</v>
      </c>
      <c r="F4712">
        <v>2469.77</v>
      </c>
      <c r="G4712">
        <v>107257.79300000001</v>
      </c>
      <c r="H4712" s="2">
        <f t="shared" si="439"/>
        <v>-1.2458649995748639E-2</v>
      </c>
      <c r="I4712" s="2">
        <f t="shared" si="440"/>
        <v>-5.6397964182899663E-2</v>
      </c>
      <c r="J4712" s="2">
        <f t="shared" si="441"/>
        <v>-1.7693955307578335E-3</v>
      </c>
      <c r="K4712" s="2">
        <f t="shared" si="442"/>
        <v>-3.3241961802111808E-3</v>
      </c>
      <c r="L4712" s="2">
        <f t="shared" si="443"/>
        <v>-3.566323989683251E-2</v>
      </c>
      <c r="M4712">
        <v>1618495199999</v>
      </c>
      <c r="N4712">
        <v>263769762.63012001</v>
      </c>
      <c r="O4712">
        <v>86524</v>
      </c>
      <c r="P4712">
        <v>54765.406000000003</v>
      </c>
      <c r="Q4712">
        <v>134656770.62540001</v>
      </c>
      <c r="R4712">
        <v>0</v>
      </c>
    </row>
    <row r="4713" spans="1:18" x14ac:dyDescent="0.3">
      <c r="A4713" s="1">
        <v>44301.583333333328</v>
      </c>
      <c r="B4713" s="5">
        <f t="shared" si="438"/>
        <v>44301</v>
      </c>
      <c r="C4713">
        <v>2469.77</v>
      </c>
      <c r="D4713">
        <v>2481.54</v>
      </c>
      <c r="E4713">
        <v>2453</v>
      </c>
      <c r="F4713">
        <v>2465.4</v>
      </c>
      <c r="G4713">
        <v>115318.486</v>
      </c>
      <c r="H4713" s="2">
        <f t="shared" si="439"/>
        <v>-5.0296097996268552E-3</v>
      </c>
      <c r="I4713" s="2">
        <f t="shared" si="440"/>
        <v>-6.7806441145453089E-2</v>
      </c>
      <c r="J4713" s="2">
        <f t="shared" si="441"/>
        <v>-6.0030826640711243E-4</v>
      </c>
      <c r="K4713" s="2">
        <f t="shared" si="442"/>
        <v>2.6851626510910886E-3</v>
      </c>
      <c r="L4713" s="2">
        <f t="shared" si="443"/>
        <v>-4.4816256996836334E-2</v>
      </c>
      <c r="M4713">
        <v>1618498799999</v>
      </c>
      <c r="N4713">
        <v>284567508.63897002</v>
      </c>
      <c r="O4713">
        <v>86711</v>
      </c>
      <c r="P4713">
        <v>52819.625999999997</v>
      </c>
      <c r="Q4713">
        <v>130385310.26852</v>
      </c>
      <c r="R4713">
        <v>0</v>
      </c>
    </row>
    <row r="4714" spans="1:18" x14ac:dyDescent="0.3">
      <c r="A4714" s="1">
        <v>44301.625</v>
      </c>
      <c r="B4714" s="5">
        <f t="shared" si="438"/>
        <v>44301</v>
      </c>
      <c r="C4714">
        <v>2465.25</v>
      </c>
      <c r="D4714">
        <v>2473.77</v>
      </c>
      <c r="E4714">
        <v>2451.19</v>
      </c>
      <c r="F4714">
        <v>2463.92</v>
      </c>
      <c r="G4714">
        <v>89684.687000000005</v>
      </c>
      <c r="H4714" s="2">
        <f t="shared" si="439"/>
        <v>-5.1665638494756694E-3</v>
      </c>
      <c r="I4714" s="2">
        <f t="shared" si="440"/>
        <v>-6.724650150978928E-2</v>
      </c>
      <c r="J4714" s="2">
        <f t="shared" si="441"/>
        <v>-3.0317542777363871E-3</v>
      </c>
      <c r="K4714" s="2">
        <f t="shared" si="442"/>
        <v>8.6082340335724705E-3</v>
      </c>
      <c r="L4714" s="2">
        <f t="shared" si="443"/>
        <v>-2.2139517516802543E-2</v>
      </c>
      <c r="M4714">
        <v>1618502399999</v>
      </c>
      <c r="N4714">
        <v>220750313.32523</v>
      </c>
      <c r="O4714">
        <v>71942</v>
      </c>
      <c r="P4714">
        <v>42286.682000000001</v>
      </c>
      <c r="Q4714">
        <v>104091605.12926</v>
      </c>
      <c r="R4714">
        <v>0</v>
      </c>
    </row>
    <row r="4715" spans="1:18" x14ac:dyDescent="0.3">
      <c r="A4715" s="1">
        <v>44301.666666666672</v>
      </c>
      <c r="B4715" s="5">
        <f t="shared" si="438"/>
        <v>44301</v>
      </c>
      <c r="C4715">
        <v>2463.92</v>
      </c>
      <c r="D4715">
        <v>2489.75</v>
      </c>
      <c r="E4715">
        <v>2455.1</v>
      </c>
      <c r="F4715">
        <v>2456.4499999999998</v>
      </c>
      <c r="G4715">
        <v>127636.538</v>
      </c>
      <c r="H4715" s="2">
        <f t="shared" si="439"/>
        <v>-5.4957357161755649E-4</v>
      </c>
      <c r="I4715" s="2">
        <f t="shared" si="440"/>
        <v>-6.4410022593580085E-2</v>
      </c>
      <c r="J4715" s="2">
        <f t="shared" si="441"/>
        <v>2.080237741456159E-3</v>
      </c>
      <c r="K4715" s="2">
        <f t="shared" si="442"/>
        <v>1.9320564228866965E-2</v>
      </c>
      <c r="L4715" s="2">
        <f t="shared" si="443"/>
        <v>-1.0454110606769818E-2</v>
      </c>
      <c r="M4715">
        <v>1618505999999</v>
      </c>
      <c r="N4715">
        <v>315250143.62239999</v>
      </c>
      <c r="O4715">
        <v>96032</v>
      </c>
      <c r="P4715">
        <v>60450.029000000002</v>
      </c>
      <c r="Q4715">
        <v>149339915.89346001</v>
      </c>
      <c r="R4715">
        <v>0</v>
      </c>
    </row>
    <row r="4716" spans="1:18" x14ac:dyDescent="0.3">
      <c r="A4716" s="1">
        <v>44301.708333333328</v>
      </c>
      <c r="B4716" s="5">
        <f t="shared" si="438"/>
        <v>44301</v>
      </c>
      <c r="C4716">
        <v>2456.4499999999998</v>
      </c>
      <c r="D4716">
        <v>2463</v>
      </c>
      <c r="E4716">
        <v>2436.39</v>
      </c>
      <c r="F4716">
        <v>2461.56</v>
      </c>
      <c r="G4716">
        <v>90931.434999999998</v>
      </c>
      <c r="H4716" s="2">
        <f t="shared" si="439"/>
        <v>-1.0225223029298514E-2</v>
      </c>
      <c r="I4716" s="2">
        <f t="shared" si="440"/>
        <v>-6.6352231917970683E-2</v>
      </c>
      <c r="J4716" s="2">
        <f t="shared" si="441"/>
        <v>4.2493378182941743E-3</v>
      </c>
      <c r="K4716" s="2">
        <f t="shared" si="442"/>
        <v>1.615235866686171E-2</v>
      </c>
      <c r="L4716" s="2">
        <f t="shared" si="443"/>
        <v>-1.1448024829782688E-2</v>
      </c>
      <c r="M4716">
        <v>1618509599999</v>
      </c>
      <c r="N4716">
        <v>222625333.85249999</v>
      </c>
      <c r="O4716">
        <v>73279</v>
      </c>
      <c r="P4716">
        <v>41641.601999999999</v>
      </c>
      <c r="Q4716">
        <v>101966050.67821001</v>
      </c>
      <c r="R4716">
        <v>0</v>
      </c>
    </row>
    <row r="4717" spans="1:18" x14ac:dyDescent="0.3">
      <c r="A4717" s="1">
        <v>44301.75</v>
      </c>
      <c r="B4717" s="5">
        <f t="shared" si="438"/>
        <v>44301</v>
      </c>
      <c r="C4717">
        <v>2461.5500000000002</v>
      </c>
      <c r="D4717">
        <v>2477.42</v>
      </c>
      <c r="E4717">
        <v>2453.1999999999998</v>
      </c>
      <c r="F4717">
        <v>2472.02</v>
      </c>
      <c r="G4717">
        <v>55249.951000000001</v>
      </c>
      <c r="H4717" s="2">
        <f t="shared" si="439"/>
        <v>-7.6132070128882567E-3</v>
      </c>
      <c r="I4717" s="2">
        <f t="shared" si="440"/>
        <v>-7.0302829265135425E-2</v>
      </c>
      <c r="J4717" s="2">
        <f t="shared" si="441"/>
        <v>5.3033551508483434E-3</v>
      </c>
      <c r="K4717" s="2">
        <f t="shared" si="442"/>
        <v>2.4037022354188142E-2</v>
      </c>
      <c r="L4717" s="2">
        <f t="shared" si="443"/>
        <v>-1.7240960833650121E-2</v>
      </c>
      <c r="M4717">
        <v>1618513199999</v>
      </c>
      <c r="N4717">
        <v>136245100.28841999</v>
      </c>
      <c r="O4717">
        <v>49217</v>
      </c>
      <c r="P4717">
        <v>28862.595000000001</v>
      </c>
      <c r="Q4717">
        <v>71196629.918300003</v>
      </c>
      <c r="R4717">
        <v>0</v>
      </c>
    </row>
    <row r="4718" spans="1:18" x14ac:dyDescent="0.3">
      <c r="A4718" s="1">
        <v>44301.791666666672</v>
      </c>
      <c r="B4718" s="5">
        <f t="shared" si="438"/>
        <v>44301</v>
      </c>
      <c r="C4718">
        <v>2472.02</v>
      </c>
      <c r="D4718">
        <v>2499</v>
      </c>
      <c r="E4718">
        <v>2463.5100000000002</v>
      </c>
      <c r="F4718">
        <v>2485.13</v>
      </c>
      <c r="G4718">
        <v>102738.588</v>
      </c>
      <c r="H4718" s="2">
        <f t="shared" si="439"/>
        <v>-8.6997460897417778E-3</v>
      </c>
      <c r="I4718" s="2">
        <f t="shared" si="440"/>
        <v>-7.5207333217980565E-2</v>
      </c>
      <c r="J4718" s="2">
        <f t="shared" si="441"/>
        <v>7.556948731052282E-3</v>
      </c>
      <c r="K4718" s="2">
        <f t="shared" si="442"/>
        <v>1.3971100103415068E-2</v>
      </c>
      <c r="L4718" s="2">
        <f t="shared" si="443"/>
        <v>-1.9447674769529133E-2</v>
      </c>
      <c r="M4718">
        <v>1618516799999</v>
      </c>
      <c r="N4718">
        <v>254823549.92464</v>
      </c>
      <c r="O4718">
        <v>80900</v>
      </c>
      <c r="P4718">
        <v>52655.256000000001</v>
      </c>
      <c r="Q4718">
        <v>130623531.41063</v>
      </c>
      <c r="R4718">
        <v>0</v>
      </c>
    </row>
    <row r="4719" spans="1:18" x14ac:dyDescent="0.3">
      <c r="A4719" s="1">
        <v>44301.833333333328</v>
      </c>
      <c r="B4719" s="5">
        <f t="shared" si="438"/>
        <v>44301</v>
      </c>
      <c r="C4719">
        <v>2485.13</v>
      </c>
      <c r="D4719">
        <v>2506.39</v>
      </c>
      <c r="E4719">
        <v>2484.0100000000002</v>
      </c>
      <c r="F4719">
        <v>2503.91</v>
      </c>
      <c r="G4719">
        <v>126746.473</v>
      </c>
      <c r="H4719" s="2">
        <f t="shared" si="439"/>
        <v>-7.9475700005190442E-3</v>
      </c>
      <c r="I4719" s="2">
        <f t="shared" si="440"/>
        <v>-8.2143527522954063E-2</v>
      </c>
      <c r="J4719" s="2">
        <f t="shared" si="441"/>
        <v>-1.0343822261981162E-3</v>
      </c>
      <c r="K4719" s="2">
        <f t="shared" si="442"/>
        <v>1.2232867794768953E-2</v>
      </c>
      <c r="L4719" s="2">
        <f t="shared" si="443"/>
        <v>-2.8311720469186175E-2</v>
      </c>
      <c r="M4719">
        <v>1618520399999</v>
      </c>
      <c r="N4719">
        <v>316337298.72925001</v>
      </c>
      <c r="O4719">
        <v>96298</v>
      </c>
      <c r="P4719">
        <v>61738.534</v>
      </c>
      <c r="Q4719">
        <v>154113034.94468001</v>
      </c>
      <c r="R4719">
        <v>0</v>
      </c>
    </row>
    <row r="4720" spans="1:18" x14ac:dyDescent="0.3">
      <c r="A4720" s="1">
        <v>44301.875</v>
      </c>
      <c r="B4720" s="5">
        <f t="shared" si="438"/>
        <v>44301</v>
      </c>
      <c r="C4720">
        <v>2503.94</v>
      </c>
      <c r="D4720">
        <v>2504.5</v>
      </c>
      <c r="E4720">
        <v>2486.5500000000002</v>
      </c>
      <c r="F4720">
        <v>2501.3200000000002</v>
      </c>
      <c r="G4720">
        <v>62272.955999999998</v>
      </c>
      <c r="H4720" s="2">
        <f t="shared" si="439"/>
        <v>-5.9048822221866581E-3</v>
      </c>
      <c r="I4720" s="2">
        <f t="shared" si="440"/>
        <v>-8.1193130027345628E-2</v>
      </c>
      <c r="J4720" s="2">
        <f t="shared" si="441"/>
        <v>1.2041642013017162E-2</v>
      </c>
      <c r="K4720" s="2">
        <f t="shared" si="442"/>
        <v>4.2817392416805156E-3</v>
      </c>
      <c r="L4720" s="2">
        <f t="shared" si="443"/>
        <v>-1.727887675307449E-2</v>
      </c>
      <c r="M4720">
        <v>1618523999999</v>
      </c>
      <c r="N4720">
        <v>155465438.87426001</v>
      </c>
      <c r="O4720">
        <v>60966</v>
      </c>
      <c r="P4720">
        <v>29545.396000000001</v>
      </c>
      <c r="Q4720">
        <v>73776648.397540003</v>
      </c>
      <c r="R4720">
        <v>0</v>
      </c>
    </row>
    <row r="4721" spans="1:18" x14ac:dyDescent="0.3">
      <c r="A4721" s="1">
        <v>44301.916666666672</v>
      </c>
      <c r="B4721" s="5">
        <f t="shared" si="438"/>
        <v>44301</v>
      </c>
      <c r="C4721">
        <v>2501.42</v>
      </c>
      <c r="D4721">
        <v>2547.19</v>
      </c>
      <c r="E4721">
        <v>2492.98</v>
      </c>
      <c r="F4721">
        <v>2531.44</v>
      </c>
      <c r="G4721">
        <v>181825.31400000001</v>
      </c>
      <c r="H4721" s="2">
        <f t="shared" si="439"/>
        <v>-1.5192933666213659E-2</v>
      </c>
      <c r="I4721" s="2">
        <f t="shared" si="440"/>
        <v>-9.2125430584963475E-2</v>
      </c>
      <c r="J4721" s="2">
        <f t="shared" si="441"/>
        <v>-4.578421767847618E-3</v>
      </c>
      <c r="K4721" s="2">
        <f t="shared" si="442"/>
        <v>-1.3924880700312836E-2</v>
      </c>
      <c r="L4721" s="2">
        <f t="shared" si="443"/>
        <v>-3.3309104699301595E-2</v>
      </c>
      <c r="M4721">
        <v>1618527599999</v>
      </c>
      <c r="N4721">
        <v>459928516.76186001</v>
      </c>
      <c r="O4721">
        <v>134563</v>
      </c>
      <c r="P4721">
        <v>88820.697</v>
      </c>
      <c r="Q4721">
        <v>224619875.56990001</v>
      </c>
      <c r="R4721">
        <v>0</v>
      </c>
    </row>
    <row r="4722" spans="1:18" x14ac:dyDescent="0.3">
      <c r="A4722" s="1">
        <v>44301.958333333328</v>
      </c>
      <c r="B4722" s="5">
        <f t="shared" si="438"/>
        <v>44301</v>
      </c>
      <c r="C4722">
        <v>2531.44</v>
      </c>
      <c r="D4722">
        <v>2548.6</v>
      </c>
      <c r="E4722">
        <v>2509.11</v>
      </c>
      <c r="F4722">
        <v>2519.85</v>
      </c>
      <c r="G4722">
        <v>119959.132</v>
      </c>
      <c r="H4722" s="2">
        <f t="shared" si="439"/>
        <v>-4.2621584618131036E-3</v>
      </c>
      <c r="I4722" s="2">
        <f t="shared" si="440"/>
        <v>-8.7949679544417236E-2</v>
      </c>
      <c r="J4722" s="2">
        <f t="shared" si="441"/>
        <v>5.8297120860368867E-3</v>
      </c>
      <c r="K4722" s="2">
        <f t="shared" si="442"/>
        <v>-6.4805444768537557E-3</v>
      </c>
      <c r="L4722" s="2">
        <f t="shared" si="443"/>
        <v>-3.8641188959660289E-2</v>
      </c>
      <c r="M4722">
        <v>1618531199999</v>
      </c>
      <c r="N4722">
        <v>302913365.52262998</v>
      </c>
      <c r="O4722">
        <v>85092</v>
      </c>
      <c r="P4722">
        <v>59421.050999999999</v>
      </c>
      <c r="Q4722">
        <v>150042196.23473001</v>
      </c>
      <c r="R4722">
        <v>0</v>
      </c>
    </row>
    <row r="4723" spans="1:18" x14ac:dyDescent="0.3">
      <c r="A4723" s="1">
        <v>44302</v>
      </c>
      <c r="B4723" s="5">
        <f t="shared" si="438"/>
        <v>44302</v>
      </c>
      <c r="C4723">
        <v>2519.85</v>
      </c>
      <c r="D4723">
        <v>2553</v>
      </c>
      <c r="E4723">
        <v>2519.64</v>
      </c>
      <c r="F4723">
        <v>2534.54</v>
      </c>
      <c r="G4723">
        <v>109381.799</v>
      </c>
      <c r="H4723" s="2">
        <f t="shared" si="439"/>
        <v>-5.8787787922068846E-3</v>
      </c>
      <c r="I4723" s="2">
        <f t="shared" si="440"/>
        <v>-9.3235853448752071E-2</v>
      </c>
      <c r="J4723" s="2">
        <f t="shared" si="441"/>
        <v>-8.8812960142667929E-3</v>
      </c>
      <c r="K4723" s="2">
        <f t="shared" si="442"/>
        <v>-4.2461353934047152E-2</v>
      </c>
      <c r="L4723" s="2">
        <f t="shared" si="443"/>
        <v>-4.2315370836522592E-2</v>
      </c>
      <c r="M4723">
        <v>1618534799999</v>
      </c>
      <c r="N4723">
        <v>277564516.27239001</v>
      </c>
      <c r="O4723">
        <v>83855</v>
      </c>
      <c r="P4723">
        <v>56397.923000000003</v>
      </c>
      <c r="Q4723">
        <v>143133953.00255999</v>
      </c>
      <c r="R4723">
        <v>0</v>
      </c>
    </row>
    <row r="4724" spans="1:18" x14ac:dyDescent="0.3">
      <c r="A4724" s="1">
        <v>44302.041666666672</v>
      </c>
      <c r="B4724" s="5">
        <f t="shared" si="438"/>
        <v>44302</v>
      </c>
      <c r="C4724">
        <v>2534.73</v>
      </c>
      <c r="D4724">
        <v>2540.9</v>
      </c>
      <c r="E4724">
        <v>2480.62</v>
      </c>
      <c r="F4724">
        <v>2512.0300000000002</v>
      </c>
      <c r="G4724">
        <v>154706.44</v>
      </c>
      <c r="H4724" s="2">
        <f t="shared" si="439"/>
        <v>-1.2503831562521217E-2</v>
      </c>
      <c r="I4724" s="2">
        <f t="shared" si="440"/>
        <v>-8.5110448521713566E-2</v>
      </c>
      <c r="J4724" s="2">
        <f t="shared" si="441"/>
        <v>-6.3056571776611836E-3</v>
      </c>
      <c r="K4724" s="2">
        <f t="shared" si="442"/>
        <v>-3.4247202461754167E-2</v>
      </c>
      <c r="L4724" s="2">
        <f t="shared" si="443"/>
        <v>-1.8869201402849534E-2</v>
      </c>
      <c r="M4724">
        <v>1618538399999</v>
      </c>
      <c r="N4724">
        <v>388367552.75602001</v>
      </c>
      <c r="O4724">
        <v>101627</v>
      </c>
      <c r="P4724">
        <v>72567.623999999996</v>
      </c>
      <c r="Q4724">
        <v>182209670.34948999</v>
      </c>
      <c r="R4724">
        <v>0</v>
      </c>
    </row>
    <row r="4725" spans="1:18" x14ac:dyDescent="0.3">
      <c r="A4725" s="1">
        <v>44302.083333333328</v>
      </c>
      <c r="B4725" s="5">
        <f t="shared" si="438"/>
        <v>44302</v>
      </c>
      <c r="C4725">
        <v>2512.04</v>
      </c>
      <c r="D4725">
        <v>2524.2399999999998</v>
      </c>
      <c r="E4725">
        <v>2488.6</v>
      </c>
      <c r="F4725">
        <v>2496.19</v>
      </c>
      <c r="G4725">
        <v>81808.456999999995</v>
      </c>
      <c r="H4725" s="2">
        <f t="shared" si="439"/>
        <v>-3.040633926103431E-3</v>
      </c>
      <c r="I4725" s="2">
        <f t="shared" si="440"/>
        <v>-7.9304860607565919E-2</v>
      </c>
      <c r="J4725" s="2">
        <f t="shared" si="441"/>
        <v>2.9364751881868489E-3</v>
      </c>
      <c r="K4725" s="2">
        <f t="shared" si="442"/>
        <v>-3.0306186628421772E-2</v>
      </c>
      <c r="L4725" s="2">
        <f t="shared" si="443"/>
        <v>-5.8529198498512569E-3</v>
      </c>
      <c r="M4725">
        <v>1618541999999</v>
      </c>
      <c r="N4725">
        <v>205121315.36636999</v>
      </c>
      <c r="O4725">
        <v>66850</v>
      </c>
      <c r="P4725">
        <v>38516.324999999997</v>
      </c>
      <c r="Q4725">
        <v>96588775.508000001</v>
      </c>
      <c r="R4725">
        <v>0</v>
      </c>
    </row>
    <row r="4726" spans="1:18" x14ac:dyDescent="0.3">
      <c r="A4726" s="1">
        <v>44302.125</v>
      </c>
      <c r="B4726" s="5">
        <f t="shared" si="438"/>
        <v>44302</v>
      </c>
      <c r="C4726">
        <v>2496.1999999999998</v>
      </c>
      <c r="D4726">
        <v>2515.7600000000002</v>
      </c>
      <c r="E4726">
        <v>2486.1</v>
      </c>
      <c r="F4726">
        <v>2503.52</v>
      </c>
      <c r="G4726">
        <v>85958.811000000002</v>
      </c>
      <c r="H4726" s="2">
        <f t="shared" si="439"/>
        <v>-6.9582028503867299E-3</v>
      </c>
      <c r="I4726" s="2">
        <f t="shared" si="440"/>
        <v>-8.2000543235124956E-2</v>
      </c>
      <c r="J4726" s="2">
        <f t="shared" si="441"/>
        <v>-3.0596919537291489E-2</v>
      </c>
      <c r="K4726" s="2">
        <f t="shared" si="442"/>
        <v>-2.9590336805777384E-2</v>
      </c>
      <c r="L4726" s="2">
        <f t="shared" si="443"/>
        <v>-6.0954176519459891E-3</v>
      </c>
      <c r="M4726">
        <v>1618545599999</v>
      </c>
      <c r="N4726">
        <v>215242132.32398</v>
      </c>
      <c r="O4726">
        <v>63860</v>
      </c>
      <c r="P4726">
        <v>42147.928999999996</v>
      </c>
      <c r="Q4726">
        <v>105549363.81406</v>
      </c>
      <c r="R4726">
        <v>0</v>
      </c>
    </row>
    <row r="4727" spans="1:18" x14ac:dyDescent="0.3">
      <c r="A4727" s="1">
        <v>44302.166666666672</v>
      </c>
      <c r="B4727" s="5">
        <f t="shared" si="438"/>
        <v>44302</v>
      </c>
      <c r="C4727">
        <v>2503.52</v>
      </c>
      <c r="D4727">
        <v>2504.39</v>
      </c>
      <c r="E4727">
        <v>2421.9699999999998</v>
      </c>
      <c r="F4727">
        <v>2426.92</v>
      </c>
      <c r="G4727">
        <v>233857.171</v>
      </c>
      <c r="H4727" s="2">
        <f t="shared" si="439"/>
        <v>-2.0396222372390804E-3</v>
      </c>
      <c r="I4727" s="2">
        <f t="shared" si="440"/>
        <v>-5.3026057719249065E-2</v>
      </c>
      <c r="J4727" s="2">
        <f t="shared" si="441"/>
        <v>-3.7908130469899159E-4</v>
      </c>
      <c r="K4727" s="2">
        <f t="shared" si="442"/>
        <v>-1.7635521566430334E-3</v>
      </c>
      <c r="L4727" s="2">
        <f t="shared" si="443"/>
        <v>2.6032996555304555E-2</v>
      </c>
      <c r="M4727">
        <v>1618549199999</v>
      </c>
      <c r="N4727">
        <v>575465613.06947005</v>
      </c>
      <c r="O4727">
        <v>140101</v>
      </c>
      <c r="P4727">
        <v>104317.96799999999</v>
      </c>
      <c r="Q4727">
        <v>256750716.78733999</v>
      </c>
      <c r="R4727">
        <v>0</v>
      </c>
    </row>
    <row r="4728" spans="1:18" x14ac:dyDescent="0.3">
      <c r="A4728" s="1">
        <v>44302.208333333328</v>
      </c>
      <c r="B4728" s="5">
        <f t="shared" si="438"/>
        <v>44302</v>
      </c>
      <c r="C4728">
        <v>2427.25</v>
      </c>
      <c r="D4728">
        <v>2458.35</v>
      </c>
      <c r="E4728">
        <v>2411.1</v>
      </c>
      <c r="F4728">
        <v>2426</v>
      </c>
      <c r="G4728">
        <v>180083.65</v>
      </c>
      <c r="H4728" s="2">
        <f t="shared" si="439"/>
        <v>-6.1417971970322283E-3</v>
      </c>
      <c r="I4728" s="2">
        <f t="shared" si="440"/>
        <v>-5.2666941467436112E-2</v>
      </c>
      <c r="J4728" s="2">
        <f t="shared" si="441"/>
        <v>-2.2506183017312331E-3</v>
      </c>
      <c r="K4728" s="2">
        <f t="shared" si="442"/>
        <v>-1.5981038746908482E-2</v>
      </c>
      <c r="L4728" s="2">
        <f t="shared" si="443"/>
        <v>2.3977741137675146E-2</v>
      </c>
      <c r="M4728">
        <v>1618552799999</v>
      </c>
      <c r="N4728">
        <v>438140435.44414997</v>
      </c>
      <c r="O4728">
        <v>117933</v>
      </c>
      <c r="P4728">
        <v>88699.506999999998</v>
      </c>
      <c r="Q4728">
        <v>215858981.56389999</v>
      </c>
      <c r="R4728">
        <v>0</v>
      </c>
    </row>
    <row r="4729" spans="1:18" x14ac:dyDescent="0.3">
      <c r="A4729" s="1">
        <v>44302.25</v>
      </c>
      <c r="B4729" s="5">
        <f t="shared" si="438"/>
        <v>44302</v>
      </c>
      <c r="C4729">
        <v>2425.9899999999998</v>
      </c>
      <c r="D4729">
        <v>2426.64</v>
      </c>
      <c r="E4729">
        <v>2370</v>
      </c>
      <c r="F4729">
        <v>2420.54</v>
      </c>
      <c r="G4729">
        <v>292691.23200000002</v>
      </c>
      <c r="H4729" s="2">
        <f t="shared" si="439"/>
        <v>-2.0879638427788838E-2</v>
      </c>
      <c r="I4729" s="2">
        <f t="shared" si="440"/>
        <v>-5.0530047014302526E-2</v>
      </c>
      <c r="J4729" s="2">
        <f t="shared" si="441"/>
        <v>3.6768654928238664E-3</v>
      </c>
      <c r="K4729" s="2">
        <f t="shared" si="442"/>
        <v>-2.6973320002974477E-2</v>
      </c>
      <c r="L4729" s="2">
        <f t="shared" si="443"/>
        <v>2.5593462615779883E-2</v>
      </c>
      <c r="M4729">
        <v>1618556399999</v>
      </c>
      <c r="N4729">
        <v>702374421.84289002</v>
      </c>
      <c r="O4729">
        <v>174500</v>
      </c>
      <c r="P4729">
        <v>139512.91500000001</v>
      </c>
      <c r="Q4729">
        <v>334884002.55861998</v>
      </c>
      <c r="R4729">
        <v>0</v>
      </c>
    </row>
    <row r="4730" spans="1:18" x14ac:dyDescent="0.3">
      <c r="A4730" s="1">
        <v>44302.291666666672</v>
      </c>
      <c r="B4730" s="5">
        <f t="shared" si="438"/>
        <v>44302</v>
      </c>
      <c r="C4730">
        <v>2420.59</v>
      </c>
      <c r="D4730">
        <v>2435</v>
      </c>
      <c r="E4730">
        <v>2392.12</v>
      </c>
      <c r="F4730">
        <v>2429.44</v>
      </c>
      <c r="G4730">
        <v>144774.215</v>
      </c>
      <c r="H4730" s="2">
        <f t="shared" si="439"/>
        <v>-1.5361564805058014E-2</v>
      </c>
      <c r="I4730" s="2">
        <f t="shared" si="440"/>
        <v>-5.4008331138040044E-2</v>
      </c>
      <c r="J4730" s="2">
        <f t="shared" si="441"/>
        <v>-2.7989989462593456E-3</v>
      </c>
      <c r="K4730" s="2">
        <f t="shared" si="442"/>
        <v>-1.7678971285563838E-2</v>
      </c>
      <c r="L4730" s="2">
        <f t="shared" si="443"/>
        <v>1.6880433350895618E-2</v>
      </c>
      <c r="M4730">
        <v>1618559999999</v>
      </c>
      <c r="N4730">
        <v>349920317.36356997</v>
      </c>
      <c r="O4730">
        <v>92338</v>
      </c>
      <c r="P4730">
        <v>72434.025999999998</v>
      </c>
      <c r="Q4730">
        <v>175133807.65805</v>
      </c>
      <c r="R4730">
        <v>0</v>
      </c>
    </row>
    <row r="4731" spans="1:18" x14ac:dyDescent="0.3">
      <c r="A4731" s="1">
        <v>44302.333333333328</v>
      </c>
      <c r="B4731" s="5">
        <f t="shared" si="438"/>
        <v>44302</v>
      </c>
      <c r="C4731">
        <v>2429.5500000000002</v>
      </c>
      <c r="D4731">
        <v>2453.09</v>
      </c>
      <c r="E4731">
        <v>2415</v>
      </c>
      <c r="F4731">
        <v>2422.64</v>
      </c>
      <c r="G4731">
        <v>147948.69399999999</v>
      </c>
      <c r="H4731" s="2">
        <f t="shared" si="439"/>
        <v>-3.153584519367203E-3</v>
      </c>
      <c r="I4731" s="2">
        <f t="shared" si="440"/>
        <v>-5.1353069378859417E-2</v>
      </c>
      <c r="J4731" s="2">
        <f t="shared" si="441"/>
        <v>-1.4616286365287445E-2</v>
      </c>
      <c r="K4731" s="2">
        <f t="shared" si="442"/>
        <v>-1.6903047914671565E-2</v>
      </c>
      <c r="L4731" s="2">
        <f t="shared" si="443"/>
        <v>1.7749232242512347E-2</v>
      </c>
      <c r="M4731">
        <v>1618563599999</v>
      </c>
      <c r="N4731">
        <v>360399174.13862997</v>
      </c>
      <c r="O4731">
        <v>100222</v>
      </c>
      <c r="P4731">
        <v>68200.076000000001</v>
      </c>
      <c r="Q4731">
        <v>166152435.31823</v>
      </c>
      <c r="R4731">
        <v>0</v>
      </c>
    </row>
    <row r="4732" spans="1:18" x14ac:dyDescent="0.3">
      <c r="A4732" s="1">
        <v>44302.375</v>
      </c>
      <c r="B4732" s="5">
        <f t="shared" si="438"/>
        <v>44302</v>
      </c>
      <c r="C4732">
        <v>2422.65</v>
      </c>
      <c r="D4732">
        <v>2423.88</v>
      </c>
      <c r="E4732">
        <v>2362.11</v>
      </c>
      <c r="F4732">
        <v>2387.23</v>
      </c>
      <c r="G4732">
        <v>295162.21000000002</v>
      </c>
      <c r="H4732" s="2">
        <f t="shared" si="439"/>
        <v>-1.0522655965281902E-2</v>
      </c>
      <c r="I4732" s="2">
        <f t="shared" si="440"/>
        <v>-3.7281703061707527E-2</v>
      </c>
      <c r="J4732" s="2">
        <f t="shared" si="441"/>
        <v>-1.339627936981358E-2</v>
      </c>
      <c r="K4732" s="2">
        <f t="shared" si="442"/>
        <v>-1.3538703853420153E-2</v>
      </c>
      <c r="L4732" s="2">
        <f t="shared" si="443"/>
        <v>3.5685711054234348E-2</v>
      </c>
      <c r="M4732">
        <v>1618567199999</v>
      </c>
      <c r="N4732">
        <v>706446797.58305001</v>
      </c>
      <c r="O4732">
        <v>157544</v>
      </c>
      <c r="P4732">
        <v>141275.48800000001</v>
      </c>
      <c r="Q4732">
        <v>338141915.68404001</v>
      </c>
      <c r="R4732">
        <v>0</v>
      </c>
    </row>
    <row r="4733" spans="1:18" x14ac:dyDescent="0.3">
      <c r="A4733" s="1">
        <v>44302.416666666672</v>
      </c>
      <c r="B4733" s="5">
        <f t="shared" si="438"/>
        <v>44302</v>
      </c>
      <c r="C4733">
        <v>2387.41</v>
      </c>
      <c r="D4733">
        <v>2407.9899999999998</v>
      </c>
      <c r="E4733">
        <v>2350.13</v>
      </c>
      <c r="F4733">
        <v>2355.25</v>
      </c>
      <c r="G4733">
        <v>192706.098</v>
      </c>
      <c r="H4733" s="2">
        <f t="shared" si="439"/>
        <v>-2.1738668931110539E-3</v>
      </c>
      <c r="I4733" s="2">
        <f t="shared" si="440"/>
        <v>-2.4209744188514959E-2</v>
      </c>
      <c r="J4733" s="2">
        <f t="shared" si="441"/>
        <v>1.3263984714998234E-2</v>
      </c>
      <c r="K4733" s="2">
        <f t="shared" si="442"/>
        <v>2.2978452393588755E-2</v>
      </c>
      <c r="L4733" s="2">
        <f t="shared" si="443"/>
        <v>3.6297632947670078E-2</v>
      </c>
      <c r="M4733">
        <v>1618570799999</v>
      </c>
      <c r="N4733">
        <v>458795943.33705997</v>
      </c>
      <c r="O4733">
        <v>119119</v>
      </c>
      <c r="P4733">
        <v>87891.929000000004</v>
      </c>
      <c r="Q4733">
        <v>209336198.16168001</v>
      </c>
      <c r="R4733">
        <v>0</v>
      </c>
    </row>
    <row r="4734" spans="1:18" x14ac:dyDescent="0.3">
      <c r="A4734" s="1">
        <v>44302.458333333328</v>
      </c>
      <c r="B4734" s="5">
        <f t="shared" si="438"/>
        <v>44302</v>
      </c>
      <c r="C4734">
        <v>2355.17</v>
      </c>
      <c r="D4734">
        <v>2387.5300000000002</v>
      </c>
      <c r="E4734">
        <v>2330.48</v>
      </c>
      <c r="F4734">
        <v>2386.4899999999998</v>
      </c>
      <c r="G4734">
        <v>223824.079</v>
      </c>
      <c r="H4734" s="2">
        <f t="shared" si="439"/>
        <v>-2.3469614370896119E-2</v>
      </c>
      <c r="I4734" s="2">
        <f t="shared" si="440"/>
        <v>-3.6983184509467804E-2</v>
      </c>
      <c r="J4734" s="2">
        <f t="shared" si="441"/>
        <v>-2.0113220671361676E-3</v>
      </c>
      <c r="K4734" s="2">
        <f t="shared" si="442"/>
        <v>1.8554446069332098E-2</v>
      </c>
      <c r="L4734" s="2">
        <f t="shared" si="443"/>
        <v>1.5482989662642721E-2</v>
      </c>
      <c r="M4734">
        <v>1618574399999</v>
      </c>
      <c r="N4734">
        <v>528356958.80855</v>
      </c>
      <c r="O4734">
        <v>133151</v>
      </c>
      <c r="P4734">
        <v>113318.977</v>
      </c>
      <c r="Q4734">
        <v>267610592.89864001</v>
      </c>
      <c r="R4734">
        <v>0</v>
      </c>
    </row>
    <row r="4735" spans="1:18" x14ac:dyDescent="0.3">
      <c r="A4735" s="1">
        <v>44302.5</v>
      </c>
      <c r="B4735" s="5">
        <f t="shared" si="438"/>
        <v>44302</v>
      </c>
      <c r="C4735">
        <v>2386.4899999999998</v>
      </c>
      <c r="D4735">
        <v>2403.08</v>
      </c>
      <c r="E4735">
        <v>2364.5300000000002</v>
      </c>
      <c r="F4735">
        <v>2381.69</v>
      </c>
      <c r="G4735">
        <v>122995.842</v>
      </c>
      <c r="H4735" s="2">
        <f t="shared" si="439"/>
        <v>-7.2049679009442702E-3</v>
      </c>
      <c r="I4735" s="2">
        <f t="shared" si="440"/>
        <v>-3.5042343881865445E-2</v>
      </c>
      <c r="J4735" s="2">
        <f t="shared" si="441"/>
        <v>-1.1244116572685869E-2</v>
      </c>
      <c r="K4735" s="2">
        <f t="shared" si="442"/>
        <v>2.1703076386935249E-2</v>
      </c>
      <c r="L4735" s="2">
        <f t="shared" si="443"/>
        <v>1.2545713338008024E-2</v>
      </c>
      <c r="M4735">
        <v>1618577999999</v>
      </c>
      <c r="N4735">
        <v>293312822.88929999</v>
      </c>
      <c r="O4735">
        <v>88919</v>
      </c>
      <c r="P4735">
        <v>58141.038</v>
      </c>
      <c r="Q4735">
        <v>138690573.05565</v>
      </c>
      <c r="R4735">
        <v>0</v>
      </c>
    </row>
    <row r="4736" spans="1:18" x14ac:dyDescent="0.3">
      <c r="A4736" s="1">
        <v>44302.541666666672</v>
      </c>
      <c r="B4736" s="5">
        <f t="shared" si="438"/>
        <v>44302</v>
      </c>
      <c r="C4736">
        <v>2381.6799999999998</v>
      </c>
      <c r="D4736">
        <v>2410</v>
      </c>
      <c r="E4736">
        <v>2298.23</v>
      </c>
      <c r="F4736">
        <v>2354.91</v>
      </c>
      <c r="G4736">
        <v>320551.37300000002</v>
      </c>
      <c r="H4736" s="2">
        <f t="shared" si="439"/>
        <v>-2.4068860381076029E-2</v>
      </c>
      <c r="I4736" s="2">
        <f t="shared" si="440"/>
        <v>-2.4068860381076029E-2</v>
      </c>
      <c r="J4736" s="2">
        <f t="shared" si="441"/>
        <v>2.3126149194661494E-2</v>
      </c>
      <c r="K4736" s="2">
        <f t="shared" si="442"/>
        <v>3.1631782106322559E-2</v>
      </c>
      <c r="L4736" s="2">
        <f t="shared" si="443"/>
        <v>2.520266167284535E-2</v>
      </c>
      <c r="M4736">
        <v>1618581599999</v>
      </c>
      <c r="N4736">
        <v>756165581.52881002</v>
      </c>
      <c r="O4736">
        <v>180161</v>
      </c>
      <c r="P4736">
        <v>149588.533</v>
      </c>
      <c r="Q4736">
        <v>353245478.15090001</v>
      </c>
      <c r="R4736">
        <v>0</v>
      </c>
    </row>
    <row r="4737" spans="1:18" x14ac:dyDescent="0.3">
      <c r="A4737" s="1">
        <v>44302.583333333328</v>
      </c>
      <c r="B4737" s="5">
        <f t="shared" si="438"/>
        <v>44302</v>
      </c>
      <c r="C4737">
        <v>2354.91</v>
      </c>
      <c r="D4737">
        <v>2422.4899999999998</v>
      </c>
      <c r="E4737">
        <v>2349.31</v>
      </c>
      <c r="F4737">
        <v>2409.37</v>
      </c>
      <c r="G4737">
        <v>197404.86300000001</v>
      </c>
      <c r="H4737" s="2">
        <f t="shared" si="439"/>
        <v>-2.4927678189734181E-2</v>
      </c>
      <c r="I4737" s="2">
        <f t="shared" si="440"/>
        <v>-2.4927678189734181E-2</v>
      </c>
      <c r="J4737" s="2">
        <f t="shared" si="441"/>
        <v>8.8819898977741119E-3</v>
      </c>
      <c r="K4737" s="2">
        <f t="shared" si="442"/>
        <v>1.1384718826913387E-2</v>
      </c>
      <c r="L4737" s="2">
        <f t="shared" si="443"/>
        <v>-1.029314717125196E-3</v>
      </c>
      <c r="M4737">
        <v>1618585199999</v>
      </c>
      <c r="N4737">
        <v>472436290.69963002</v>
      </c>
      <c r="O4737">
        <v>132001</v>
      </c>
      <c r="P4737">
        <v>101014.633</v>
      </c>
      <c r="Q4737">
        <v>241792398.67394</v>
      </c>
      <c r="R4737">
        <v>0</v>
      </c>
    </row>
    <row r="4738" spans="1:18" x14ac:dyDescent="0.3">
      <c r="A4738" s="1">
        <v>44302.625</v>
      </c>
      <c r="B4738" s="5">
        <f t="shared" si="438"/>
        <v>44302</v>
      </c>
      <c r="C4738">
        <v>2409.38</v>
      </c>
      <c r="D4738">
        <v>2439.4899999999998</v>
      </c>
      <c r="E4738">
        <v>2392.58</v>
      </c>
      <c r="F4738">
        <v>2430.77</v>
      </c>
      <c r="G4738">
        <v>117027.72100000001</v>
      </c>
      <c r="H4738" s="2">
        <f t="shared" si="439"/>
        <v>-1.5711070977509234E-2</v>
      </c>
      <c r="I4738" s="2">
        <f t="shared" si="440"/>
        <v>-2.2943347169826822E-2</v>
      </c>
      <c r="J4738" s="2">
        <f t="shared" si="441"/>
        <v>1.0737338374260386E-3</v>
      </c>
      <c r="K4738" s="2">
        <f t="shared" si="442"/>
        <v>9.2563261847078415E-4</v>
      </c>
      <c r="L4738" s="2">
        <f t="shared" si="443"/>
        <v>-1.8360437227709747E-2</v>
      </c>
      <c r="M4738">
        <v>1618588799999</v>
      </c>
      <c r="N4738">
        <v>282863565.19173998</v>
      </c>
      <c r="O4738">
        <v>97003</v>
      </c>
      <c r="P4738">
        <v>59339.408000000003</v>
      </c>
      <c r="Q4738">
        <v>143471487.61223999</v>
      </c>
      <c r="R4738">
        <v>0</v>
      </c>
    </row>
    <row r="4739" spans="1:18" x14ac:dyDescent="0.3">
      <c r="A4739" s="1">
        <v>44302.666666666672</v>
      </c>
      <c r="B4739" s="5">
        <f t="shared" ref="B4739:B4802" si="444">INT(A4739)</f>
        <v>44302</v>
      </c>
      <c r="C4739">
        <v>2430.77</v>
      </c>
      <c r="D4739">
        <v>2439.83</v>
      </c>
      <c r="E4739">
        <v>2408.08</v>
      </c>
      <c r="F4739">
        <v>2433.38</v>
      </c>
      <c r="G4739">
        <v>123516.60400000001</v>
      </c>
      <c r="H4739" s="2">
        <f t="shared" ref="H4739:H4802" si="445">E4739/F4739-1</f>
        <v>-1.0397060878284625E-2</v>
      </c>
      <c r="I4739" s="2">
        <f t="shared" ref="I4739:I4802" si="446">MIN(E4739:E4762)/F4739-1</f>
        <v>-4.1793719024566744E-2</v>
      </c>
      <c r="J4739" s="2">
        <f t="shared" ref="J4739:J4802" si="447">F4740/F4739-1</f>
        <v>-1.6355850709712794E-3</v>
      </c>
      <c r="K4739" s="2">
        <f t="shared" ref="K4739:K4802" si="448">F4743/F4739-1</f>
        <v>1.0158709285027268E-2</v>
      </c>
      <c r="L4739" s="2">
        <f t="shared" ref="L4739:L4802" si="449">F4762/F4739-1</f>
        <v>-3.5608906130567441E-2</v>
      </c>
      <c r="M4739">
        <v>1618592399999</v>
      </c>
      <c r="N4739">
        <v>299440068.61414999</v>
      </c>
      <c r="O4739">
        <v>95980</v>
      </c>
      <c r="P4739">
        <v>59333.192000000003</v>
      </c>
      <c r="Q4739">
        <v>143859737.37130001</v>
      </c>
      <c r="R4739">
        <v>0</v>
      </c>
    </row>
    <row r="4740" spans="1:18" x14ac:dyDescent="0.3">
      <c r="A4740" s="1">
        <v>44302.708333333328</v>
      </c>
      <c r="B4740" s="5">
        <f t="shared" si="444"/>
        <v>44302</v>
      </c>
      <c r="C4740">
        <v>2433.37</v>
      </c>
      <c r="D4740">
        <v>2445.61</v>
      </c>
      <c r="E4740">
        <v>2420.5300000000002</v>
      </c>
      <c r="F4740">
        <v>2429.4</v>
      </c>
      <c r="G4740">
        <v>82715.159</v>
      </c>
      <c r="H4740" s="2">
        <f t="shared" si="445"/>
        <v>-3.6511072692845259E-3</v>
      </c>
      <c r="I4740" s="2">
        <f t="shared" si="446"/>
        <v>-4.6472380011525538E-2</v>
      </c>
      <c r="J4740" s="2">
        <f t="shared" si="447"/>
        <v>3.0460195933152967E-3</v>
      </c>
      <c r="K4740" s="2">
        <f t="shared" si="448"/>
        <v>7.29398205318188E-3</v>
      </c>
      <c r="L4740" s="2">
        <f t="shared" si="449"/>
        <v>-3.1094097307977298E-2</v>
      </c>
      <c r="M4740">
        <v>1618595999999</v>
      </c>
      <c r="N4740">
        <v>201468063.65478</v>
      </c>
      <c r="O4740">
        <v>69187</v>
      </c>
      <c r="P4740">
        <v>38466.478999999999</v>
      </c>
      <c r="Q4740">
        <v>93704587.643560007</v>
      </c>
      <c r="R4740">
        <v>0</v>
      </c>
    </row>
    <row r="4741" spans="1:18" x14ac:dyDescent="0.3">
      <c r="A4741" s="1">
        <v>44302.75</v>
      </c>
      <c r="B4741" s="5">
        <f t="shared" si="444"/>
        <v>44302</v>
      </c>
      <c r="C4741">
        <v>2429.4</v>
      </c>
      <c r="D4741">
        <v>2442.27</v>
      </c>
      <c r="E4741">
        <v>2404.11</v>
      </c>
      <c r="F4741">
        <v>2436.8000000000002</v>
      </c>
      <c r="G4741">
        <v>87188.445000000007</v>
      </c>
      <c r="H4741" s="2">
        <f t="shared" si="445"/>
        <v>-1.3415134602757783E-2</v>
      </c>
      <c r="I4741" s="2">
        <f t="shared" si="446"/>
        <v>-4.9368023637557545E-2</v>
      </c>
      <c r="J4741" s="2">
        <f t="shared" si="447"/>
        <v>-1.5512147078136085E-3</v>
      </c>
      <c r="K4741" s="2">
        <f t="shared" si="448"/>
        <v>-5.8765594221931172E-3</v>
      </c>
      <c r="L4741" s="2">
        <f t="shared" si="449"/>
        <v>-4.4989330269205596E-2</v>
      </c>
      <c r="M4741">
        <v>1618599599999</v>
      </c>
      <c r="N4741">
        <v>211253354.74377999</v>
      </c>
      <c r="O4741">
        <v>68123</v>
      </c>
      <c r="P4741">
        <v>42565.48</v>
      </c>
      <c r="Q4741">
        <v>103150672.95051</v>
      </c>
      <c r="R4741">
        <v>0</v>
      </c>
    </row>
    <row r="4742" spans="1:18" x14ac:dyDescent="0.3">
      <c r="A4742" s="1">
        <v>44302.791666666672</v>
      </c>
      <c r="B4742" s="5">
        <f t="shared" si="444"/>
        <v>44302</v>
      </c>
      <c r="C4742">
        <v>2436.66</v>
      </c>
      <c r="D4742">
        <v>2441.4</v>
      </c>
      <c r="E4742">
        <v>2406</v>
      </c>
      <c r="F4742">
        <v>2433.02</v>
      </c>
      <c r="G4742">
        <v>63072.258000000002</v>
      </c>
      <c r="H4742" s="2">
        <f t="shared" si="445"/>
        <v>-1.1105539617430216E-2</v>
      </c>
      <c r="I4742" s="2">
        <f t="shared" si="446"/>
        <v>-4.7891098305809288E-2</v>
      </c>
      <c r="J4742" s="2">
        <f t="shared" si="447"/>
        <v>1.0308176669324487E-2</v>
      </c>
      <c r="K4742" s="2">
        <f t="shared" si="448"/>
        <v>-2.3550977797140993E-3</v>
      </c>
      <c r="L4742" s="2">
        <f t="shared" si="449"/>
        <v>-2.8347485840642395E-2</v>
      </c>
      <c r="M4742">
        <v>1618603199999</v>
      </c>
      <c r="N4742">
        <v>152831932.10301</v>
      </c>
      <c r="O4742">
        <v>59430</v>
      </c>
      <c r="P4742">
        <v>28575.803</v>
      </c>
      <c r="Q4742">
        <v>69245499.459480003</v>
      </c>
      <c r="R4742">
        <v>0</v>
      </c>
    </row>
    <row r="4743" spans="1:18" x14ac:dyDescent="0.3">
      <c r="A4743" s="1">
        <v>44302.833333333328</v>
      </c>
      <c r="B4743" s="5">
        <f t="shared" si="444"/>
        <v>44302</v>
      </c>
      <c r="C4743">
        <v>2433.0300000000002</v>
      </c>
      <c r="D4743">
        <v>2464.59</v>
      </c>
      <c r="E4743">
        <v>2424.7800000000002</v>
      </c>
      <c r="F4743">
        <v>2458.1</v>
      </c>
      <c r="G4743">
        <v>90045.118000000002</v>
      </c>
      <c r="H4743" s="2">
        <f t="shared" si="445"/>
        <v>-1.3555184898905503E-2</v>
      </c>
      <c r="I4743" s="2">
        <f t="shared" si="446"/>
        <v>-5.7605467637606211E-2</v>
      </c>
      <c r="J4743" s="2">
        <f t="shared" si="447"/>
        <v>-4.4668646515602095E-3</v>
      </c>
      <c r="K4743" s="2">
        <f t="shared" si="448"/>
        <v>2.65652333102806E-3</v>
      </c>
      <c r="L4743" s="2">
        <f t="shared" si="449"/>
        <v>-3.1325007119319848E-2</v>
      </c>
      <c r="M4743">
        <v>1618606799999</v>
      </c>
      <c r="N4743">
        <v>220406906.15996</v>
      </c>
      <c r="O4743">
        <v>75837</v>
      </c>
      <c r="P4743">
        <v>46047.794000000002</v>
      </c>
      <c r="Q4743">
        <v>112739719.89475</v>
      </c>
      <c r="R4743">
        <v>0</v>
      </c>
    </row>
    <row r="4744" spans="1:18" x14ac:dyDescent="0.3">
      <c r="A4744" s="1">
        <v>44302.875</v>
      </c>
      <c r="B4744" s="5">
        <f t="shared" si="444"/>
        <v>44302</v>
      </c>
      <c r="C4744">
        <v>2458.1</v>
      </c>
      <c r="D4744">
        <v>2465.13</v>
      </c>
      <c r="E4744">
        <v>2441.4899999999998</v>
      </c>
      <c r="F4744">
        <v>2447.12</v>
      </c>
      <c r="G4744">
        <v>44494.919000000002</v>
      </c>
      <c r="H4744" s="2">
        <f t="shared" si="445"/>
        <v>-2.3006636372552292E-3</v>
      </c>
      <c r="I4744" s="2">
        <f t="shared" si="446"/>
        <v>-5.3377030958841387E-2</v>
      </c>
      <c r="J4744" s="2">
        <f t="shared" si="447"/>
        <v>-1.0068979044754567E-2</v>
      </c>
      <c r="K4744" s="2">
        <f t="shared" si="448"/>
        <v>1.4081859491974269E-2</v>
      </c>
      <c r="L4744" s="2">
        <f t="shared" si="449"/>
        <v>-2.2716499395207257E-2</v>
      </c>
      <c r="M4744">
        <v>1618610399999</v>
      </c>
      <c r="N4744">
        <v>109237434.85752</v>
      </c>
      <c r="O4744">
        <v>52574</v>
      </c>
      <c r="P4744">
        <v>18341.743999999999</v>
      </c>
      <c r="Q4744">
        <v>45042055.095020004</v>
      </c>
      <c r="R4744">
        <v>0</v>
      </c>
    </row>
    <row r="4745" spans="1:18" x14ac:dyDescent="0.3">
      <c r="A4745" s="1">
        <v>44302.916666666672</v>
      </c>
      <c r="B4745" s="5">
        <f t="shared" si="444"/>
        <v>44302</v>
      </c>
      <c r="C4745">
        <v>2447.1</v>
      </c>
      <c r="D4745">
        <v>2456.7600000000002</v>
      </c>
      <c r="E4745">
        <v>2421.1999999999998</v>
      </c>
      <c r="F4745">
        <v>2422.48</v>
      </c>
      <c r="G4745">
        <v>60063.875</v>
      </c>
      <c r="H4745" s="2">
        <f t="shared" si="445"/>
        <v>-5.2838413526645756E-4</v>
      </c>
      <c r="I4745" s="2">
        <f t="shared" si="446"/>
        <v>-4.3748555199630168E-2</v>
      </c>
      <c r="J4745" s="2">
        <f t="shared" si="447"/>
        <v>1.9855685083054464E-3</v>
      </c>
      <c r="K4745" s="2">
        <f t="shared" si="448"/>
        <v>2.7153990951421791E-2</v>
      </c>
      <c r="L4745" s="2">
        <f t="shared" si="449"/>
        <v>-1.2586275222086551E-2</v>
      </c>
      <c r="M4745">
        <v>1618613999999</v>
      </c>
      <c r="N4745">
        <v>146372815.90268001</v>
      </c>
      <c r="O4745">
        <v>57220</v>
      </c>
      <c r="P4745">
        <v>26905.64</v>
      </c>
      <c r="Q4745">
        <v>65578161.166689999</v>
      </c>
      <c r="R4745">
        <v>0</v>
      </c>
    </row>
    <row r="4746" spans="1:18" x14ac:dyDescent="0.3">
      <c r="A4746" s="1">
        <v>44302.958333333328</v>
      </c>
      <c r="B4746" s="5">
        <f t="shared" si="444"/>
        <v>44302</v>
      </c>
      <c r="C4746">
        <v>2422.48</v>
      </c>
      <c r="D4746">
        <v>2436.86</v>
      </c>
      <c r="E4746">
        <v>2420.14</v>
      </c>
      <c r="F4746">
        <v>2427.29</v>
      </c>
      <c r="G4746">
        <v>53555.139000000003</v>
      </c>
      <c r="H4746" s="2">
        <f t="shared" si="445"/>
        <v>-2.9456719221848671E-3</v>
      </c>
      <c r="I4746" s="2">
        <f t="shared" si="446"/>
        <v>-4.5643495420819136E-2</v>
      </c>
      <c r="J4746" s="2">
        <f t="shared" si="447"/>
        <v>1.5383411129284097E-2</v>
      </c>
      <c r="K4746" s="2">
        <f t="shared" si="448"/>
        <v>2.5876594885654303E-2</v>
      </c>
      <c r="L4746" s="2">
        <f t="shared" si="449"/>
        <v>-1.9799859102126227E-2</v>
      </c>
      <c r="M4746">
        <v>1618617599999</v>
      </c>
      <c r="N4746">
        <v>130064877.42814</v>
      </c>
      <c r="O4746">
        <v>47773</v>
      </c>
      <c r="P4746">
        <v>27899.190999999999</v>
      </c>
      <c r="Q4746">
        <v>67764328.475950003</v>
      </c>
      <c r="R4746">
        <v>0</v>
      </c>
    </row>
    <row r="4747" spans="1:18" x14ac:dyDescent="0.3">
      <c r="A4747" s="1">
        <v>44303</v>
      </c>
      <c r="B4747" s="5">
        <f t="shared" si="444"/>
        <v>44303</v>
      </c>
      <c r="C4747">
        <v>2427.29</v>
      </c>
      <c r="D4747">
        <v>2481.9499999999998</v>
      </c>
      <c r="E4747">
        <v>2427.2800000000002</v>
      </c>
      <c r="F4747">
        <v>2464.63</v>
      </c>
      <c r="G4747">
        <v>123945.41499999999</v>
      </c>
      <c r="H4747" s="2">
        <f t="shared" si="445"/>
        <v>-1.5154404515079323E-2</v>
      </c>
      <c r="I4747" s="2">
        <f t="shared" si="446"/>
        <v>-6.0917865967711315E-2</v>
      </c>
      <c r="J4747" s="2">
        <f t="shared" si="447"/>
        <v>6.8773000409796392E-3</v>
      </c>
      <c r="K4747" s="2">
        <f t="shared" si="448"/>
        <v>7.9281677168581144E-3</v>
      </c>
      <c r="L4747" s="2">
        <f t="shared" si="449"/>
        <v>-5.8763384361952831E-2</v>
      </c>
      <c r="M4747">
        <v>1618621199999</v>
      </c>
      <c r="N4747">
        <v>304420131.09726</v>
      </c>
      <c r="O4747">
        <v>109375</v>
      </c>
      <c r="P4747">
        <v>62050.349000000002</v>
      </c>
      <c r="Q4747">
        <v>152403784.42183</v>
      </c>
      <c r="R4747">
        <v>0</v>
      </c>
    </row>
    <row r="4748" spans="1:18" x14ac:dyDescent="0.3">
      <c r="A4748" s="1">
        <v>44303.041666666672</v>
      </c>
      <c r="B4748" s="5">
        <f t="shared" si="444"/>
        <v>44303</v>
      </c>
      <c r="C4748">
        <v>2464.63</v>
      </c>
      <c r="D4748">
        <v>2495.9299999999998</v>
      </c>
      <c r="E4748">
        <v>2464.38</v>
      </c>
      <c r="F4748">
        <v>2481.58</v>
      </c>
      <c r="G4748">
        <v>72307.849000000002</v>
      </c>
      <c r="H4748" s="2">
        <f t="shared" si="445"/>
        <v>-6.9310681098331273E-3</v>
      </c>
      <c r="I4748" s="2">
        <f t="shared" si="446"/>
        <v>-9.5318305273253356E-2</v>
      </c>
      <c r="J4748" s="2">
        <f t="shared" si="447"/>
        <v>2.6918334287027168E-3</v>
      </c>
      <c r="K4748" s="2">
        <f t="shared" si="448"/>
        <v>3.6670185929921217E-4</v>
      </c>
      <c r="L4748" s="2">
        <f t="shared" si="449"/>
        <v>-7.9622659757090264E-2</v>
      </c>
      <c r="M4748">
        <v>1618624799999</v>
      </c>
      <c r="N4748">
        <v>179485482.12900999</v>
      </c>
      <c r="O4748">
        <v>72826</v>
      </c>
      <c r="P4748">
        <v>36022.502</v>
      </c>
      <c r="Q4748">
        <v>89430536.217649996</v>
      </c>
      <c r="R4748">
        <v>0</v>
      </c>
    </row>
    <row r="4749" spans="1:18" x14ac:dyDescent="0.3">
      <c r="A4749" s="1">
        <v>44303.083333333328</v>
      </c>
      <c r="B4749" s="5">
        <f t="shared" si="444"/>
        <v>44303</v>
      </c>
      <c r="C4749">
        <v>2481.58</v>
      </c>
      <c r="D4749">
        <v>2494.94</v>
      </c>
      <c r="E4749">
        <v>2478</v>
      </c>
      <c r="F4749">
        <v>2488.2600000000002</v>
      </c>
      <c r="G4749">
        <v>51620.544000000002</v>
      </c>
      <c r="H4749" s="2">
        <f t="shared" si="445"/>
        <v>-4.1233633141232184E-3</v>
      </c>
      <c r="I4749" s="2">
        <f t="shared" si="446"/>
        <v>-9.7747020005948038E-2</v>
      </c>
      <c r="J4749" s="2">
        <f t="shared" si="447"/>
        <v>7.3947256315642917E-4</v>
      </c>
      <c r="K4749" s="2">
        <f t="shared" si="448"/>
        <v>-7.1576121466407905E-3</v>
      </c>
      <c r="L4749" s="2">
        <f t="shared" si="449"/>
        <v>-8.1486661361754864E-2</v>
      </c>
      <c r="M4749">
        <v>1618628399999</v>
      </c>
      <c r="N4749">
        <v>128388062.70835</v>
      </c>
      <c r="O4749">
        <v>53839</v>
      </c>
      <c r="P4749">
        <v>24420.111000000001</v>
      </c>
      <c r="Q4749">
        <v>60737103.0167</v>
      </c>
      <c r="R4749">
        <v>0</v>
      </c>
    </row>
    <row r="4750" spans="1:18" x14ac:dyDescent="0.3">
      <c r="A4750" s="1">
        <v>44303.125</v>
      </c>
      <c r="B4750" s="5">
        <f t="shared" si="444"/>
        <v>44303</v>
      </c>
      <c r="C4750">
        <v>2488.31</v>
      </c>
      <c r="D4750">
        <v>2497.83</v>
      </c>
      <c r="E4750">
        <v>2467.04</v>
      </c>
      <c r="F4750">
        <v>2490.1</v>
      </c>
      <c r="G4750">
        <v>59602.608999999997</v>
      </c>
      <c r="H4750" s="2">
        <f t="shared" si="445"/>
        <v>-9.2606722621580984E-3</v>
      </c>
      <c r="I4750" s="2">
        <f t="shared" si="446"/>
        <v>-9.8413718324565247E-2</v>
      </c>
      <c r="J4750" s="2">
        <f t="shared" si="447"/>
        <v>-2.3814304646398998E-3</v>
      </c>
      <c r="K4750" s="2">
        <f t="shared" si="448"/>
        <v>-9.8228986787679551E-3</v>
      </c>
      <c r="L4750" s="2">
        <f t="shared" si="449"/>
        <v>-9.385165254407446E-2</v>
      </c>
      <c r="M4750">
        <v>1618631999999</v>
      </c>
      <c r="N4750">
        <v>147935431.34325001</v>
      </c>
      <c r="O4750">
        <v>58197</v>
      </c>
      <c r="P4750">
        <v>30042.353999999999</v>
      </c>
      <c r="Q4750">
        <v>74594019.185039997</v>
      </c>
      <c r="R4750">
        <v>0</v>
      </c>
    </row>
    <row r="4751" spans="1:18" x14ac:dyDescent="0.3">
      <c r="A4751" s="1">
        <v>44303.166666666672</v>
      </c>
      <c r="B4751" s="5">
        <f t="shared" si="444"/>
        <v>44303</v>
      </c>
      <c r="C4751">
        <v>2490.1</v>
      </c>
      <c r="D4751">
        <v>2499.2600000000002</v>
      </c>
      <c r="E4751">
        <v>2477.2800000000002</v>
      </c>
      <c r="F4751">
        <v>2484.17</v>
      </c>
      <c r="G4751">
        <v>47526.68</v>
      </c>
      <c r="H4751" s="2">
        <f t="shared" si="445"/>
        <v>-2.7735621958239198E-3</v>
      </c>
      <c r="I4751" s="2">
        <f t="shared" si="446"/>
        <v>-0.23515701421400304</v>
      </c>
      <c r="J4751" s="2">
        <f t="shared" si="447"/>
        <v>-6.7628221901094854E-4</v>
      </c>
      <c r="K4751" s="2">
        <f t="shared" si="448"/>
        <v>-4.7299500436766007E-3</v>
      </c>
      <c r="L4751" s="2">
        <f t="shared" si="449"/>
        <v>-0.13170193666294983</v>
      </c>
      <c r="M4751">
        <v>1618635599999</v>
      </c>
      <c r="N4751">
        <v>118192897.23978999</v>
      </c>
      <c r="O4751">
        <v>50924</v>
      </c>
      <c r="P4751">
        <v>24350.913</v>
      </c>
      <c r="Q4751">
        <v>60569768.468970001</v>
      </c>
      <c r="R4751">
        <v>0</v>
      </c>
    </row>
    <row r="4752" spans="1:18" x14ac:dyDescent="0.3">
      <c r="A4752" s="1">
        <v>44303.208333333328</v>
      </c>
      <c r="B4752" s="5">
        <f t="shared" si="444"/>
        <v>44303</v>
      </c>
      <c r="C4752">
        <v>2484.17</v>
      </c>
      <c r="D4752">
        <v>2489</v>
      </c>
      <c r="E4752">
        <v>2470.5100000000002</v>
      </c>
      <c r="F4752">
        <v>2482.4899999999998</v>
      </c>
      <c r="G4752">
        <v>31873.571</v>
      </c>
      <c r="H4752" s="2">
        <f t="shared" si="445"/>
        <v>-4.8257999025170806E-3</v>
      </c>
      <c r="I4752" s="2">
        <f t="shared" si="446"/>
        <v>-0.23463941445886982</v>
      </c>
      <c r="J4752" s="2">
        <f t="shared" si="447"/>
        <v>-4.8499691841659143E-3</v>
      </c>
      <c r="K4752" s="2">
        <f t="shared" si="448"/>
        <v>-1.6817791813864336E-2</v>
      </c>
      <c r="L4752" s="2">
        <f t="shared" si="449"/>
        <v>-0.13357153503135955</v>
      </c>
      <c r="M4752">
        <v>1618639199999</v>
      </c>
      <c r="N4752">
        <v>79060719.445069999</v>
      </c>
      <c r="O4752">
        <v>42747</v>
      </c>
      <c r="P4752">
        <v>14689.601000000001</v>
      </c>
      <c r="Q4752">
        <v>36440483.421180002</v>
      </c>
      <c r="R4752">
        <v>0</v>
      </c>
    </row>
    <row r="4753" spans="1:18" x14ac:dyDescent="0.3">
      <c r="A4753" s="1">
        <v>44303.25</v>
      </c>
      <c r="B4753" s="5">
        <f t="shared" si="444"/>
        <v>44303</v>
      </c>
      <c r="C4753">
        <v>2482.4</v>
      </c>
      <c r="D4753">
        <v>2485.4699999999998</v>
      </c>
      <c r="E4753">
        <v>2467</v>
      </c>
      <c r="F4753">
        <v>2470.4499999999998</v>
      </c>
      <c r="G4753">
        <v>35460.92</v>
      </c>
      <c r="H4753" s="2">
        <f t="shared" si="445"/>
        <v>-1.396506709303913E-3</v>
      </c>
      <c r="I4753" s="2">
        <f t="shared" si="446"/>
        <v>-0.23090934849926126</v>
      </c>
      <c r="J4753" s="2">
        <f t="shared" si="447"/>
        <v>-1.9470137019571565E-3</v>
      </c>
      <c r="K4753" s="2">
        <f t="shared" si="448"/>
        <v>-1.9028921856341863E-2</v>
      </c>
      <c r="L4753" s="2">
        <f t="shared" si="449"/>
        <v>-0.11843591248557939</v>
      </c>
      <c r="M4753">
        <v>1618642799999</v>
      </c>
      <c r="N4753">
        <v>87764705.583350003</v>
      </c>
      <c r="O4753">
        <v>43988</v>
      </c>
      <c r="P4753">
        <v>15825.758</v>
      </c>
      <c r="Q4753">
        <v>39167177.790409997</v>
      </c>
      <c r="R4753">
        <v>0</v>
      </c>
    </row>
    <row r="4754" spans="1:18" x14ac:dyDescent="0.3">
      <c r="A4754" s="1">
        <v>44303.291666666672</v>
      </c>
      <c r="B4754" s="5">
        <f t="shared" si="444"/>
        <v>44303</v>
      </c>
      <c r="C4754">
        <v>2470.4499999999998</v>
      </c>
      <c r="D4754">
        <v>2478.79</v>
      </c>
      <c r="E4754">
        <v>2454.11</v>
      </c>
      <c r="F4754">
        <v>2465.64</v>
      </c>
      <c r="G4754">
        <v>56282.629000000001</v>
      </c>
      <c r="H4754" s="2">
        <f t="shared" si="445"/>
        <v>-4.6762706640059992E-3</v>
      </c>
      <c r="I4754" s="2">
        <f t="shared" si="446"/>
        <v>-0.22940899725831831</v>
      </c>
      <c r="J4754" s="2">
        <f t="shared" si="447"/>
        <v>2.7497931571520695E-3</v>
      </c>
      <c r="K4754" s="2">
        <f t="shared" si="448"/>
        <v>-2.1929397641180293E-2</v>
      </c>
      <c r="L4754" s="2">
        <f t="shared" si="449"/>
        <v>-0.11143962622280623</v>
      </c>
      <c r="M4754">
        <v>1618646399999</v>
      </c>
      <c r="N4754">
        <v>138782580.80515</v>
      </c>
      <c r="O4754">
        <v>60222</v>
      </c>
      <c r="P4754">
        <v>26673.760999999999</v>
      </c>
      <c r="Q4754">
        <v>65773730.427369997</v>
      </c>
      <c r="R4754">
        <v>0</v>
      </c>
    </row>
    <row r="4755" spans="1:18" x14ac:dyDescent="0.3">
      <c r="A4755" s="1">
        <v>44303.333333333328</v>
      </c>
      <c r="B4755" s="5">
        <f t="shared" si="444"/>
        <v>44303</v>
      </c>
      <c r="C4755">
        <v>2465.65</v>
      </c>
      <c r="D4755">
        <v>2479.7800000000002</v>
      </c>
      <c r="E4755">
        <v>2465.15</v>
      </c>
      <c r="F4755">
        <v>2472.42</v>
      </c>
      <c r="G4755">
        <v>40041.425999999999</v>
      </c>
      <c r="H4755" s="2">
        <f t="shared" si="445"/>
        <v>-2.9404389221895366E-3</v>
      </c>
      <c r="I4755" s="2">
        <f t="shared" si="446"/>
        <v>-0.23152215238511253</v>
      </c>
      <c r="J4755" s="2">
        <f t="shared" si="447"/>
        <v>-1.2813356953915722E-2</v>
      </c>
      <c r="K4755" s="2">
        <f t="shared" si="448"/>
        <v>-2.3523511377516737E-2</v>
      </c>
      <c r="L4755" s="2">
        <f t="shared" si="449"/>
        <v>-0.10568997176855066</v>
      </c>
      <c r="M4755">
        <v>1618649999999</v>
      </c>
      <c r="N4755">
        <v>98987374.077590004</v>
      </c>
      <c r="O4755">
        <v>45315</v>
      </c>
      <c r="P4755">
        <v>19542.687999999998</v>
      </c>
      <c r="Q4755">
        <v>48309916.311999999</v>
      </c>
      <c r="R4755">
        <v>0</v>
      </c>
    </row>
    <row r="4756" spans="1:18" x14ac:dyDescent="0.3">
      <c r="A4756" s="1">
        <v>44303.375</v>
      </c>
      <c r="B4756" s="5">
        <f t="shared" si="444"/>
        <v>44303</v>
      </c>
      <c r="C4756">
        <v>2472.42</v>
      </c>
      <c r="D4756">
        <v>2474.3200000000002</v>
      </c>
      <c r="E4756">
        <v>2425.46</v>
      </c>
      <c r="F4756">
        <v>2440.7399999999998</v>
      </c>
      <c r="G4756">
        <v>100611.06200000001</v>
      </c>
      <c r="H4756" s="2">
        <f t="shared" si="445"/>
        <v>-6.260396437146043E-3</v>
      </c>
      <c r="I4756" s="2">
        <f t="shared" si="446"/>
        <v>-0.2215475634438735</v>
      </c>
      <c r="J4756" s="2">
        <f t="shared" si="447"/>
        <v>-7.0880142907477905E-3</v>
      </c>
      <c r="K4756" s="2">
        <f t="shared" si="448"/>
        <v>-1.3868744724960469E-2</v>
      </c>
      <c r="L4756" s="2">
        <f t="shared" si="449"/>
        <v>-0.12262674434802545</v>
      </c>
      <c r="M4756">
        <v>1618653599999</v>
      </c>
      <c r="N4756">
        <v>246008057.77996001</v>
      </c>
      <c r="O4756">
        <v>84189</v>
      </c>
      <c r="P4756">
        <v>43597.137999999999</v>
      </c>
      <c r="Q4756">
        <v>106608094.00691</v>
      </c>
      <c r="R4756">
        <v>0</v>
      </c>
    </row>
    <row r="4757" spans="1:18" x14ac:dyDescent="0.3">
      <c r="A4757" s="1">
        <v>44303.416666666672</v>
      </c>
      <c r="B4757" s="5">
        <f t="shared" si="444"/>
        <v>44303</v>
      </c>
      <c r="C4757">
        <v>2440.7399999999998</v>
      </c>
      <c r="D4757">
        <v>2447.94</v>
      </c>
      <c r="E4757">
        <v>2413.2800000000002</v>
      </c>
      <c r="F4757">
        <v>2423.44</v>
      </c>
      <c r="G4757">
        <v>81557.006999999998</v>
      </c>
      <c r="H4757" s="2">
        <f t="shared" si="445"/>
        <v>-4.1923876803221516E-3</v>
      </c>
      <c r="I4757" s="2">
        <f t="shared" si="446"/>
        <v>-0.21599049285313443</v>
      </c>
      <c r="J4757" s="2">
        <f t="shared" si="447"/>
        <v>-4.8979962367543539E-3</v>
      </c>
      <c r="K4757" s="2">
        <f t="shared" si="448"/>
        <v>-1.5391344535041207E-2</v>
      </c>
      <c r="L4757" s="2">
        <f t="shared" si="449"/>
        <v>-0.12458736341729104</v>
      </c>
      <c r="M4757">
        <v>1618657199999</v>
      </c>
      <c r="N4757">
        <v>198301881.89017999</v>
      </c>
      <c r="O4757">
        <v>71391</v>
      </c>
      <c r="P4757">
        <v>35507.516000000003</v>
      </c>
      <c r="Q4757">
        <v>86377677.261779994</v>
      </c>
      <c r="R4757">
        <v>0</v>
      </c>
    </row>
    <row r="4758" spans="1:18" x14ac:dyDescent="0.3">
      <c r="A4758" s="1">
        <v>44303.458333333328</v>
      </c>
      <c r="B4758" s="5">
        <f t="shared" si="444"/>
        <v>44303</v>
      </c>
      <c r="C4758">
        <v>2423.44</v>
      </c>
      <c r="D4758">
        <v>2433.5500000000002</v>
      </c>
      <c r="E4758">
        <v>2395</v>
      </c>
      <c r="F4758">
        <v>2411.5700000000002</v>
      </c>
      <c r="G4758">
        <v>108492.058</v>
      </c>
      <c r="H4758" s="2">
        <f t="shared" si="445"/>
        <v>-6.8710425158714505E-3</v>
      </c>
      <c r="I4758" s="2">
        <f t="shared" si="446"/>
        <v>-0.21213151598336355</v>
      </c>
      <c r="J4758" s="2">
        <f t="shared" si="447"/>
        <v>1.1154559063182301E-3</v>
      </c>
      <c r="K4758" s="2">
        <f t="shared" si="448"/>
        <v>-2.6887048686125681E-2</v>
      </c>
      <c r="L4758" s="2">
        <f t="shared" si="449"/>
        <v>-0.12012921043137881</v>
      </c>
      <c r="M4758">
        <v>1618660799999</v>
      </c>
      <c r="N4758">
        <v>261672316.78219</v>
      </c>
      <c r="O4758">
        <v>88750</v>
      </c>
      <c r="P4758">
        <v>47706.697</v>
      </c>
      <c r="Q4758">
        <v>115101928.14018001</v>
      </c>
      <c r="R4758">
        <v>0</v>
      </c>
    </row>
    <row r="4759" spans="1:18" x14ac:dyDescent="0.3">
      <c r="A4759" s="1">
        <v>44303.5</v>
      </c>
      <c r="B4759" s="5">
        <f t="shared" si="444"/>
        <v>44303</v>
      </c>
      <c r="C4759">
        <v>2411.58</v>
      </c>
      <c r="D4759">
        <v>2422.1999999999998</v>
      </c>
      <c r="E4759">
        <v>2389</v>
      </c>
      <c r="F4759">
        <v>2414.2600000000002</v>
      </c>
      <c r="G4759">
        <v>105994.62300000001</v>
      </c>
      <c r="H4759" s="2">
        <f t="shared" si="445"/>
        <v>-1.0462833331952748E-2</v>
      </c>
      <c r="I4759" s="2">
        <f t="shared" si="446"/>
        <v>-0.21300936933056103</v>
      </c>
      <c r="J4759" s="2">
        <f t="shared" si="447"/>
        <v>-3.0526952358074233E-3</v>
      </c>
      <c r="K4759" s="2">
        <f t="shared" si="448"/>
        <v>-2.5018017943386428E-2</v>
      </c>
      <c r="L4759" s="2">
        <f t="shared" si="449"/>
        <v>-0.14871223480486784</v>
      </c>
      <c r="M4759">
        <v>1618664399999</v>
      </c>
      <c r="N4759">
        <v>255238479.06126001</v>
      </c>
      <c r="O4759">
        <v>86865</v>
      </c>
      <c r="P4759">
        <v>50771.940999999999</v>
      </c>
      <c r="Q4759">
        <v>122307993.67253</v>
      </c>
      <c r="R4759">
        <v>0</v>
      </c>
    </row>
    <row r="4760" spans="1:18" x14ac:dyDescent="0.3">
      <c r="A4760" s="1">
        <v>44303.541666666672</v>
      </c>
      <c r="B4760" s="5">
        <f t="shared" si="444"/>
        <v>44303</v>
      </c>
      <c r="C4760">
        <v>2414.27</v>
      </c>
      <c r="D4760">
        <v>2417</v>
      </c>
      <c r="E4760">
        <v>2375</v>
      </c>
      <c r="F4760">
        <v>2406.89</v>
      </c>
      <c r="G4760">
        <v>111509.302</v>
      </c>
      <c r="H4760" s="2">
        <f t="shared" si="445"/>
        <v>-1.3249462999970874E-2</v>
      </c>
      <c r="I4760" s="2">
        <f t="shared" si="446"/>
        <v>-0.21059957039997668</v>
      </c>
      <c r="J4760" s="2">
        <f t="shared" si="447"/>
        <v>-8.6210836390528955E-3</v>
      </c>
      <c r="K4760" s="2">
        <f t="shared" si="448"/>
        <v>-3.3121580130375583E-2</v>
      </c>
      <c r="L4760" s="2">
        <f t="shared" si="449"/>
        <v>-0.1260797128244332</v>
      </c>
      <c r="M4760">
        <v>1618667999999</v>
      </c>
      <c r="N4760">
        <v>267438299.89774999</v>
      </c>
      <c r="O4760">
        <v>89533</v>
      </c>
      <c r="P4760">
        <v>51971.66</v>
      </c>
      <c r="Q4760">
        <v>124674250.98280001</v>
      </c>
      <c r="R4760">
        <v>0</v>
      </c>
    </row>
    <row r="4761" spans="1:18" x14ac:dyDescent="0.3">
      <c r="A4761" s="1">
        <v>44303.583333333328</v>
      </c>
      <c r="B4761" s="5">
        <f t="shared" si="444"/>
        <v>44303</v>
      </c>
      <c r="C4761">
        <v>2407.0100000000002</v>
      </c>
      <c r="D4761">
        <v>2422.7399999999998</v>
      </c>
      <c r="E4761">
        <v>2381.52</v>
      </c>
      <c r="F4761">
        <v>2386.14</v>
      </c>
      <c r="G4761">
        <v>94811.138000000006</v>
      </c>
      <c r="H4761" s="2">
        <f t="shared" si="445"/>
        <v>-1.9361814478613404E-3</v>
      </c>
      <c r="I4761" s="2">
        <f t="shared" si="446"/>
        <v>-0.20373490239466252</v>
      </c>
      <c r="J4761" s="2">
        <f t="shared" si="447"/>
        <v>-1.6516214471908541E-2</v>
      </c>
      <c r="K4761" s="2">
        <f t="shared" si="448"/>
        <v>-9.257629476895568E-3</v>
      </c>
      <c r="L4761" s="2">
        <f t="shared" si="449"/>
        <v>-0.11236976874785209</v>
      </c>
      <c r="M4761">
        <v>1618671599999</v>
      </c>
      <c r="N4761">
        <v>227908462.51719999</v>
      </c>
      <c r="O4761">
        <v>79047</v>
      </c>
      <c r="P4761">
        <v>47124.004999999997</v>
      </c>
      <c r="Q4761">
        <v>113289630.81084999</v>
      </c>
      <c r="R4761">
        <v>0</v>
      </c>
    </row>
    <row r="4762" spans="1:18" x14ac:dyDescent="0.3">
      <c r="A4762" s="1">
        <v>44303.625</v>
      </c>
      <c r="B4762" s="5">
        <f t="shared" si="444"/>
        <v>44303</v>
      </c>
      <c r="C4762">
        <v>2386.13</v>
      </c>
      <c r="D4762">
        <v>2388.1</v>
      </c>
      <c r="E4762">
        <v>2331.6799999999998</v>
      </c>
      <c r="F4762">
        <v>2346.73</v>
      </c>
      <c r="G4762">
        <v>199461.027</v>
      </c>
      <c r="H4762" s="2">
        <f t="shared" si="445"/>
        <v>-6.4131791897662493E-3</v>
      </c>
      <c r="I4762" s="2">
        <f t="shared" si="446"/>
        <v>-0.19036276009596331</v>
      </c>
      <c r="J4762" s="2">
        <f t="shared" si="447"/>
        <v>3.0382702739557566E-3</v>
      </c>
      <c r="K4762" s="2">
        <f t="shared" si="448"/>
        <v>1.4645911545000834E-2</v>
      </c>
      <c r="L4762" s="2">
        <f t="shared" si="449"/>
        <v>-9.2469095294303139E-2</v>
      </c>
      <c r="M4762">
        <v>1618675199999</v>
      </c>
      <c r="N4762">
        <v>470412194.44295001</v>
      </c>
      <c r="O4762">
        <v>133152</v>
      </c>
      <c r="P4762">
        <v>93645.351999999999</v>
      </c>
      <c r="Q4762">
        <v>220898887.19893</v>
      </c>
      <c r="R4762">
        <v>0</v>
      </c>
    </row>
    <row r="4763" spans="1:18" x14ac:dyDescent="0.3">
      <c r="A4763" s="1">
        <v>44303.666666666672</v>
      </c>
      <c r="B4763" s="5">
        <f t="shared" si="444"/>
        <v>44303</v>
      </c>
      <c r="C4763">
        <v>2346.7600000000002</v>
      </c>
      <c r="D4763">
        <v>2370.34</v>
      </c>
      <c r="E4763">
        <v>2316.5</v>
      </c>
      <c r="F4763">
        <v>2353.86</v>
      </c>
      <c r="G4763">
        <v>192035.51300000001</v>
      </c>
      <c r="H4763" s="2">
        <f t="shared" si="445"/>
        <v>-1.5871802061295126E-2</v>
      </c>
      <c r="I4763" s="2">
        <f t="shared" si="446"/>
        <v>-0.1928152056621889</v>
      </c>
      <c r="J4763" s="2">
        <f t="shared" si="447"/>
        <v>-1.1338822189934872E-2</v>
      </c>
      <c r="K4763" s="2">
        <f t="shared" si="448"/>
        <v>1.6003500633002821E-2</v>
      </c>
      <c r="L4763" s="2">
        <f t="shared" si="449"/>
        <v>-8.8684118851588445E-2</v>
      </c>
      <c r="M4763">
        <v>1618678799999</v>
      </c>
      <c r="N4763">
        <v>450135549.37348002</v>
      </c>
      <c r="O4763">
        <v>125994</v>
      </c>
      <c r="P4763">
        <v>98534.676000000007</v>
      </c>
      <c r="Q4763">
        <v>230973906.68033001</v>
      </c>
      <c r="R4763">
        <v>0</v>
      </c>
    </row>
    <row r="4764" spans="1:18" x14ac:dyDescent="0.3">
      <c r="A4764" s="1">
        <v>44303.708333333328</v>
      </c>
      <c r="B4764" s="5">
        <f t="shared" si="444"/>
        <v>44303</v>
      </c>
      <c r="C4764">
        <v>2353.86</v>
      </c>
      <c r="D4764">
        <v>2372.48</v>
      </c>
      <c r="E4764">
        <v>2323.1</v>
      </c>
      <c r="F4764">
        <v>2327.17</v>
      </c>
      <c r="G4764">
        <v>104946.99</v>
      </c>
      <c r="H4764" s="2">
        <f t="shared" si="445"/>
        <v>-1.7489053227740525E-3</v>
      </c>
      <c r="I4764" s="2">
        <f t="shared" si="446"/>
        <v>-0.18355771172711921</v>
      </c>
      <c r="J4764" s="2">
        <f t="shared" si="447"/>
        <v>1.5847574521844265E-2</v>
      </c>
      <c r="K4764" s="2">
        <f t="shared" si="448"/>
        <v>2.7853573224130512E-2</v>
      </c>
      <c r="L4764" s="2">
        <f t="shared" si="449"/>
        <v>-7.10605585324664E-2</v>
      </c>
      <c r="M4764">
        <v>1618682399999</v>
      </c>
      <c r="N4764">
        <v>246916846.68981999</v>
      </c>
      <c r="O4764">
        <v>76324</v>
      </c>
      <c r="P4764">
        <v>47699.438000000002</v>
      </c>
      <c r="Q4764">
        <v>112249322.22548001</v>
      </c>
      <c r="R4764">
        <v>0</v>
      </c>
    </row>
    <row r="4765" spans="1:18" x14ac:dyDescent="0.3">
      <c r="A4765" s="1">
        <v>44303.75</v>
      </c>
      <c r="B4765" s="5">
        <f t="shared" si="444"/>
        <v>44303</v>
      </c>
      <c r="C4765">
        <v>2327.16</v>
      </c>
      <c r="D4765">
        <v>2378.5</v>
      </c>
      <c r="E4765">
        <v>2319</v>
      </c>
      <c r="F4765">
        <v>2364.0500000000002</v>
      </c>
      <c r="G4765">
        <v>138705.04699999999</v>
      </c>
      <c r="H4765" s="2">
        <f t="shared" si="445"/>
        <v>-1.9056280535521775E-2</v>
      </c>
      <c r="I4765" s="2">
        <f t="shared" si="446"/>
        <v>-0.19629449461728821</v>
      </c>
      <c r="J4765" s="2">
        <f t="shared" si="447"/>
        <v>7.2121994035658776E-3</v>
      </c>
      <c r="K4765" s="2">
        <f t="shared" si="448"/>
        <v>6.4211839851102681E-3</v>
      </c>
      <c r="L4765" s="2">
        <f t="shared" si="449"/>
        <v>-9.222309172817833E-2</v>
      </c>
      <c r="M4765">
        <v>1618685999999</v>
      </c>
      <c r="N4765">
        <v>327072567.45902997</v>
      </c>
      <c r="O4765">
        <v>90757</v>
      </c>
      <c r="P4765">
        <v>72610.2</v>
      </c>
      <c r="Q4765">
        <v>171160376.99151</v>
      </c>
      <c r="R4765">
        <v>0</v>
      </c>
    </row>
    <row r="4766" spans="1:18" x14ac:dyDescent="0.3">
      <c r="A4766" s="1">
        <v>44303.791666666672</v>
      </c>
      <c r="B4766" s="5">
        <f t="shared" si="444"/>
        <v>44303</v>
      </c>
      <c r="C4766">
        <v>2364.0500000000002</v>
      </c>
      <c r="D4766">
        <v>2386.41</v>
      </c>
      <c r="E4766">
        <v>2363.9299999999998</v>
      </c>
      <c r="F4766">
        <v>2381.1</v>
      </c>
      <c r="G4766">
        <v>63302.798000000003</v>
      </c>
      <c r="H4766" s="2">
        <f t="shared" si="445"/>
        <v>-7.2109529209188894E-3</v>
      </c>
      <c r="I4766" s="2">
        <f t="shared" si="446"/>
        <v>-0.20204947293267816</v>
      </c>
      <c r="J4766" s="2">
        <f t="shared" si="447"/>
        <v>4.380328419638202E-3</v>
      </c>
      <c r="K4766" s="2">
        <f t="shared" si="448"/>
        <v>-2.5744403846961417E-2</v>
      </c>
      <c r="L4766" s="2">
        <f t="shared" si="449"/>
        <v>-8.8753097307966877E-2</v>
      </c>
      <c r="M4766">
        <v>1618689599999</v>
      </c>
      <c r="N4766">
        <v>150519445.71708</v>
      </c>
      <c r="O4766">
        <v>53115</v>
      </c>
      <c r="P4766">
        <v>34221.771000000001</v>
      </c>
      <c r="Q4766">
        <v>81371869.281880006</v>
      </c>
      <c r="R4766">
        <v>0</v>
      </c>
    </row>
    <row r="4767" spans="1:18" x14ac:dyDescent="0.3">
      <c r="A4767" s="1">
        <v>44303.833333333328</v>
      </c>
      <c r="B4767" s="5">
        <f t="shared" si="444"/>
        <v>44303</v>
      </c>
      <c r="C4767">
        <v>2381.1</v>
      </c>
      <c r="D4767">
        <v>2393.23</v>
      </c>
      <c r="E4767">
        <v>2372.02</v>
      </c>
      <c r="F4767">
        <v>2391.5300000000002</v>
      </c>
      <c r="G4767">
        <v>39472.36</v>
      </c>
      <c r="H4767" s="2">
        <f t="shared" si="445"/>
        <v>-8.1579574581963632E-3</v>
      </c>
      <c r="I4767" s="2">
        <f t="shared" si="446"/>
        <v>-0.20552951457853352</v>
      </c>
      <c r="J4767" s="2">
        <f t="shared" si="447"/>
        <v>1.9234548594404544E-4</v>
      </c>
      <c r="K4767" s="2">
        <f t="shared" si="448"/>
        <v>-4.4967029474855202E-2</v>
      </c>
      <c r="L4767" s="2">
        <f t="shared" si="449"/>
        <v>-8.482435930136778E-2</v>
      </c>
      <c r="M4767">
        <v>1618693199999</v>
      </c>
      <c r="N4767">
        <v>94101223.009049997</v>
      </c>
      <c r="O4767">
        <v>40624</v>
      </c>
      <c r="P4767">
        <v>20202.11</v>
      </c>
      <c r="Q4767">
        <v>48166973.628490001</v>
      </c>
      <c r="R4767">
        <v>0</v>
      </c>
    </row>
    <row r="4768" spans="1:18" x14ac:dyDescent="0.3">
      <c r="A4768" s="1">
        <v>44303.875</v>
      </c>
      <c r="B4768" s="5">
        <f t="shared" si="444"/>
        <v>44303</v>
      </c>
      <c r="C4768">
        <v>2391.52</v>
      </c>
      <c r="D4768">
        <v>2395.35</v>
      </c>
      <c r="E4768">
        <v>2381</v>
      </c>
      <c r="F4768">
        <v>2391.9899999999998</v>
      </c>
      <c r="G4768">
        <v>35013.218999999997</v>
      </c>
      <c r="H4768" s="2">
        <f t="shared" si="445"/>
        <v>-4.5945008131303977E-3</v>
      </c>
      <c r="I4768" s="2">
        <f t="shared" si="446"/>
        <v>-0.20568229800291804</v>
      </c>
      <c r="J4768" s="2">
        <f t="shared" si="447"/>
        <v>-5.3344704618328853E-3</v>
      </c>
      <c r="K4768" s="2">
        <f t="shared" si="448"/>
        <v>-4.4519416887194296E-2</v>
      </c>
      <c r="L4768" s="2">
        <f t="shared" si="449"/>
        <v>-7.0175878661699942E-2</v>
      </c>
      <c r="M4768">
        <v>1618696799999</v>
      </c>
      <c r="N4768">
        <v>83661072.546680003</v>
      </c>
      <c r="O4768">
        <v>42472</v>
      </c>
      <c r="P4768">
        <v>14828.191000000001</v>
      </c>
      <c r="Q4768">
        <v>35432885.0506</v>
      </c>
      <c r="R4768">
        <v>0</v>
      </c>
    </row>
    <row r="4769" spans="1:18" x14ac:dyDescent="0.3">
      <c r="A4769" s="1">
        <v>44303.916666666672</v>
      </c>
      <c r="B4769" s="5">
        <f t="shared" si="444"/>
        <v>44303</v>
      </c>
      <c r="C4769">
        <v>2391.9899999999998</v>
      </c>
      <c r="D4769">
        <v>2396.59</v>
      </c>
      <c r="E4769">
        <v>2366.0100000000002</v>
      </c>
      <c r="F4769">
        <v>2379.23</v>
      </c>
      <c r="G4769">
        <v>57743.584999999999</v>
      </c>
      <c r="H4769" s="2">
        <f t="shared" si="445"/>
        <v>-5.5564195138763095E-3</v>
      </c>
      <c r="I4769" s="2">
        <f t="shared" si="446"/>
        <v>-0.20142230889825696</v>
      </c>
      <c r="J4769" s="2">
        <f t="shared" si="447"/>
        <v>-2.4978669569566514E-2</v>
      </c>
      <c r="K4769" s="2">
        <f t="shared" si="448"/>
        <v>-5.1625946209487905E-2</v>
      </c>
      <c r="L4769" s="2">
        <f t="shared" si="449"/>
        <v>-6.6546739911652053E-2</v>
      </c>
      <c r="M4769">
        <v>1618700399999</v>
      </c>
      <c r="N4769">
        <v>137559146.87099001</v>
      </c>
      <c r="O4769">
        <v>52577</v>
      </c>
      <c r="P4769">
        <v>27487.089</v>
      </c>
      <c r="Q4769">
        <v>65478005.714989997</v>
      </c>
      <c r="R4769">
        <v>0</v>
      </c>
    </row>
    <row r="4770" spans="1:18" x14ac:dyDescent="0.3">
      <c r="A4770" s="1">
        <v>44303.958333333328</v>
      </c>
      <c r="B4770" s="5">
        <f t="shared" si="444"/>
        <v>44303</v>
      </c>
      <c r="C4770">
        <v>2378.92</v>
      </c>
      <c r="D4770">
        <v>2386.66</v>
      </c>
      <c r="E4770">
        <v>2314.4899999999998</v>
      </c>
      <c r="F4770">
        <v>2319.8000000000002</v>
      </c>
      <c r="G4770">
        <v>104832.567</v>
      </c>
      <c r="H4770" s="2">
        <f t="shared" si="445"/>
        <v>-2.288990430209692E-3</v>
      </c>
      <c r="I4770" s="2">
        <f t="shared" si="446"/>
        <v>-0.18096387619622389</v>
      </c>
      <c r="J4770" s="2">
        <f t="shared" si="447"/>
        <v>-1.5436675575480785E-2</v>
      </c>
      <c r="K4770" s="2">
        <f t="shared" si="448"/>
        <v>-7.0178463660660495E-2</v>
      </c>
      <c r="L4770" s="2">
        <f t="shared" si="449"/>
        <v>-3.5576342788171456E-2</v>
      </c>
      <c r="M4770">
        <v>1618703999999</v>
      </c>
      <c r="N4770">
        <v>245946208.66964999</v>
      </c>
      <c r="O4770">
        <v>81444</v>
      </c>
      <c r="P4770">
        <v>48217.913999999997</v>
      </c>
      <c r="Q4770">
        <v>113164030.74817</v>
      </c>
      <c r="R4770">
        <v>0</v>
      </c>
    </row>
    <row r="4771" spans="1:18" x14ac:dyDescent="0.3">
      <c r="A4771" s="1">
        <v>44304</v>
      </c>
      <c r="B4771" s="5">
        <f t="shared" si="444"/>
        <v>44304</v>
      </c>
      <c r="C4771">
        <v>2319.9299999999998</v>
      </c>
      <c r="D4771">
        <v>2341.91</v>
      </c>
      <c r="E4771">
        <v>2245.04</v>
      </c>
      <c r="F4771">
        <v>2283.9899999999998</v>
      </c>
      <c r="G4771">
        <v>288277.20400000003</v>
      </c>
      <c r="H4771" s="2">
        <f t="shared" si="445"/>
        <v>-1.7053489726312154E-2</v>
      </c>
      <c r="I4771" s="2">
        <f t="shared" si="446"/>
        <v>-0.16812245237501033</v>
      </c>
      <c r="J4771" s="2">
        <f t="shared" si="447"/>
        <v>6.6112373521787227E-4</v>
      </c>
      <c r="K4771" s="2">
        <f t="shared" si="448"/>
        <v>-5.8270833059689275E-2</v>
      </c>
      <c r="L4771" s="2">
        <f t="shared" si="449"/>
        <v>-2.1309200127846317E-2</v>
      </c>
      <c r="M4771">
        <v>1618707599999</v>
      </c>
      <c r="N4771">
        <v>661559224.61266994</v>
      </c>
      <c r="O4771">
        <v>186752</v>
      </c>
      <c r="P4771">
        <v>129500.89200000001</v>
      </c>
      <c r="Q4771">
        <v>297377313.69129997</v>
      </c>
      <c r="R4771">
        <v>0</v>
      </c>
    </row>
    <row r="4772" spans="1:18" x14ac:dyDescent="0.3">
      <c r="A4772" s="1">
        <v>44304.041666666672</v>
      </c>
      <c r="B4772" s="5">
        <f t="shared" si="444"/>
        <v>44304</v>
      </c>
      <c r="C4772">
        <v>2283.9899999999998</v>
      </c>
      <c r="D4772">
        <v>2308.86</v>
      </c>
      <c r="E4772">
        <v>2255.83</v>
      </c>
      <c r="F4772">
        <v>2285.5</v>
      </c>
      <c r="G4772">
        <v>150472.98000000001</v>
      </c>
      <c r="H4772" s="2">
        <f t="shared" si="445"/>
        <v>-1.2981842047692038E-2</v>
      </c>
      <c r="I4772" s="2">
        <f t="shared" si="446"/>
        <v>-0.16867206300590676</v>
      </c>
      <c r="J4772" s="2">
        <f t="shared" si="447"/>
        <v>-1.2732443666593651E-2</v>
      </c>
      <c r="K4772" s="2">
        <f t="shared" si="448"/>
        <v>-4.7096915335812728E-2</v>
      </c>
      <c r="L4772" s="2">
        <f t="shared" si="449"/>
        <v>-1.2885583023408365E-2</v>
      </c>
      <c r="M4772">
        <v>1618711199999</v>
      </c>
      <c r="N4772">
        <v>343858778.01271999</v>
      </c>
      <c r="O4772">
        <v>114179</v>
      </c>
      <c r="P4772">
        <v>72189.87</v>
      </c>
      <c r="Q4772">
        <v>165023372.62068</v>
      </c>
      <c r="R4772">
        <v>0</v>
      </c>
    </row>
    <row r="4773" spans="1:18" x14ac:dyDescent="0.3">
      <c r="A4773" s="1">
        <v>44304.083333333328</v>
      </c>
      <c r="B4773" s="5">
        <f t="shared" si="444"/>
        <v>44304</v>
      </c>
      <c r="C4773">
        <v>2285.5</v>
      </c>
      <c r="D4773">
        <v>2297.5700000000002</v>
      </c>
      <c r="E4773">
        <v>2245.1999999999998</v>
      </c>
      <c r="F4773">
        <v>2256.4</v>
      </c>
      <c r="G4773">
        <v>150849.76699999999</v>
      </c>
      <c r="H4773" s="2">
        <f t="shared" si="445"/>
        <v>-4.9636589257224806E-3</v>
      </c>
      <c r="I4773" s="2">
        <f t="shared" si="446"/>
        <v>-0.15795071795780891</v>
      </c>
      <c r="J4773" s="2">
        <f t="shared" si="447"/>
        <v>-4.4052472965786293E-2</v>
      </c>
      <c r="K4773" s="2">
        <f t="shared" si="448"/>
        <v>-2.9041836553802658E-2</v>
      </c>
      <c r="L4773" s="2">
        <f t="shared" si="449"/>
        <v>-5.3979790817232365E-3</v>
      </c>
      <c r="M4773">
        <v>1618714799999</v>
      </c>
      <c r="N4773">
        <v>342824231.38341999</v>
      </c>
      <c r="O4773">
        <v>116860</v>
      </c>
      <c r="P4773">
        <v>69872.024000000005</v>
      </c>
      <c r="Q4773">
        <v>158829759.41382</v>
      </c>
      <c r="R4773">
        <v>0</v>
      </c>
    </row>
    <row r="4774" spans="1:18" x14ac:dyDescent="0.3">
      <c r="A4774" s="1">
        <v>44304.125</v>
      </c>
      <c r="B4774" s="5">
        <f t="shared" si="444"/>
        <v>44304</v>
      </c>
      <c r="C4774">
        <v>2256.2800000000002</v>
      </c>
      <c r="D4774">
        <v>2271.79</v>
      </c>
      <c r="E4774">
        <v>1900</v>
      </c>
      <c r="F4774">
        <v>2157</v>
      </c>
      <c r="G4774">
        <v>857104.94200000004</v>
      </c>
      <c r="H4774" s="2">
        <f t="shared" si="445"/>
        <v>-0.11914696337505792</v>
      </c>
      <c r="I4774" s="2">
        <f t="shared" si="446"/>
        <v>-0.11914696337505792</v>
      </c>
      <c r="J4774" s="2">
        <f t="shared" si="447"/>
        <v>-2.8280018544274421E-3</v>
      </c>
      <c r="K4774" s="2">
        <f t="shared" si="448"/>
        <v>2.508576726935563E-2</v>
      </c>
      <c r="L4774" s="2">
        <f t="shared" si="449"/>
        <v>4.3792304126101023E-2</v>
      </c>
      <c r="M4774">
        <v>1618718399999</v>
      </c>
      <c r="N4774">
        <v>1801304435.25366</v>
      </c>
      <c r="O4774">
        <v>603667</v>
      </c>
      <c r="P4774">
        <v>389435.14399999997</v>
      </c>
      <c r="Q4774">
        <v>818387196.79776001</v>
      </c>
      <c r="R4774">
        <v>0</v>
      </c>
    </row>
    <row r="4775" spans="1:18" x14ac:dyDescent="0.3">
      <c r="A4775" s="1">
        <v>44304.166666666672</v>
      </c>
      <c r="B4775" s="5">
        <f t="shared" si="444"/>
        <v>44304</v>
      </c>
      <c r="C4775">
        <v>2156.6</v>
      </c>
      <c r="D4775">
        <v>2207.5</v>
      </c>
      <c r="E4775">
        <v>2129.0100000000002</v>
      </c>
      <c r="F4775">
        <v>2150.9</v>
      </c>
      <c r="G4775">
        <v>383263.93400000001</v>
      </c>
      <c r="H4775" s="2">
        <f t="shared" si="445"/>
        <v>-1.0177135152726668E-2</v>
      </c>
      <c r="I4775" s="2">
        <f t="shared" si="446"/>
        <v>-5.1796922218606212E-2</v>
      </c>
      <c r="J4775" s="2">
        <f t="shared" si="447"/>
        <v>1.2534287972476577E-2</v>
      </c>
      <c r="K4775" s="2">
        <f t="shared" si="448"/>
        <v>-4.3981589102236596E-3</v>
      </c>
      <c r="L4775" s="2">
        <f t="shared" si="449"/>
        <v>5.3610116695336885E-2</v>
      </c>
      <c r="M4775">
        <v>1618721999999</v>
      </c>
      <c r="N4775">
        <v>828413807.56570005</v>
      </c>
      <c r="O4775">
        <v>316087</v>
      </c>
      <c r="P4775">
        <v>184275.519</v>
      </c>
      <c r="Q4775">
        <v>398363912.68307</v>
      </c>
      <c r="R4775">
        <v>0</v>
      </c>
    </row>
    <row r="4776" spans="1:18" x14ac:dyDescent="0.3">
      <c r="A4776" s="1">
        <v>44304.208333333328</v>
      </c>
      <c r="B4776" s="5">
        <f t="shared" si="444"/>
        <v>44304</v>
      </c>
      <c r="C4776">
        <v>2150.8200000000002</v>
      </c>
      <c r="D4776">
        <v>2191.12</v>
      </c>
      <c r="E4776">
        <v>2145</v>
      </c>
      <c r="F4776">
        <v>2177.86</v>
      </c>
      <c r="G4776">
        <v>164922.02600000001</v>
      </c>
      <c r="H4776" s="2">
        <f t="shared" si="445"/>
        <v>-1.5088205853452497E-2</v>
      </c>
      <c r="I4776" s="2">
        <f t="shared" si="446"/>
        <v>-6.3534846133360356E-2</v>
      </c>
      <c r="J4776" s="2">
        <f t="shared" si="447"/>
        <v>5.9737540521427324E-3</v>
      </c>
      <c r="K4776" s="2">
        <f t="shared" si="448"/>
        <v>-2.5874023123616752E-2</v>
      </c>
      <c r="L4776" s="2">
        <f t="shared" si="449"/>
        <v>3.9258721864582569E-2</v>
      </c>
      <c r="M4776">
        <v>1618725599999</v>
      </c>
      <c r="N4776">
        <v>358421686.32309997</v>
      </c>
      <c r="O4776">
        <v>160208</v>
      </c>
      <c r="P4776">
        <v>79728.941999999995</v>
      </c>
      <c r="Q4776">
        <v>173308584.85067999</v>
      </c>
      <c r="R4776">
        <v>0</v>
      </c>
    </row>
    <row r="4777" spans="1:18" x14ac:dyDescent="0.3">
      <c r="A4777" s="1">
        <v>44304.25</v>
      </c>
      <c r="B4777" s="5">
        <f t="shared" si="444"/>
        <v>44304</v>
      </c>
      <c r="C4777">
        <v>2177.67</v>
      </c>
      <c r="D4777">
        <v>2211.35</v>
      </c>
      <c r="E4777">
        <v>2169.13</v>
      </c>
      <c r="F4777">
        <v>2190.87</v>
      </c>
      <c r="G4777">
        <v>130331.378</v>
      </c>
      <c r="H4777" s="2">
        <f t="shared" si="445"/>
        <v>-9.9229986261164527E-3</v>
      </c>
      <c r="I4777" s="2">
        <f t="shared" si="446"/>
        <v>-6.9095838639444573E-2</v>
      </c>
      <c r="J4777" s="2">
        <f t="shared" si="447"/>
        <v>9.2383391072954346E-3</v>
      </c>
      <c r="K4777" s="2">
        <f t="shared" si="448"/>
        <v>-3.1494337865779376E-2</v>
      </c>
      <c r="L4777" s="2">
        <f t="shared" si="449"/>
        <v>2.2548120153181195E-2</v>
      </c>
      <c r="M4777">
        <v>1618729199999</v>
      </c>
      <c r="N4777">
        <v>285488223.55830002</v>
      </c>
      <c r="O4777">
        <v>124801</v>
      </c>
      <c r="P4777">
        <v>61946.474999999999</v>
      </c>
      <c r="Q4777">
        <v>135709283.43515</v>
      </c>
      <c r="R4777">
        <v>0</v>
      </c>
    </row>
    <row r="4778" spans="1:18" x14ac:dyDescent="0.3">
      <c r="A4778" s="1">
        <v>44304.291666666672</v>
      </c>
      <c r="B4778" s="5">
        <f t="shared" si="444"/>
        <v>44304</v>
      </c>
      <c r="C4778">
        <v>2190.94</v>
      </c>
      <c r="D4778">
        <v>2231.21</v>
      </c>
      <c r="E4778">
        <v>2188.35</v>
      </c>
      <c r="F4778">
        <v>2211.11</v>
      </c>
      <c r="G4778">
        <v>106317.88</v>
      </c>
      <c r="H4778" s="2">
        <f t="shared" si="445"/>
        <v>-1.0293472509282808E-2</v>
      </c>
      <c r="I4778" s="2">
        <f t="shared" si="446"/>
        <v>-7.7617124430715889E-2</v>
      </c>
      <c r="J4778" s="2">
        <f t="shared" si="447"/>
        <v>-3.1509061059829757E-2</v>
      </c>
      <c r="K4778" s="2">
        <f t="shared" si="448"/>
        <v>-7.0498527888707474E-2</v>
      </c>
      <c r="L4778" s="2">
        <f t="shared" si="449"/>
        <v>2.3146745299871929E-2</v>
      </c>
      <c r="M4778">
        <v>1618732799999</v>
      </c>
      <c r="N4778">
        <v>235433716.66235</v>
      </c>
      <c r="O4778">
        <v>108491</v>
      </c>
      <c r="P4778">
        <v>52322.218999999997</v>
      </c>
      <c r="Q4778">
        <v>115883957.37413</v>
      </c>
      <c r="R4778">
        <v>0</v>
      </c>
    </row>
    <row r="4779" spans="1:18" x14ac:dyDescent="0.3">
      <c r="A4779" s="1">
        <v>44304.333333333328</v>
      </c>
      <c r="B4779" s="5">
        <f t="shared" si="444"/>
        <v>44304</v>
      </c>
      <c r="C4779">
        <v>2211.12</v>
      </c>
      <c r="D4779">
        <v>2224.81</v>
      </c>
      <c r="E4779">
        <v>2127.85</v>
      </c>
      <c r="F4779">
        <v>2141.44</v>
      </c>
      <c r="G4779">
        <v>239879.802</v>
      </c>
      <c r="H4779" s="2">
        <f t="shared" si="445"/>
        <v>-6.3461969515840044E-3</v>
      </c>
      <c r="I4779" s="2">
        <f t="shared" si="446"/>
        <v>-4.7608151524208053E-2</v>
      </c>
      <c r="J4779" s="2">
        <f t="shared" si="447"/>
        <v>-9.3068215780035546E-3</v>
      </c>
      <c r="K4779" s="2">
        <f t="shared" si="448"/>
        <v>-1.7749738493723966E-2</v>
      </c>
      <c r="L4779" s="2">
        <f t="shared" si="449"/>
        <v>5.9212492528391891E-2</v>
      </c>
      <c r="M4779">
        <v>1618736399999</v>
      </c>
      <c r="N4779">
        <v>520888066.24572003</v>
      </c>
      <c r="O4779">
        <v>176052</v>
      </c>
      <c r="P4779">
        <v>114759.925</v>
      </c>
      <c r="Q4779">
        <v>249270094.50900999</v>
      </c>
      <c r="R4779">
        <v>0</v>
      </c>
    </row>
    <row r="4780" spans="1:18" x14ac:dyDescent="0.3">
      <c r="A4780" s="1">
        <v>44304.375</v>
      </c>
      <c r="B4780" s="5">
        <f t="shared" si="444"/>
        <v>44304</v>
      </c>
      <c r="C4780">
        <v>2141.5100000000002</v>
      </c>
      <c r="D4780">
        <v>2157.3200000000002</v>
      </c>
      <c r="E4780">
        <v>2084.3200000000002</v>
      </c>
      <c r="F4780">
        <v>2121.5100000000002</v>
      </c>
      <c r="G4780">
        <v>328342.52100000001</v>
      </c>
      <c r="H4780" s="2">
        <f t="shared" si="445"/>
        <v>-1.7529966863224833E-2</v>
      </c>
      <c r="I4780" s="2">
        <f t="shared" si="446"/>
        <v>-3.8661142299588613E-2</v>
      </c>
      <c r="J4780" s="2">
        <f t="shared" si="447"/>
        <v>1.6969045632575508E-4</v>
      </c>
      <c r="K4780" s="2">
        <f t="shared" si="448"/>
        <v>-1.6497683253908768E-3</v>
      </c>
      <c r="L4780" s="2">
        <f t="shared" si="449"/>
        <v>5.6964143463853478E-2</v>
      </c>
      <c r="M4780">
        <v>1618739999999</v>
      </c>
      <c r="N4780">
        <v>695882364.91554999</v>
      </c>
      <c r="O4780">
        <v>264757</v>
      </c>
      <c r="P4780">
        <v>159622.321</v>
      </c>
      <c r="Q4780">
        <v>338476308.33603001</v>
      </c>
      <c r="R4780">
        <v>0</v>
      </c>
    </row>
    <row r="4781" spans="1:18" x14ac:dyDescent="0.3">
      <c r="A4781" s="1">
        <v>44304.416666666672</v>
      </c>
      <c r="B4781" s="5">
        <f t="shared" si="444"/>
        <v>44304</v>
      </c>
      <c r="C4781">
        <v>2121.2199999999998</v>
      </c>
      <c r="D4781">
        <v>2147.48</v>
      </c>
      <c r="E4781">
        <v>2100.34</v>
      </c>
      <c r="F4781">
        <v>2121.87</v>
      </c>
      <c r="G4781">
        <v>133454.96400000001</v>
      </c>
      <c r="H4781" s="2">
        <f t="shared" si="445"/>
        <v>-1.0146710213160937E-2</v>
      </c>
      <c r="I4781" s="2">
        <f t="shared" si="446"/>
        <v>-3.8824244652122863E-2</v>
      </c>
      <c r="J4781" s="2">
        <f t="shared" si="447"/>
        <v>-3.1406259572923867E-2</v>
      </c>
      <c r="K4781" s="2">
        <f t="shared" si="448"/>
        <v>3.7042797155339979E-3</v>
      </c>
      <c r="L4781" s="2">
        <f t="shared" si="449"/>
        <v>5.1002182037542587E-2</v>
      </c>
      <c r="M4781">
        <v>1618743599999</v>
      </c>
      <c r="N4781">
        <v>284102485.50897998</v>
      </c>
      <c r="O4781">
        <v>126810</v>
      </c>
      <c r="P4781">
        <v>65728.054999999993</v>
      </c>
      <c r="Q4781">
        <v>139951733.97613001</v>
      </c>
      <c r="R4781">
        <v>0</v>
      </c>
    </row>
    <row r="4782" spans="1:18" x14ac:dyDescent="0.3">
      <c r="A4782" s="1">
        <v>44304.458333333328</v>
      </c>
      <c r="B4782" s="5">
        <f t="shared" si="444"/>
        <v>44304</v>
      </c>
      <c r="C4782">
        <v>2121.79</v>
      </c>
      <c r="D4782">
        <v>2144.0100000000002</v>
      </c>
      <c r="E4782">
        <v>2039.49</v>
      </c>
      <c r="F4782">
        <v>2055.23</v>
      </c>
      <c r="G4782">
        <v>200192.837</v>
      </c>
      <c r="H4782" s="2">
        <f t="shared" si="445"/>
        <v>-7.6585102397298543E-3</v>
      </c>
      <c r="I4782" s="2">
        <f t="shared" si="446"/>
        <v>-7.6585102397298543E-3</v>
      </c>
      <c r="J4782" s="2">
        <f t="shared" si="447"/>
        <v>2.3452362995868947E-2</v>
      </c>
      <c r="K4782" s="2">
        <f t="shared" si="448"/>
        <v>4.3732331661176627E-2</v>
      </c>
      <c r="L4782" s="2">
        <f t="shared" si="449"/>
        <v>8.1314500080282848E-2</v>
      </c>
      <c r="M4782">
        <v>1618747199999</v>
      </c>
      <c r="N4782">
        <v>417053996.07538003</v>
      </c>
      <c r="O4782">
        <v>173415</v>
      </c>
      <c r="P4782">
        <v>89813.296000000002</v>
      </c>
      <c r="Q4782">
        <v>187067771.76666</v>
      </c>
      <c r="R4782">
        <v>0</v>
      </c>
    </row>
    <row r="4783" spans="1:18" x14ac:dyDescent="0.3">
      <c r="A4783" s="1">
        <v>44304.5</v>
      </c>
      <c r="B4783" s="5">
        <f t="shared" si="444"/>
        <v>44304</v>
      </c>
      <c r="C4783">
        <v>2055.21</v>
      </c>
      <c r="D4783">
        <v>2109.5500000000002</v>
      </c>
      <c r="E4783">
        <v>2048</v>
      </c>
      <c r="F4783">
        <v>2103.4299999999998</v>
      </c>
      <c r="G4783">
        <v>181417.196</v>
      </c>
      <c r="H4783" s="2">
        <f t="shared" si="445"/>
        <v>-2.6352196174819098E-2</v>
      </c>
      <c r="I4783" s="2">
        <f t="shared" si="446"/>
        <v>-2.6352196174819098E-2</v>
      </c>
      <c r="J4783" s="2">
        <f t="shared" si="447"/>
        <v>6.9315356346539847E-3</v>
      </c>
      <c r="K4783" s="2">
        <f t="shared" si="448"/>
        <v>2.7749913236951196E-2</v>
      </c>
      <c r="L4783" s="2">
        <f t="shared" si="449"/>
        <v>6.8839942379827379E-2</v>
      </c>
      <c r="M4783">
        <v>1618750799999</v>
      </c>
      <c r="N4783">
        <v>378087576.01927</v>
      </c>
      <c r="O4783">
        <v>161523</v>
      </c>
      <c r="P4783">
        <v>92467.873999999996</v>
      </c>
      <c r="Q4783">
        <v>192775530.45802</v>
      </c>
      <c r="R4783">
        <v>0</v>
      </c>
    </row>
    <row r="4784" spans="1:18" x14ac:dyDescent="0.3">
      <c r="A4784" s="1">
        <v>44304.541666666672</v>
      </c>
      <c r="B4784" s="5">
        <f t="shared" si="444"/>
        <v>44304</v>
      </c>
      <c r="C4784">
        <v>2103.42</v>
      </c>
      <c r="D4784">
        <v>2129.5300000000002</v>
      </c>
      <c r="E4784">
        <v>2085.62</v>
      </c>
      <c r="F4784">
        <v>2118.0100000000002</v>
      </c>
      <c r="G4784">
        <v>100965.18700000001</v>
      </c>
      <c r="H4784" s="2">
        <f t="shared" si="445"/>
        <v>-1.5292656786323189E-2</v>
      </c>
      <c r="I4784" s="2">
        <f t="shared" si="446"/>
        <v>-1.5292656786323189E-2</v>
      </c>
      <c r="J4784" s="2">
        <f t="shared" si="447"/>
        <v>5.5334960647022147E-3</v>
      </c>
      <c r="K4784" s="2">
        <f t="shared" si="448"/>
        <v>1.3229399294620858E-2</v>
      </c>
      <c r="L4784" s="2">
        <f t="shared" si="449"/>
        <v>5.0467183818773131E-2</v>
      </c>
      <c r="M4784">
        <v>1618754399999</v>
      </c>
      <c r="N4784">
        <v>213254575.00386</v>
      </c>
      <c r="O4784">
        <v>100392</v>
      </c>
      <c r="P4784">
        <v>48565.381999999998</v>
      </c>
      <c r="Q4784">
        <v>102615576.64372</v>
      </c>
      <c r="R4784">
        <v>0</v>
      </c>
    </row>
    <row r="4785" spans="1:18" x14ac:dyDescent="0.3">
      <c r="A4785" s="1">
        <v>44304.583333333328</v>
      </c>
      <c r="B4785" s="5">
        <f t="shared" si="444"/>
        <v>44304</v>
      </c>
      <c r="C4785">
        <v>2118.0100000000002</v>
      </c>
      <c r="D4785">
        <v>2151.29</v>
      </c>
      <c r="E4785">
        <v>2113.44</v>
      </c>
      <c r="F4785">
        <v>2129.73</v>
      </c>
      <c r="G4785">
        <v>99734.956999999995</v>
      </c>
      <c r="H4785" s="2">
        <f t="shared" si="445"/>
        <v>-7.6488568973531734E-3</v>
      </c>
      <c r="I4785" s="2">
        <f t="shared" si="446"/>
        <v>-7.6488568973531734E-3</v>
      </c>
      <c r="J4785" s="2">
        <f t="shared" si="447"/>
        <v>7.2215726876176944E-3</v>
      </c>
      <c r="K4785" s="2">
        <f t="shared" si="448"/>
        <v>1.8800505228362185E-2</v>
      </c>
      <c r="L4785" s="2">
        <f t="shared" si="449"/>
        <v>4.1906720570213052E-2</v>
      </c>
      <c r="M4785">
        <v>1618757999999</v>
      </c>
      <c r="N4785">
        <v>212803623.53128999</v>
      </c>
      <c r="O4785">
        <v>96626</v>
      </c>
      <c r="P4785">
        <v>46793.180999999997</v>
      </c>
      <c r="Q4785">
        <v>99866009.764950007</v>
      </c>
      <c r="R4785">
        <v>0</v>
      </c>
    </row>
    <row r="4786" spans="1:18" x14ac:dyDescent="0.3">
      <c r="A4786" s="1">
        <v>44304.625</v>
      </c>
      <c r="B4786" s="5">
        <f t="shared" si="444"/>
        <v>44304</v>
      </c>
      <c r="C4786">
        <v>2129.4899999999998</v>
      </c>
      <c r="D4786">
        <v>2152.48</v>
      </c>
      <c r="E4786">
        <v>2117.64</v>
      </c>
      <c r="F4786">
        <v>2145.11</v>
      </c>
      <c r="G4786">
        <v>85249.763000000006</v>
      </c>
      <c r="H4786" s="2">
        <f t="shared" si="445"/>
        <v>-1.2805870095240035E-2</v>
      </c>
      <c r="I4786" s="2">
        <f t="shared" si="446"/>
        <v>-1.2805870095240035E-2</v>
      </c>
      <c r="J4786" s="2">
        <f t="shared" si="447"/>
        <v>7.7804867815636225E-3</v>
      </c>
      <c r="K4786" s="2">
        <f t="shared" si="448"/>
        <v>2.0306650940977278E-2</v>
      </c>
      <c r="L4786" s="2">
        <f t="shared" si="449"/>
        <v>1.2819855392032231E-3</v>
      </c>
      <c r="M4786">
        <v>1618761599999</v>
      </c>
      <c r="N4786">
        <v>182085092.24772</v>
      </c>
      <c r="O4786">
        <v>99775</v>
      </c>
      <c r="P4786">
        <v>42232.114999999998</v>
      </c>
      <c r="Q4786">
        <v>90226346.882049993</v>
      </c>
      <c r="R4786">
        <v>0</v>
      </c>
    </row>
    <row r="4787" spans="1:18" x14ac:dyDescent="0.3">
      <c r="A4787" s="1">
        <v>44304.666666666672</v>
      </c>
      <c r="B4787" s="5">
        <f t="shared" si="444"/>
        <v>44304</v>
      </c>
      <c r="C4787">
        <v>2145.0500000000002</v>
      </c>
      <c r="D4787">
        <v>2183.5500000000002</v>
      </c>
      <c r="E4787">
        <v>2141.11</v>
      </c>
      <c r="F4787">
        <v>2161.8000000000002</v>
      </c>
      <c r="G4787">
        <v>124989.25900000001</v>
      </c>
      <c r="H4787" s="2">
        <f t="shared" si="445"/>
        <v>-9.5707280969562492E-3</v>
      </c>
      <c r="I4787" s="2">
        <f t="shared" si="446"/>
        <v>-3.8245906189286805E-2</v>
      </c>
      <c r="J4787" s="2">
        <f t="shared" si="447"/>
        <v>-7.2948468868535565E-3</v>
      </c>
      <c r="K4787" s="2">
        <f t="shared" si="448"/>
        <v>2.8832454436118038E-2</v>
      </c>
      <c r="L4787" s="2">
        <f t="shared" si="449"/>
        <v>-3.0252567305023681E-2</v>
      </c>
      <c r="M4787">
        <v>1618765199999</v>
      </c>
      <c r="N4787">
        <v>270494362.3272</v>
      </c>
      <c r="O4787">
        <v>114581</v>
      </c>
      <c r="P4787">
        <v>63443.351000000002</v>
      </c>
      <c r="Q4787">
        <v>137315390.11047</v>
      </c>
      <c r="R4787">
        <v>0</v>
      </c>
    </row>
    <row r="4788" spans="1:18" x14ac:dyDescent="0.3">
      <c r="A4788" s="1">
        <v>44304.708333333328</v>
      </c>
      <c r="B4788" s="5">
        <f t="shared" si="444"/>
        <v>44304</v>
      </c>
      <c r="C4788">
        <v>2161.79</v>
      </c>
      <c r="D4788">
        <v>2170.56</v>
      </c>
      <c r="E4788">
        <v>2136</v>
      </c>
      <c r="F4788">
        <v>2146.0300000000002</v>
      </c>
      <c r="G4788">
        <v>69591.947</v>
      </c>
      <c r="H4788" s="2">
        <f t="shared" si="445"/>
        <v>-4.6737464061546996E-3</v>
      </c>
      <c r="I4788" s="2">
        <f t="shared" si="446"/>
        <v>-3.1178501698485239E-2</v>
      </c>
      <c r="J4788" s="2">
        <f t="shared" si="447"/>
        <v>1.1062287106890389E-2</v>
      </c>
      <c r="K4788" s="2">
        <f t="shared" si="448"/>
        <v>3.4887676313937854E-2</v>
      </c>
      <c r="L4788" s="2">
        <f t="shared" si="449"/>
        <v>-1.8527234008844373E-2</v>
      </c>
      <c r="M4788">
        <v>1618768799999</v>
      </c>
      <c r="N4788">
        <v>149832644.79609999</v>
      </c>
      <c r="O4788">
        <v>74398</v>
      </c>
      <c r="P4788">
        <v>32301.989000000001</v>
      </c>
      <c r="Q4788">
        <v>69573085.320339993</v>
      </c>
      <c r="R4788">
        <v>0</v>
      </c>
    </row>
    <row r="4789" spans="1:18" x14ac:dyDescent="0.3">
      <c r="A4789" s="1">
        <v>44304.75</v>
      </c>
      <c r="B4789" s="5">
        <f t="shared" si="444"/>
        <v>44304</v>
      </c>
      <c r="C4789">
        <v>2146.04</v>
      </c>
      <c r="D4789">
        <v>2179</v>
      </c>
      <c r="E4789">
        <v>2136.33</v>
      </c>
      <c r="F4789">
        <v>2169.77</v>
      </c>
      <c r="G4789">
        <v>67644.316000000006</v>
      </c>
      <c r="H4789" s="2">
        <f t="shared" si="445"/>
        <v>-1.5411771754609949E-2</v>
      </c>
      <c r="I4789" s="2">
        <f t="shared" si="446"/>
        <v>-4.1778621697230678E-2</v>
      </c>
      <c r="J4789" s="2">
        <f t="shared" si="447"/>
        <v>8.7106006627430954E-3</v>
      </c>
      <c r="K4789" s="2">
        <f t="shared" si="448"/>
        <v>3.110928808122515E-2</v>
      </c>
      <c r="L4789" s="2">
        <f t="shared" si="449"/>
        <v>-1.1305345727888327E-2</v>
      </c>
      <c r="M4789">
        <v>1618772399999</v>
      </c>
      <c r="N4789">
        <v>146069595.05734</v>
      </c>
      <c r="O4789">
        <v>68853</v>
      </c>
      <c r="P4789">
        <v>33659.959000000003</v>
      </c>
      <c r="Q4789">
        <v>72671426.849230006</v>
      </c>
      <c r="R4789">
        <v>0</v>
      </c>
    </row>
    <row r="4790" spans="1:18" x14ac:dyDescent="0.3">
      <c r="A4790" s="1">
        <v>44304.791666666672</v>
      </c>
      <c r="B4790" s="5">
        <f t="shared" si="444"/>
        <v>44304</v>
      </c>
      <c r="C4790">
        <v>2169.7800000000002</v>
      </c>
      <c r="D4790">
        <v>2195</v>
      </c>
      <c r="E4790">
        <v>2169.77</v>
      </c>
      <c r="F4790">
        <v>2188.67</v>
      </c>
      <c r="G4790">
        <v>73904.551999999996</v>
      </c>
      <c r="H4790" s="2">
        <f t="shared" si="445"/>
        <v>-8.6353813046279315E-3</v>
      </c>
      <c r="I4790" s="2">
        <f t="shared" si="446"/>
        <v>-5.0053228673121231E-2</v>
      </c>
      <c r="J4790" s="2">
        <f t="shared" si="447"/>
        <v>1.6201620162016317E-2</v>
      </c>
      <c r="K4790" s="2">
        <f t="shared" si="448"/>
        <v>2.1314314172534043E-2</v>
      </c>
      <c r="L4790" s="2">
        <f t="shared" si="449"/>
        <v>-9.3344359816693867E-3</v>
      </c>
      <c r="M4790">
        <v>1618775999999</v>
      </c>
      <c r="N4790">
        <v>161546093.81488001</v>
      </c>
      <c r="O4790">
        <v>72350</v>
      </c>
      <c r="P4790">
        <v>38023.241000000002</v>
      </c>
      <c r="Q4790">
        <v>83114983.871989995</v>
      </c>
      <c r="R4790">
        <v>0</v>
      </c>
    </row>
    <row r="4791" spans="1:18" x14ac:dyDescent="0.3">
      <c r="A4791" s="1">
        <v>44304.833333333328</v>
      </c>
      <c r="B4791" s="5">
        <f t="shared" si="444"/>
        <v>44304</v>
      </c>
      <c r="C4791">
        <v>2188.59</v>
      </c>
      <c r="D4791">
        <v>2227.09</v>
      </c>
      <c r="E4791">
        <v>2188</v>
      </c>
      <c r="F4791">
        <v>2224.13</v>
      </c>
      <c r="G4791">
        <v>86108.513999999996</v>
      </c>
      <c r="H4791" s="2">
        <f t="shared" si="445"/>
        <v>-1.6244554050347859E-2</v>
      </c>
      <c r="I4791" s="2">
        <f t="shared" si="446"/>
        <v>-6.5198527064515233E-2</v>
      </c>
      <c r="J4791" s="2">
        <f t="shared" si="447"/>
        <v>-1.4522532405929489E-3</v>
      </c>
      <c r="K4791" s="2">
        <f t="shared" si="448"/>
        <v>1.4351679083506763E-2</v>
      </c>
      <c r="L4791" s="2">
        <f t="shared" si="449"/>
        <v>-1.6748121737488408E-2</v>
      </c>
      <c r="M4791">
        <v>1618779599999</v>
      </c>
      <c r="N4791">
        <v>190039574.23017001</v>
      </c>
      <c r="O4791">
        <v>81031</v>
      </c>
      <c r="P4791">
        <v>44917.665000000001</v>
      </c>
      <c r="Q4791">
        <v>99110702.066300005</v>
      </c>
      <c r="R4791">
        <v>0</v>
      </c>
    </row>
    <row r="4792" spans="1:18" x14ac:dyDescent="0.3">
      <c r="A4792" s="1">
        <v>44304.875</v>
      </c>
      <c r="B4792" s="5">
        <f t="shared" si="444"/>
        <v>44304</v>
      </c>
      <c r="C4792">
        <v>2224.14</v>
      </c>
      <c r="D4792">
        <v>2224.59</v>
      </c>
      <c r="E4792">
        <v>2188</v>
      </c>
      <c r="F4792">
        <v>2220.9</v>
      </c>
      <c r="G4792">
        <v>69982.801999999996</v>
      </c>
      <c r="H4792" s="2">
        <f t="shared" si="445"/>
        <v>-1.4813814219460597E-2</v>
      </c>
      <c r="I4792" s="2">
        <f t="shared" si="446"/>
        <v>-6.3838984195596415E-2</v>
      </c>
      <c r="J4792" s="2">
        <f t="shared" si="447"/>
        <v>7.3708856769778563E-3</v>
      </c>
      <c r="K4792" s="2">
        <f t="shared" si="448"/>
        <v>1.0500247647350136E-2</v>
      </c>
      <c r="L4792" s="2">
        <f t="shared" si="449"/>
        <v>-7.0647034985816815E-3</v>
      </c>
      <c r="M4792">
        <v>1618783199999</v>
      </c>
      <c r="N4792">
        <v>154745311.70096999</v>
      </c>
      <c r="O4792">
        <v>73053</v>
      </c>
      <c r="P4792">
        <v>32208.414000000001</v>
      </c>
      <c r="Q4792">
        <v>71243288.236230001</v>
      </c>
      <c r="R4792">
        <v>0</v>
      </c>
    </row>
    <row r="4793" spans="1:18" x14ac:dyDescent="0.3">
      <c r="A4793" s="1">
        <v>44304.916666666672</v>
      </c>
      <c r="B4793" s="5">
        <f t="shared" si="444"/>
        <v>44304</v>
      </c>
      <c r="C4793">
        <v>2220.89</v>
      </c>
      <c r="D4793">
        <v>2247.5300000000002</v>
      </c>
      <c r="E4793">
        <v>2210.27</v>
      </c>
      <c r="F4793">
        <v>2237.27</v>
      </c>
      <c r="G4793">
        <v>95866.661999999997</v>
      </c>
      <c r="H4793" s="2">
        <f t="shared" si="445"/>
        <v>-1.2068279644388058E-2</v>
      </c>
      <c r="I4793" s="2">
        <f t="shared" si="446"/>
        <v>-7.0688830583702456E-2</v>
      </c>
      <c r="J4793" s="2">
        <f t="shared" si="447"/>
        <v>-8.7159797431679564E-4</v>
      </c>
      <c r="K4793" s="2">
        <f t="shared" si="448"/>
        <v>6.3425514131061345E-3</v>
      </c>
      <c r="L4793" s="2">
        <f t="shared" si="449"/>
        <v>-1.6613998310440858E-2</v>
      </c>
      <c r="M4793">
        <v>1618786799999</v>
      </c>
      <c r="N4793">
        <v>213954461.42853001</v>
      </c>
      <c r="O4793">
        <v>84768</v>
      </c>
      <c r="P4793">
        <v>47409.508999999998</v>
      </c>
      <c r="Q4793">
        <v>105830715.37097</v>
      </c>
      <c r="R4793">
        <v>0</v>
      </c>
    </row>
    <row r="4794" spans="1:18" x14ac:dyDescent="0.3">
      <c r="A4794" s="1">
        <v>44304.958333333328</v>
      </c>
      <c r="B4794" s="5">
        <f t="shared" si="444"/>
        <v>44304</v>
      </c>
      <c r="C4794">
        <v>2237.2800000000002</v>
      </c>
      <c r="D4794">
        <v>2248.6</v>
      </c>
      <c r="E4794">
        <v>2221.36</v>
      </c>
      <c r="F4794">
        <v>2235.3200000000002</v>
      </c>
      <c r="G4794">
        <v>86707.907999999996</v>
      </c>
      <c r="H4794" s="2">
        <f t="shared" si="445"/>
        <v>-6.2451908451586213E-3</v>
      </c>
      <c r="I4794" s="2">
        <f t="shared" si="446"/>
        <v>-6.9878138253136157E-2</v>
      </c>
      <c r="J4794" s="2">
        <f t="shared" si="447"/>
        <v>9.2738399871159505E-3</v>
      </c>
      <c r="K4794" s="2">
        <f t="shared" si="448"/>
        <v>1.3819050516257203E-2</v>
      </c>
      <c r="L4794" s="2">
        <f t="shared" si="449"/>
        <v>-2.0672655369253667E-2</v>
      </c>
      <c r="M4794">
        <v>1618790399999</v>
      </c>
      <c r="N4794">
        <v>193939562.99559999</v>
      </c>
      <c r="O4794">
        <v>74261</v>
      </c>
      <c r="P4794">
        <v>40220.639000000003</v>
      </c>
      <c r="Q4794">
        <v>89980845.402319998</v>
      </c>
      <c r="R4794">
        <v>0</v>
      </c>
    </row>
    <row r="4795" spans="1:18" x14ac:dyDescent="0.3">
      <c r="A4795" s="1">
        <v>44305</v>
      </c>
      <c r="B4795" s="5">
        <f t="shared" si="444"/>
        <v>44305</v>
      </c>
      <c r="C4795">
        <v>2235.3200000000002</v>
      </c>
      <c r="D4795">
        <v>2258.85</v>
      </c>
      <c r="E4795">
        <v>2198.1</v>
      </c>
      <c r="F4795">
        <v>2256.0500000000002</v>
      </c>
      <c r="G4795">
        <v>152198.64600000001</v>
      </c>
      <c r="H4795" s="2">
        <f t="shared" si="445"/>
        <v>-2.5686487444870565E-2</v>
      </c>
      <c r="I4795" s="2">
        <f t="shared" si="446"/>
        <v>-7.8424680304071348E-2</v>
      </c>
      <c r="J4795" s="2">
        <f t="shared" si="447"/>
        <v>-5.2436781099711727E-3</v>
      </c>
      <c r="K4795" s="2">
        <f t="shared" si="448"/>
        <v>3.2401764145297829E-3</v>
      </c>
      <c r="L4795" s="2">
        <f t="shared" si="449"/>
        <v>-4.1355466412535291E-2</v>
      </c>
      <c r="M4795">
        <v>1618793999999</v>
      </c>
      <c r="N4795">
        <v>339683508.47476</v>
      </c>
      <c r="O4795">
        <v>123897</v>
      </c>
      <c r="P4795">
        <v>75290.706000000006</v>
      </c>
      <c r="Q4795">
        <v>168117215.42212999</v>
      </c>
      <c r="R4795">
        <v>0</v>
      </c>
    </row>
    <row r="4796" spans="1:18" x14ac:dyDescent="0.3">
      <c r="A4796" s="1">
        <v>44305.041666666672</v>
      </c>
      <c r="B4796" s="5">
        <f t="shared" si="444"/>
        <v>44305</v>
      </c>
      <c r="C4796">
        <v>2256.0500000000002</v>
      </c>
      <c r="D4796">
        <v>2270.7199999999998</v>
      </c>
      <c r="E4796">
        <v>2236.2199999999998</v>
      </c>
      <c r="F4796">
        <v>2244.2199999999998</v>
      </c>
      <c r="G4796">
        <v>93487.735000000001</v>
      </c>
      <c r="H4796" s="2">
        <f t="shared" si="445"/>
        <v>-3.5647129069342753E-3</v>
      </c>
      <c r="I4796" s="2">
        <f t="shared" si="446"/>
        <v>-7.915890598960873E-2</v>
      </c>
      <c r="J4796" s="2">
        <f t="shared" si="447"/>
        <v>3.2260651807756169E-3</v>
      </c>
      <c r="K4796" s="2">
        <f t="shared" si="448"/>
        <v>-1.7600769977986763E-3</v>
      </c>
      <c r="L4796" s="2">
        <f t="shared" si="449"/>
        <v>-6.831326697026141E-2</v>
      </c>
      <c r="M4796">
        <v>1618797599999</v>
      </c>
      <c r="N4796">
        <v>210802313.82530999</v>
      </c>
      <c r="O4796">
        <v>78706</v>
      </c>
      <c r="P4796">
        <v>45199.803999999996</v>
      </c>
      <c r="Q4796">
        <v>101955804.38096</v>
      </c>
      <c r="R4796">
        <v>0</v>
      </c>
    </row>
    <row r="4797" spans="1:18" x14ac:dyDescent="0.3">
      <c r="A4797" s="1">
        <v>44305.083333333328</v>
      </c>
      <c r="B4797" s="5">
        <f t="shared" si="444"/>
        <v>44305</v>
      </c>
      <c r="C4797">
        <v>2244.23</v>
      </c>
      <c r="D4797">
        <v>2257.94</v>
      </c>
      <c r="E4797">
        <v>2230.12</v>
      </c>
      <c r="F4797">
        <v>2251.46</v>
      </c>
      <c r="G4797">
        <v>57924.317000000003</v>
      </c>
      <c r="H4797" s="2">
        <f t="shared" si="445"/>
        <v>-9.4782940847273345E-3</v>
      </c>
      <c r="I4797" s="2">
        <f t="shared" si="446"/>
        <v>-8.2120046547573544E-2</v>
      </c>
      <c r="J4797" s="2">
        <f t="shared" si="447"/>
        <v>6.5513044868663606E-3</v>
      </c>
      <c r="K4797" s="2">
        <f t="shared" si="448"/>
        <v>4.8102120401871673E-3</v>
      </c>
      <c r="L4797" s="2">
        <f t="shared" si="449"/>
        <v>-6.7271903564797952E-2</v>
      </c>
      <c r="M4797">
        <v>1618801199999</v>
      </c>
      <c r="N4797">
        <v>130067996.45592999</v>
      </c>
      <c r="O4797">
        <v>63332</v>
      </c>
      <c r="P4797">
        <v>30463.006000000001</v>
      </c>
      <c r="Q4797">
        <v>68414482.938820004</v>
      </c>
      <c r="R4797">
        <v>0</v>
      </c>
    </row>
    <row r="4798" spans="1:18" x14ac:dyDescent="0.3">
      <c r="A4798" s="1">
        <v>44305.125</v>
      </c>
      <c r="B4798" s="5">
        <f t="shared" si="444"/>
        <v>44305</v>
      </c>
      <c r="C4798">
        <v>2251.46</v>
      </c>
      <c r="D4798">
        <v>2278.58</v>
      </c>
      <c r="E4798">
        <v>2241.9699999999998</v>
      </c>
      <c r="F4798">
        <v>2266.21</v>
      </c>
      <c r="G4798">
        <v>58390.383999999998</v>
      </c>
      <c r="H4798" s="2">
        <f t="shared" si="445"/>
        <v>-1.0696272631397941E-2</v>
      </c>
      <c r="I4798" s="2">
        <f t="shared" si="446"/>
        <v>-9.4338124004395008E-2</v>
      </c>
      <c r="J4798" s="2">
        <f t="shared" si="447"/>
        <v>-1.2576063118598935E-3</v>
      </c>
      <c r="K4798" s="2">
        <f t="shared" si="448"/>
        <v>8.9576870634222594E-4</v>
      </c>
      <c r="L4798" s="2">
        <f t="shared" si="449"/>
        <v>-7.5363712983351094E-2</v>
      </c>
      <c r="M4798">
        <v>1618804799999</v>
      </c>
      <c r="N4798">
        <v>132001813.12108</v>
      </c>
      <c r="O4798">
        <v>66964</v>
      </c>
      <c r="P4798">
        <v>28187.028999999999</v>
      </c>
      <c r="Q4798">
        <v>63728360.400210001</v>
      </c>
      <c r="R4798">
        <v>0</v>
      </c>
    </row>
    <row r="4799" spans="1:18" x14ac:dyDescent="0.3">
      <c r="A4799" s="1">
        <v>44305.166666666672</v>
      </c>
      <c r="B4799" s="5">
        <f t="shared" si="444"/>
        <v>44305</v>
      </c>
      <c r="C4799">
        <v>2266.1999999999998</v>
      </c>
      <c r="D4799">
        <v>2268.84</v>
      </c>
      <c r="E4799">
        <v>2254.11</v>
      </c>
      <c r="F4799">
        <v>2263.36</v>
      </c>
      <c r="G4799">
        <v>53555.377999999997</v>
      </c>
      <c r="H4799" s="2">
        <f t="shared" si="445"/>
        <v>-4.0868443376219643E-3</v>
      </c>
      <c r="I4799" s="2">
        <f t="shared" si="446"/>
        <v>-9.3197723738159266E-2</v>
      </c>
      <c r="J4799" s="2">
        <f t="shared" si="447"/>
        <v>-1.02016471087234E-2</v>
      </c>
      <c r="K4799" s="2">
        <f t="shared" si="448"/>
        <v>-9.2782411989255076E-3</v>
      </c>
      <c r="L4799" s="2">
        <f t="shared" si="449"/>
        <v>-6.8469001837975552E-2</v>
      </c>
      <c r="M4799">
        <v>1618808399999</v>
      </c>
      <c r="N4799">
        <v>121153914.52187</v>
      </c>
      <c r="O4799">
        <v>54760</v>
      </c>
      <c r="P4799">
        <v>26134.401000000002</v>
      </c>
      <c r="Q4799">
        <v>59127648.176890001</v>
      </c>
      <c r="R4799">
        <v>0</v>
      </c>
    </row>
    <row r="4800" spans="1:18" x14ac:dyDescent="0.3">
      <c r="A4800" s="1">
        <v>44305.208333333328</v>
      </c>
      <c r="B4800" s="5">
        <f t="shared" si="444"/>
        <v>44305</v>
      </c>
      <c r="C4800">
        <v>2263.37</v>
      </c>
      <c r="D4800">
        <v>2265.92</v>
      </c>
      <c r="E4800">
        <v>2232.96</v>
      </c>
      <c r="F4800">
        <v>2240.27</v>
      </c>
      <c r="G4800">
        <v>77936.307000000001</v>
      </c>
      <c r="H4800" s="2">
        <f t="shared" si="445"/>
        <v>-3.2629995491614272E-3</v>
      </c>
      <c r="I4800" s="2">
        <f t="shared" si="446"/>
        <v>-8.3851500042405602E-2</v>
      </c>
      <c r="J4800" s="2">
        <f t="shared" si="447"/>
        <v>9.8291723765437933E-3</v>
      </c>
      <c r="K4800" s="2">
        <f t="shared" si="448"/>
        <v>-4.5440951313903133E-3</v>
      </c>
      <c r="L4800" s="2">
        <f t="shared" si="449"/>
        <v>-4.4338405638606027E-2</v>
      </c>
      <c r="M4800">
        <v>1618811999999</v>
      </c>
      <c r="N4800">
        <v>175056560.69826001</v>
      </c>
      <c r="O4800">
        <v>69369</v>
      </c>
      <c r="P4800">
        <v>37806.368999999999</v>
      </c>
      <c r="Q4800">
        <v>84906076.631510004</v>
      </c>
      <c r="R4800">
        <v>0</v>
      </c>
    </row>
    <row r="4801" spans="1:18" x14ac:dyDescent="0.3">
      <c r="A4801" s="1">
        <v>44305.25</v>
      </c>
      <c r="B4801" s="5">
        <f t="shared" si="444"/>
        <v>44305</v>
      </c>
      <c r="C4801">
        <v>2240.27</v>
      </c>
      <c r="D4801">
        <v>2266.4299999999998</v>
      </c>
      <c r="E4801">
        <v>2236.4299999999998</v>
      </c>
      <c r="F4801">
        <v>2262.29</v>
      </c>
      <c r="G4801">
        <v>65039.68</v>
      </c>
      <c r="H4801" s="2">
        <f t="shared" si="445"/>
        <v>-1.143089524331542E-2</v>
      </c>
      <c r="I4801" s="2">
        <f t="shared" si="446"/>
        <v>-9.2768831582157874E-2</v>
      </c>
      <c r="J4801" s="2">
        <f t="shared" si="447"/>
        <v>2.63007837191509E-3</v>
      </c>
      <c r="K4801" s="2">
        <f t="shared" si="448"/>
        <v>-1.7654677340217195E-2</v>
      </c>
      <c r="L4801" s="2">
        <f t="shared" si="449"/>
        <v>-6.2931808035220915E-2</v>
      </c>
      <c r="M4801">
        <v>1618815599999</v>
      </c>
      <c r="N4801">
        <v>146231619.55781999</v>
      </c>
      <c r="O4801">
        <v>56551</v>
      </c>
      <c r="P4801">
        <v>33450.247000000003</v>
      </c>
      <c r="Q4801">
        <v>75223797.211410001</v>
      </c>
      <c r="R4801">
        <v>0</v>
      </c>
    </row>
    <row r="4802" spans="1:18" x14ac:dyDescent="0.3">
      <c r="A4802" s="1">
        <v>44305.291666666672</v>
      </c>
      <c r="B4802" s="5">
        <f t="shared" si="444"/>
        <v>44305</v>
      </c>
      <c r="C4802">
        <v>2262.37</v>
      </c>
      <c r="D4802">
        <v>2275</v>
      </c>
      <c r="E4802">
        <v>2253.11</v>
      </c>
      <c r="F4802">
        <v>2268.2399999999998</v>
      </c>
      <c r="G4802">
        <v>66423.83</v>
      </c>
      <c r="H4802" s="2">
        <f t="shared" si="445"/>
        <v>-6.6703699784853576E-3</v>
      </c>
      <c r="I4802" s="2">
        <f t="shared" si="446"/>
        <v>-9.5148661517299615E-2</v>
      </c>
      <c r="J4802" s="2">
        <f t="shared" si="447"/>
        <v>-1.1409727365710665E-2</v>
      </c>
      <c r="K4802" s="2">
        <f t="shared" si="448"/>
        <v>-8.8218177970583733E-3</v>
      </c>
      <c r="L4802" s="2">
        <f t="shared" si="449"/>
        <v>-8.3655168765210064E-2</v>
      </c>
      <c r="M4802">
        <v>1618819199999</v>
      </c>
      <c r="N4802">
        <v>150384210.3554</v>
      </c>
      <c r="O4802">
        <v>64706</v>
      </c>
      <c r="P4802">
        <v>32928.499000000003</v>
      </c>
      <c r="Q4802">
        <v>74557830.416030005</v>
      </c>
      <c r="R4802">
        <v>0</v>
      </c>
    </row>
    <row r="4803" spans="1:18" x14ac:dyDescent="0.3">
      <c r="A4803" s="1">
        <v>44305.333333333328</v>
      </c>
      <c r="B4803" s="5">
        <f t="shared" ref="B4803:B4866" si="450">INT(A4803)</f>
        <v>44305</v>
      </c>
      <c r="C4803">
        <v>2268.2399999999998</v>
      </c>
      <c r="D4803">
        <v>2275.8000000000002</v>
      </c>
      <c r="E4803">
        <v>2241.08</v>
      </c>
      <c r="F4803">
        <v>2242.36</v>
      </c>
      <c r="G4803">
        <v>75904.013999999996</v>
      </c>
      <c r="H4803" s="2">
        <f t="shared" ref="H4803:H4866" si="451">E4803/F4803-1</f>
        <v>-5.708271642377305E-4</v>
      </c>
      <c r="I4803" s="2">
        <f t="shared" ref="I4803:I4866" si="452">MIN(E4803:E4826)/F4803-1</f>
        <v>-8.4705399668206782E-2</v>
      </c>
      <c r="J4803" s="2">
        <f t="shared" ref="J4803:J4866" si="453">F4804/F4803-1</f>
        <v>-5.4719135196845681E-3</v>
      </c>
      <c r="K4803" s="2">
        <f t="shared" ref="K4803:K4866" si="454">F4807/F4803-1</f>
        <v>-7.7864392871795918E-3</v>
      </c>
      <c r="L4803" s="2">
        <f t="shared" ref="L4803:L4866" si="455">F4826/F4803-1</f>
        <v>-6.6340819493747705E-2</v>
      </c>
      <c r="M4803">
        <v>1618822799999</v>
      </c>
      <c r="N4803">
        <v>171132812.46829</v>
      </c>
      <c r="O4803">
        <v>72523</v>
      </c>
      <c r="P4803">
        <v>35850.32</v>
      </c>
      <c r="Q4803">
        <v>80829699.753169999</v>
      </c>
      <c r="R4803">
        <v>0</v>
      </c>
    </row>
    <row r="4804" spans="1:18" x14ac:dyDescent="0.3">
      <c r="A4804" s="1">
        <v>44305.375</v>
      </c>
      <c r="B4804" s="5">
        <f t="shared" si="450"/>
        <v>44305</v>
      </c>
      <c r="C4804">
        <v>2242.06</v>
      </c>
      <c r="D4804">
        <v>2251.87</v>
      </c>
      <c r="E4804">
        <v>2226.15</v>
      </c>
      <c r="F4804">
        <v>2230.09</v>
      </c>
      <c r="G4804">
        <v>91433.032000000007</v>
      </c>
      <c r="H4804" s="2">
        <f t="shared" si="451"/>
        <v>-1.766744839894363E-3</v>
      </c>
      <c r="I4804" s="2">
        <f t="shared" si="452"/>
        <v>-7.9669430381733464E-2</v>
      </c>
      <c r="J4804" s="2">
        <f t="shared" si="453"/>
        <v>-3.4707119443611045E-3</v>
      </c>
      <c r="K4804" s="2">
        <f t="shared" si="454"/>
        <v>-4.9818617185853897E-3</v>
      </c>
      <c r="L4804" s="2">
        <f t="shared" si="455"/>
        <v>-3.7989498181687842E-2</v>
      </c>
      <c r="M4804">
        <v>1618826399999</v>
      </c>
      <c r="N4804">
        <v>204781589.82459</v>
      </c>
      <c r="O4804">
        <v>72600</v>
      </c>
      <c r="P4804">
        <v>42132.983</v>
      </c>
      <c r="Q4804">
        <v>94393518.071759999</v>
      </c>
      <c r="R4804">
        <v>0</v>
      </c>
    </row>
    <row r="4805" spans="1:18" x14ac:dyDescent="0.3">
      <c r="A4805" s="1">
        <v>44305.416666666672</v>
      </c>
      <c r="B4805" s="5">
        <f t="shared" si="450"/>
        <v>44305</v>
      </c>
      <c r="C4805">
        <v>2230.09</v>
      </c>
      <c r="D4805">
        <v>2234.5</v>
      </c>
      <c r="E4805">
        <v>2200.35</v>
      </c>
      <c r="F4805">
        <v>2222.35</v>
      </c>
      <c r="G4805">
        <v>160767.84299999999</v>
      </c>
      <c r="H4805" s="2">
        <f t="shared" si="451"/>
        <v>-9.8994307827300343E-3</v>
      </c>
      <c r="I4805" s="2">
        <f t="shared" si="452"/>
        <v>-7.6464103314059395E-2</v>
      </c>
      <c r="J4805" s="2">
        <f t="shared" si="453"/>
        <v>1.1645330393502462E-2</v>
      </c>
      <c r="K4805" s="2">
        <f t="shared" si="454"/>
        <v>-3.3518572682070702E-2</v>
      </c>
      <c r="L4805" s="2">
        <f t="shared" si="455"/>
        <v>-3.6821382770490629E-2</v>
      </c>
      <c r="M4805">
        <v>1618829999999</v>
      </c>
      <c r="N4805">
        <v>356338041.90719002</v>
      </c>
      <c r="O4805">
        <v>107737</v>
      </c>
      <c r="P4805">
        <v>75760.926999999996</v>
      </c>
      <c r="Q4805">
        <v>167951876.05809</v>
      </c>
      <c r="R4805">
        <v>0</v>
      </c>
    </row>
    <row r="4806" spans="1:18" x14ac:dyDescent="0.3">
      <c r="A4806" s="1">
        <v>44305.458333333328</v>
      </c>
      <c r="B4806" s="5">
        <f t="shared" si="450"/>
        <v>44305</v>
      </c>
      <c r="C4806">
        <v>2222.35</v>
      </c>
      <c r="D4806">
        <v>2254.58</v>
      </c>
      <c r="E4806">
        <v>2218.7399999999998</v>
      </c>
      <c r="F4806">
        <v>2248.23</v>
      </c>
      <c r="G4806">
        <v>96457.221999999994</v>
      </c>
      <c r="H4806" s="2">
        <f t="shared" si="451"/>
        <v>-1.3116985361818045E-2</v>
      </c>
      <c r="I4806" s="2">
        <f t="shared" si="452"/>
        <v>-8.7095181542813704E-2</v>
      </c>
      <c r="J4806" s="2">
        <f t="shared" si="453"/>
        <v>-1.0377052169929235E-2</v>
      </c>
      <c r="K4806" s="2">
        <f t="shared" si="454"/>
        <v>-6.7533126059166504E-2</v>
      </c>
      <c r="L4806" s="2">
        <f t="shared" si="455"/>
        <v>-2.925412435560415E-2</v>
      </c>
      <c r="M4806">
        <v>1618833599999</v>
      </c>
      <c r="N4806">
        <v>215742776.5571</v>
      </c>
      <c r="O4806">
        <v>78842</v>
      </c>
      <c r="P4806">
        <v>50749.241000000002</v>
      </c>
      <c r="Q4806">
        <v>113518276.03919999</v>
      </c>
      <c r="R4806">
        <v>0</v>
      </c>
    </row>
    <row r="4807" spans="1:18" x14ac:dyDescent="0.3">
      <c r="A4807" s="1">
        <v>44305.5</v>
      </c>
      <c r="B4807" s="5">
        <f t="shared" si="450"/>
        <v>44305</v>
      </c>
      <c r="C4807">
        <v>2248.19</v>
      </c>
      <c r="D4807">
        <v>2255.27</v>
      </c>
      <c r="E4807">
        <v>2220.42</v>
      </c>
      <c r="F4807">
        <v>2224.9</v>
      </c>
      <c r="G4807">
        <v>86123.369000000006</v>
      </c>
      <c r="H4807" s="2">
        <f t="shared" si="451"/>
        <v>-2.0135736437593144E-3</v>
      </c>
      <c r="I4807" s="2">
        <f t="shared" si="452"/>
        <v>-7.7522585284731882E-2</v>
      </c>
      <c r="J4807" s="2">
        <f t="shared" si="453"/>
        <v>-2.6607937435391138E-3</v>
      </c>
      <c r="K4807" s="2">
        <f t="shared" si="454"/>
        <v>-5.3319250303384469E-2</v>
      </c>
      <c r="L4807" s="2">
        <f t="shared" si="455"/>
        <v>-1.3272506629511516E-2</v>
      </c>
      <c r="M4807">
        <v>1618837199999</v>
      </c>
      <c r="N4807">
        <v>192846032.74044999</v>
      </c>
      <c r="O4807">
        <v>69837</v>
      </c>
      <c r="P4807">
        <v>40710.658000000003</v>
      </c>
      <c r="Q4807">
        <v>91165891.888270006</v>
      </c>
      <c r="R4807">
        <v>0</v>
      </c>
    </row>
    <row r="4808" spans="1:18" x14ac:dyDescent="0.3">
      <c r="A4808" s="1">
        <v>44305.541666666672</v>
      </c>
      <c r="B4808" s="5">
        <f t="shared" si="450"/>
        <v>44305</v>
      </c>
      <c r="C4808">
        <v>2224.89</v>
      </c>
      <c r="D4808">
        <v>2235</v>
      </c>
      <c r="E4808">
        <v>2200.7399999999998</v>
      </c>
      <c r="F4808">
        <v>2218.98</v>
      </c>
      <c r="G4808">
        <v>132448.82500000001</v>
      </c>
      <c r="H4808" s="2">
        <f t="shared" si="451"/>
        <v>-8.2199929697429619E-3</v>
      </c>
      <c r="I4808" s="2">
        <f t="shared" si="452"/>
        <v>-7.5061514750020208E-2</v>
      </c>
      <c r="J4808" s="2">
        <f t="shared" si="453"/>
        <v>-3.2050762061848204E-2</v>
      </c>
      <c r="K4808" s="2">
        <f t="shared" si="454"/>
        <v>-3.3231484736230277E-2</v>
      </c>
      <c r="L4808" s="2">
        <f t="shared" si="455"/>
        <v>-1.7485511361075901E-2</v>
      </c>
      <c r="M4808">
        <v>1618840799999</v>
      </c>
      <c r="N4808">
        <v>293522644.74228001</v>
      </c>
      <c r="O4808">
        <v>96525</v>
      </c>
      <c r="P4808">
        <v>65760.135999999999</v>
      </c>
      <c r="Q4808">
        <v>145746005.54787001</v>
      </c>
      <c r="R4808">
        <v>0</v>
      </c>
    </row>
    <row r="4809" spans="1:18" x14ac:dyDescent="0.3">
      <c r="A4809" s="1">
        <v>44305.583333333328</v>
      </c>
      <c r="B4809" s="5">
        <f t="shared" si="450"/>
        <v>44305</v>
      </c>
      <c r="C4809">
        <v>2218.9699999999998</v>
      </c>
      <c r="D4809">
        <v>2218.98</v>
      </c>
      <c r="E4809">
        <v>2122.0300000000002</v>
      </c>
      <c r="F4809">
        <v>2147.86</v>
      </c>
      <c r="G4809">
        <v>353183.00799999997</v>
      </c>
      <c r="H4809" s="2">
        <f t="shared" si="451"/>
        <v>-1.2025923477321565E-2</v>
      </c>
      <c r="I4809" s="2">
        <f t="shared" si="452"/>
        <v>-4.4434925926270852E-2</v>
      </c>
      <c r="J4809" s="2">
        <f t="shared" si="453"/>
        <v>-2.3958731015988E-2</v>
      </c>
      <c r="K4809" s="2">
        <f t="shared" si="454"/>
        <v>9.4885141489666758E-3</v>
      </c>
      <c r="L4809" s="2">
        <f t="shared" si="455"/>
        <v>3.4187516877263846E-2</v>
      </c>
      <c r="M4809">
        <v>1618844399999</v>
      </c>
      <c r="N4809">
        <v>763326405.70484996</v>
      </c>
      <c r="O4809">
        <v>223266</v>
      </c>
      <c r="P4809">
        <v>171186.31700000001</v>
      </c>
      <c r="Q4809">
        <v>369770397.17216998</v>
      </c>
      <c r="R4809">
        <v>0</v>
      </c>
    </row>
    <row r="4810" spans="1:18" x14ac:dyDescent="0.3">
      <c r="A4810" s="1">
        <v>44305.625</v>
      </c>
      <c r="B4810" s="5">
        <f t="shared" si="450"/>
        <v>44305</v>
      </c>
      <c r="C4810">
        <v>2147.83</v>
      </c>
      <c r="D4810">
        <v>2158.7800000000002</v>
      </c>
      <c r="E4810">
        <v>2079.12</v>
      </c>
      <c r="F4810">
        <v>2096.4</v>
      </c>
      <c r="G4810">
        <v>395133.66600000003</v>
      </c>
      <c r="H4810" s="2">
        <f t="shared" si="451"/>
        <v>-8.2427017744706177E-3</v>
      </c>
      <c r="I4810" s="2">
        <f t="shared" si="452"/>
        <v>-2.0978820835718337E-2</v>
      </c>
      <c r="J4810" s="2">
        <f t="shared" si="453"/>
        <v>4.7080709788207553E-3</v>
      </c>
      <c r="K4810" s="2">
        <f t="shared" si="454"/>
        <v>4.315970234688038E-2</v>
      </c>
      <c r="L4810" s="2">
        <f t="shared" si="455"/>
        <v>3.7802900209883639E-2</v>
      </c>
      <c r="M4810">
        <v>1618847999999</v>
      </c>
      <c r="N4810">
        <v>837339389.17280996</v>
      </c>
      <c r="O4810">
        <v>247223</v>
      </c>
      <c r="P4810">
        <v>192257.91200000001</v>
      </c>
      <c r="Q4810">
        <v>407504078.5557</v>
      </c>
      <c r="R4810">
        <v>0</v>
      </c>
    </row>
    <row r="4811" spans="1:18" x14ac:dyDescent="0.3">
      <c r="A4811" s="1">
        <v>44305.666666666672</v>
      </c>
      <c r="B4811" s="5">
        <f t="shared" si="450"/>
        <v>44305</v>
      </c>
      <c r="C4811">
        <v>2096.5</v>
      </c>
      <c r="D4811">
        <v>2145</v>
      </c>
      <c r="E4811">
        <v>2084.5300000000002</v>
      </c>
      <c r="F4811">
        <v>2106.27</v>
      </c>
      <c r="G4811">
        <v>268542.29700000002</v>
      </c>
      <c r="H4811" s="2">
        <f t="shared" si="451"/>
        <v>-1.0321563712154536E-2</v>
      </c>
      <c r="I4811" s="2">
        <f t="shared" si="452"/>
        <v>-2.5566522810465897E-2</v>
      </c>
      <c r="J4811" s="2">
        <f t="shared" si="453"/>
        <v>1.8501901465624027E-2</v>
      </c>
      <c r="K4811" s="2">
        <f t="shared" si="454"/>
        <v>4.6974034667920161E-2</v>
      </c>
      <c r="L4811" s="2">
        <f t="shared" si="455"/>
        <v>3.8926633337606376E-2</v>
      </c>
      <c r="M4811">
        <v>1618851599999</v>
      </c>
      <c r="N4811">
        <v>570144288.75355005</v>
      </c>
      <c r="O4811">
        <v>171477</v>
      </c>
      <c r="P4811">
        <v>131632.557</v>
      </c>
      <c r="Q4811">
        <v>279506907.94805998</v>
      </c>
      <c r="R4811">
        <v>0</v>
      </c>
    </row>
    <row r="4812" spans="1:18" x14ac:dyDescent="0.3">
      <c r="A4812" s="1">
        <v>44305.708333333328</v>
      </c>
      <c r="B4812" s="5">
        <f t="shared" si="450"/>
        <v>44305</v>
      </c>
      <c r="C4812">
        <v>2106.3000000000002</v>
      </c>
      <c r="D4812">
        <v>2150</v>
      </c>
      <c r="E4812">
        <v>2090</v>
      </c>
      <c r="F4812">
        <v>2145.2399999999998</v>
      </c>
      <c r="G4812">
        <v>150484.57199999999</v>
      </c>
      <c r="H4812" s="2">
        <f t="shared" si="451"/>
        <v>-2.5750032630381559E-2</v>
      </c>
      <c r="I4812" s="2">
        <f t="shared" si="452"/>
        <v>-4.3267886110644804E-2</v>
      </c>
      <c r="J4812" s="2">
        <f t="shared" si="453"/>
        <v>1.072141112416336E-2</v>
      </c>
      <c r="K4812" s="2">
        <f t="shared" si="454"/>
        <v>2.5572896272678225E-2</v>
      </c>
      <c r="L4812" s="2">
        <f t="shared" si="455"/>
        <v>4.913669333035009E-2</v>
      </c>
      <c r="M4812">
        <v>1618855199999</v>
      </c>
      <c r="N4812">
        <v>319760415.75397003</v>
      </c>
      <c r="O4812">
        <v>96362</v>
      </c>
      <c r="P4812">
        <v>79176.671000000002</v>
      </c>
      <c r="Q4812">
        <v>168268200.94667</v>
      </c>
      <c r="R4812">
        <v>0</v>
      </c>
    </row>
    <row r="4813" spans="1:18" x14ac:dyDescent="0.3">
      <c r="A4813" s="1">
        <v>44305.75</v>
      </c>
      <c r="B4813" s="5">
        <f t="shared" si="450"/>
        <v>44305</v>
      </c>
      <c r="C4813">
        <v>2145.27</v>
      </c>
      <c r="D4813">
        <v>2175.48</v>
      </c>
      <c r="E4813">
        <v>2142.4699999999998</v>
      </c>
      <c r="F4813">
        <v>2168.2399999999998</v>
      </c>
      <c r="G4813">
        <v>125614.67200000001</v>
      </c>
      <c r="H4813" s="2">
        <f t="shared" si="451"/>
        <v>-1.1885215658783199E-2</v>
      </c>
      <c r="I4813" s="2">
        <f t="shared" si="452"/>
        <v>-5.3416595948787782E-2</v>
      </c>
      <c r="J4813" s="2">
        <f t="shared" si="453"/>
        <v>8.5968342987863267E-3</v>
      </c>
      <c r="K4813" s="2">
        <f t="shared" si="454"/>
        <v>9.6253182304544271E-3</v>
      </c>
      <c r="L4813" s="2">
        <f t="shared" si="455"/>
        <v>4.6719920304025386E-2</v>
      </c>
      <c r="M4813">
        <v>1618858799999</v>
      </c>
      <c r="N4813">
        <v>271728107.55594999</v>
      </c>
      <c r="O4813">
        <v>88666</v>
      </c>
      <c r="P4813">
        <v>63823.305</v>
      </c>
      <c r="Q4813">
        <v>138070159.83403999</v>
      </c>
      <c r="R4813">
        <v>0</v>
      </c>
    </row>
    <row r="4814" spans="1:18" x14ac:dyDescent="0.3">
      <c r="A4814" s="1">
        <v>44305.791666666672</v>
      </c>
      <c r="B4814" s="5">
        <f t="shared" si="450"/>
        <v>44305</v>
      </c>
      <c r="C4814">
        <v>2168.25</v>
      </c>
      <c r="D4814">
        <v>2188</v>
      </c>
      <c r="E4814">
        <v>2155.7399999999998</v>
      </c>
      <c r="F4814">
        <v>2186.88</v>
      </c>
      <c r="G4814">
        <v>87998.001999999993</v>
      </c>
      <c r="H4814" s="2">
        <f t="shared" si="451"/>
        <v>-1.4239464442493577E-2</v>
      </c>
      <c r="I4814" s="2">
        <f t="shared" si="452"/>
        <v>-6.148485513608426E-2</v>
      </c>
      <c r="J4814" s="2">
        <f t="shared" si="453"/>
        <v>8.3818042142229654E-3</v>
      </c>
      <c r="K4814" s="2">
        <f t="shared" si="454"/>
        <v>-1.1033984489318138E-2</v>
      </c>
      <c r="L4814" s="2">
        <f t="shared" si="455"/>
        <v>4.4250256072578376E-2</v>
      </c>
      <c r="M4814">
        <v>1618862399999</v>
      </c>
      <c r="N4814">
        <v>191084757.60089999</v>
      </c>
      <c r="O4814">
        <v>70274</v>
      </c>
      <c r="P4814">
        <v>43497.756999999998</v>
      </c>
      <c r="Q4814">
        <v>94482059.728750005</v>
      </c>
      <c r="R4814">
        <v>0</v>
      </c>
    </row>
    <row r="4815" spans="1:18" x14ac:dyDescent="0.3">
      <c r="A4815" s="1">
        <v>44305.833333333328</v>
      </c>
      <c r="B4815" s="5">
        <f t="shared" si="450"/>
        <v>44305</v>
      </c>
      <c r="C4815">
        <v>2186.88</v>
      </c>
      <c r="D4815">
        <v>2216</v>
      </c>
      <c r="E4815">
        <v>2173.6</v>
      </c>
      <c r="F4815">
        <v>2205.21</v>
      </c>
      <c r="G4815">
        <v>75571.278999999995</v>
      </c>
      <c r="H4815" s="2">
        <f t="shared" si="451"/>
        <v>-1.4334235741720769E-2</v>
      </c>
      <c r="I4815" s="2">
        <f t="shared" si="452"/>
        <v>-6.9285918347912423E-2</v>
      </c>
      <c r="J4815" s="2">
        <f t="shared" si="453"/>
        <v>-2.3172396279720342E-3</v>
      </c>
      <c r="K4815" s="2">
        <f t="shared" si="454"/>
        <v>-5.1831798332131696E-2</v>
      </c>
      <c r="L4815" s="2">
        <f t="shared" si="455"/>
        <v>5.4235197554881376E-2</v>
      </c>
      <c r="M4815">
        <v>1618865999999</v>
      </c>
      <c r="N4815">
        <v>165950569.06061</v>
      </c>
      <c r="O4815">
        <v>74244</v>
      </c>
      <c r="P4815">
        <v>40107.529000000002</v>
      </c>
      <c r="Q4815">
        <v>88084994.372659996</v>
      </c>
      <c r="R4815">
        <v>0</v>
      </c>
    </row>
    <row r="4816" spans="1:18" x14ac:dyDescent="0.3">
      <c r="A4816" s="1">
        <v>44305.875</v>
      </c>
      <c r="B4816" s="5">
        <f t="shared" si="450"/>
        <v>44305</v>
      </c>
      <c r="C4816">
        <v>2205.21</v>
      </c>
      <c r="D4816">
        <v>2222.1</v>
      </c>
      <c r="E4816">
        <v>2178.7800000000002</v>
      </c>
      <c r="F4816">
        <v>2200.1</v>
      </c>
      <c r="G4816">
        <v>66486.665999999997</v>
      </c>
      <c r="H4816" s="2">
        <f t="shared" si="451"/>
        <v>-9.6904686150628416E-3</v>
      </c>
      <c r="I4816" s="2">
        <f t="shared" si="452"/>
        <v>-6.7124221626289615E-2</v>
      </c>
      <c r="J4816" s="2">
        <f t="shared" si="453"/>
        <v>-4.9952274896594151E-3</v>
      </c>
      <c r="K4816" s="2">
        <f t="shared" si="454"/>
        <v>-4.5497931912185763E-2</v>
      </c>
      <c r="L4816" s="2">
        <f t="shared" si="455"/>
        <v>4.757056497431944E-2</v>
      </c>
      <c r="M4816">
        <v>1618869599999</v>
      </c>
      <c r="N4816">
        <v>146332875.84908</v>
      </c>
      <c r="O4816">
        <v>72322</v>
      </c>
      <c r="P4816">
        <v>29411.466</v>
      </c>
      <c r="Q4816">
        <v>64760676.621849999</v>
      </c>
      <c r="R4816">
        <v>0</v>
      </c>
    </row>
    <row r="4817" spans="1:18" x14ac:dyDescent="0.3">
      <c r="A4817" s="1">
        <v>44305.916666666672</v>
      </c>
      <c r="B4817" s="5">
        <f t="shared" si="450"/>
        <v>44305</v>
      </c>
      <c r="C4817">
        <v>2200.11</v>
      </c>
      <c r="D4817">
        <v>2211.2600000000002</v>
      </c>
      <c r="E4817">
        <v>2179.3200000000002</v>
      </c>
      <c r="F4817">
        <v>2189.11</v>
      </c>
      <c r="G4817">
        <v>95688.721000000005</v>
      </c>
      <c r="H4817" s="2">
        <f t="shared" si="451"/>
        <v>-4.4721370785387737E-3</v>
      </c>
      <c r="I4817" s="2">
        <f t="shared" si="452"/>
        <v>-6.2440900639986086E-2</v>
      </c>
      <c r="J4817" s="2">
        <f t="shared" si="453"/>
        <v>-1.2041423226790804E-2</v>
      </c>
      <c r="K4817" s="2">
        <f t="shared" si="454"/>
        <v>-4.2798214799621759E-2</v>
      </c>
      <c r="L4817" s="2">
        <f t="shared" si="455"/>
        <v>6.909657349333731E-2</v>
      </c>
      <c r="M4817">
        <v>1618873199999</v>
      </c>
      <c r="N4817">
        <v>210054962.47363999</v>
      </c>
      <c r="O4817">
        <v>74254</v>
      </c>
      <c r="P4817">
        <v>46363.735000000001</v>
      </c>
      <c r="Q4817">
        <v>101784525.45569</v>
      </c>
      <c r="R4817">
        <v>0</v>
      </c>
    </row>
    <row r="4818" spans="1:18" x14ac:dyDescent="0.3">
      <c r="A4818" s="1">
        <v>44305.958333333328</v>
      </c>
      <c r="B4818" s="5">
        <f t="shared" si="450"/>
        <v>44305</v>
      </c>
      <c r="C4818">
        <v>2189.02</v>
      </c>
      <c r="D4818">
        <v>2202.98</v>
      </c>
      <c r="E4818">
        <v>2153.09</v>
      </c>
      <c r="F4818">
        <v>2162.75</v>
      </c>
      <c r="G4818">
        <v>142729.75899999999</v>
      </c>
      <c r="H4818" s="2">
        <f t="shared" si="451"/>
        <v>-4.4665356606171658E-3</v>
      </c>
      <c r="I4818" s="2">
        <f t="shared" si="452"/>
        <v>-5.1013755635186619E-2</v>
      </c>
      <c r="J4818" s="2">
        <f t="shared" si="453"/>
        <v>-3.3216969136516061E-2</v>
      </c>
      <c r="K4818" s="2">
        <f t="shared" si="454"/>
        <v>-2.5134666512541926E-2</v>
      </c>
      <c r="L4818" s="2">
        <f t="shared" si="455"/>
        <v>7.2315339267136736E-2</v>
      </c>
      <c r="M4818">
        <v>1618876799999</v>
      </c>
      <c r="N4818">
        <v>310015032.77634001</v>
      </c>
      <c r="O4818">
        <v>104552</v>
      </c>
      <c r="P4818">
        <v>69162.801000000007</v>
      </c>
      <c r="Q4818">
        <v>150217571.46965</v>
      </c>
      <c r="R4818">
        <v>0</v>
      </c>
    </row>
    <row r="4819" spans="1:18" x14ac:dyDescent="0.3">
      <c r="A4819" s="1">
        <v>44306</v>
      </c>
      <c r="B4819" s="5">
        <f t="shared" si="450"/>
        <v>44306</v>
      </c>
      <c r="C4819">
        <v>2162.7600000000002</v>
      </c>
      <c r="D4819">
        <v>2178.87</v>
      </c>
      <c r="E4819">
        <v>2066.5700000000002</v>
      </c>
      <c r="F4819">
        <v>2090.91</v>
      </c>
      <c r="G4819">
        <v>315225.78000000003</v>
      </c>
      <c r="H4819" s="2">
        <f t="shared" si="451"/>
        <v>-1.1640864503971837E-2</v>
      </c>
      <c r="I4819" s="2">
        <f t="shared" si="452"/>
        <v>-1.8408252865976915E-2</v>
      </c>
      <c r="J4819" s="2">
        <f t="shared" si="453"/>
        <v>4.3473894141785596E-3</v>
      </c>
      <c r="K4819" s="2">
        <f t="shared" si="454"/>
        <v>2.3927380901138884E-2</v>
      </c>
      <c r="L4819" s="2">
        <f t="shared" si="455"/>
        <v>0.11432821116164749</v>
      </c>
      <c r="M4819">
        <v>1618880399999</v>
      </c>
      <c r="N4819">
        <v>666027247.93739998</v>
      </c>
      <c r="O4819">
        <v>215524</v>
      </c>
      <c r="P4819">
        <v>149357.353</v>
      </c>
      <c r="Q4819">
        <v>315593432.82489997</v>
      </c>
      <c r="R4819">
        <v>0</v>
      </c>
    </row>
    <row r="4820" spans="1:18" x14ac:dyDescent="0.3">
      <c r="A4820" s="1">
        <v>44306.041666666672</v>
      </c>
      <c r="B4820" s="5">
        <f t="shared" si="450"/>
        <v>44306</v>
      </c>
      <c r="C4820">
        <v>2090.2600000000002</v>
      </c>
      <c r="D4820">
        <v>2131.89</v>
      </c>
      <c r="E4820">
        <v>2080.79</v>
      </c>
      <c r="F4820">
        <v>2100</v>
      </c>
      <c r="G4820">
        <v>198528.035</v>
      </c>
      <c r="H4820" s="2">
        <f t="shared" si="451"/>
        <v>-9.1476190476190711E-3</v>
      </c>
      <c r="I4820" s="2">
        <f t="shared" si="452"/>
        <v>-2.265714285714282E-2</v>
      </c>
      <c r="J4820" s="2">
        <f t="shared" si="453"/>
        <v>-2.1809523809523945E-3</v>
      </c>
      <c r="K4820" s="2">
        <f t="shared" si="454"/>
        <v>9.4857142857143195E-3</v>
      </c>
      <c r="L4820" s="2">
        <f t="shared" si="455"/>
        <v>8.8857142857142746E-2</v>
      </c>
      <c r="M4820">
        <v>1618883999999</v>
      </c>
      <c r="N4820">
        <v>418559219.69689</v>
      </c>
      <c r="O4820">
        <v>139133</v>
      </c>
      <c r="P4820">
        <v>99187.43</v>
      </c>
      <c r="Q4820">
        <v>209150363.25113001</v>
      </c>
      <c r="R4820">
        <v>0</v>
      </c>
    </row>
    <row r="4821" spans="1:18" x14ac:dyDescent="0.3">
      <c r="A4821" s="1">
        <v>44306.083333333328</v>
      </c>
      <c r="B4821" s="5">
        <f t="shared" si="450"/>
        <v>44306</v>
      </c>
      <c r="C4821">
        <v>2099.9899999999998</v>
      </c>
      <c r="D4821">
        <v>2110.58</v>
      </c>
      <c r="E4821">
        <v>2052.42</v>
      </c>
      <c r="F4821">
        <v>2095.42</v>
      </c>
      <c r="G4821">
        <v>209864.01300000001</v>
      </c>
      <c r="H4821" s="2">
        <f t="shared" si="451"/>
        <v>-2.0520945681534064E-2</v>
      </c>
      <c r="I4821" s="2">
        <f t="shared" si="452"/>
        <v>-2.0520945681534064E-2</v>
      </c>
      <c r="J4821" s="2">
        <f t="shared" si="453"/>
        <v>6.1896898951043777E-3</v>
      </c>
      <c r="K4821" s="2">
        <f t="shared" si="454"/>
        <v>-8.0795258229855449E-3</v>
      </c>
      <c r="L4821" s="2">
        <f t="shared" si="455"/>
        <v>0.10828378081721102</v>
      </c>
      <c r="M4821">
        <v>1618887599999</v>
      </c>
      <c r="N4821">
        <v>435525674.80984998</v>
      </c>
      <c r="O4821">
        <v>159857</v>
      </c>
      <c r="P4821">
        <v>103233.90300000001</v>
      </c>
      <c r="Q4821">
        <v>214313701.84524</v>
      </c>
      <c r="R4821">
        <v>0</v>
      </c>
    </row>
    <row r="4822" spans="1:18" x14ac:dyDescent="0.3">
      <c r="A4822" s="1">
        <v>44306.125</v>
      </c>
      <c r="B4822" s="5">
        <f t="shared" si="450"/>
        <v>44306</v>
      </c>
      <c r="C4822">
        <v>2095.4</v>
      </c>
      <c r="D4822">
        <v>2114.7600000000002</v>
      </c>
      <c r="E4822">
        <v>2080.5100000000002</v>
      </c>
      <c r="F4822">
        <v>2108.39</v>
      </c>
      <c r="G4822">
        <v>117654.14</v>
      </c>
      <c r="H4822" s="2">
        <f t="shared" si="451"/>
        <v>-1.3223360004553042E-2</v>
      </c>
      <c r="I4822" s="2">
        <f t="shared" si="452"/>
        <v>-2.4293418200617478E-2</v>
      </c>
      <c r="J4822" s="2">
        <f t="shared" si="453"/>
        <v>1.543832023487135E-2</v>
      </c>
      <c r="K4822" s="2">
        <f t="shared" si="454"/>
        <v>-7.0148312219275866E-3</v>
      </c>
      <c r="L4822" s="2">
        <f t="shared" si="455"/>
        <v>0.10419798993544838</v>
      </c>
      <c r="M4822">
        <v>1618891199999</v>
      </c>
      <c r="N4822">
        <v>246903116.63611999</v>
      </c>
      <c r="O4822">
        <v>96699</v>
      </c>
      <c r="P4822">
        <v>60101.722999999998</v>
      </c>
      <c r="Q4822">
        <v>126150964.8484</v>
      </c>
      <c r="R4822">
        <v>0</v>
      </c>
    </row>
    <row r="4823" spans="1:18" x14ac:dyDescent="0.3">
      <c r="A4823" s="1">
        <v>44306.166666666672</v>
      </c>
      <c r="B4823" s="5">
        <f t="shared" si="450"/>
        <v>44306</v>
      </c>
      <c r="C4823">
        <v>2108.35</v>
      </c>
      <c r="D4823">
        <v>2148.1999999999998</v>
      </c>
      <c r="E4823">
        <v>2098.81</v>
      </c>
      <c r="F4823">
        <v>2140.94</v>
      </c>
      <c r="G4823">
        <v>127104.016</v>
      </c>
      <c r="H4823" s="2">
        <f t="shared" si="451"/>
        <v>-1.9678272160826626E-2</v>
      </c>
      <c r="I4823" s="2">
        <f t="shared" si="452"/>
        <v>-3.9127672891346776E-2</v>
      </c>
      <c r="J4823" s="2">
        <f t="shared" si="453"/>
        <v>-9.8181172755892332E-3</v>
      </c>
      <c r="K4823" s="2">
        <f t="shared" si="454"/>
        <v>2.0691845637896833E-3</v>
      </c>
      <c r="L4823" s="2">
        <f t="shared" si="455"/>
        <v>6.7386288265901984E-2</v>
      </c>
      <c r="M4823">
        <v>1618894799999</v>
      </c>
      <c r="N4823">
        <v>269496276.00432998</v>
      </c>
      <c r="O4823">
        <v>92360</v>
      </c>
      <c r="P4823">
        <v>63559.91</v>
      </c>
      <c r="Q4823">
        <v>134750566.63078001</v>
      </c>
      <c r="R4823">
        <v>0</v>
      </c>
    </row>
    <row r="4824" spans="1:18" x14ac:dyDescent="0.3">
      <c r="A4824" s="1">
        <v>44306.208333333328</v>
      </c>
      <c r="B4824" s="5">
        <f t="shared" si="450"/>
        <v>44306</v>
      </c>
      <c r="C4824">
        <v>2140.9499999999998</v>
      </c>
      <c r="D4824">
        <v>2145</v>
      </c>
      <c r="E4824">
        <v>2110.2800000000002</v>
      </c>
      <c r="F4824">
        <v>2119.92</v>
      </c>
      <c r="G4824">
        <v>77935.304000000004</v>
      </c>
      <c r="H4824" s="2">
        <f t="shared" si="451"/>
        <v>-4.5473414091097286E-3</v>
      </c>
      <c r="I4824" s="2">
        <f t="shared" si="452"/>
        <v>-2.960017359145628E-2</v>
      </c>
      <c r="J4824" s="2">
        <f t="shared" si="453"/>
        <v>-1.954319030906837E-2</v>
      </c>
      <c r="K4824" s="2">
        <f t="shared" si="454"/>
        <v>9.7173478244461098E-3</v>
      </c>
      <c r="L4824" s="2">
        <f t="shared" si="455"/>
        <v>8.8163704290727951E-2</v>
      </c>
      <c r="M4824">
        <v>1618898399999</v>
      </c>
      <c r="N4824">
        <v>165752315.54563001</v>
      </c>
      <c r="O4824">
        <v>70983</v>
      </c>
      <c r="P4824">
        <v>35025.269</v>
      </c>
      <c r="Q4824">
        <v>74501453.045369998</v>
      </c>
      <c r="R4824">
        <v>0</v>
      </c>
    </row>
    <row r="4825" spans="1:18" x14ac:dyDescent="0.3">
      <c r="A4825" s="1">
        <v>44306.25</v>
      </c>
      <c r="B4825" s="5">
        <f t="shared" si="450"/>
        <v>44306</v>
      </c>
      <c r="C4825">
        <v>2119.92</v>
      </c>
      <c r="D4825">
        <v>2131.69</v>
      </c>
      <c r="E4825">
        <v>2062.15</v>
      </c>
      <c r="F4825">
        <v>2078.4899999999998</v>
      </c>
      <c r="G4825">
        <v>146946.592</v>
      </c>
      <c r="H4825" s="2">
        <f t="shared" si="451"/>
        <v>-7.8614763602421478E-3</v>
      </c>
      <c r="I4825" s="2">
        <f t="shared" si="452"/>
        <v>-1.025744651165017E-2</v>
      </c>
      <c r="J4825" s="2">
        <f t="shared" si="453"/>
        <v>7.2697005999549091E-3</v>
      </c>
      <c r="K4825" s="2">
        <f t="shared" si="454"/>
        <v>5.0021890891945642E-2</v>
      </c>
      <c r="L4825" s="2">
        <f t="shared" si="455"/>
        <v>0.10919946692069726</v>
      </c>
      <c r="M4825">
        <v>1618901999999</v>
      </c>
      <c r="N4825">
        <v>307215866.07348001</v>
      </c>
      <c r="O4825">
        <v>118210</v>
      </c>
      <c r="P4825">
        <v>67292.464000000007</v>
      </c>
      <c r="Q4825">
        <v>140679441.19641</v>
      </c>
      <c r="R4825">
        <v>0</v>
      </c>
    </row>
    <row r="4826" spans="1:18" x14ac:dyDescent="0.3">
      <c r="A4826" s="1">
        <v>44306.291666666672</v>
      </c>
      <c r="B4826" s="5">
        <f t="shared" si="450"/>
        <v>44306</v>
      </c>
      <c r="C4826">
        <v>2078.5100000000002</v>
      </c>
      <c r="D4826">
        <v>2099.31</v>
      </c>
      <c r="E4826">
        <v>2057.17</v>
      </c>
      <c r="F4826">
        <v>2093.6</v>
      </c>
      <c r="G4826">
        <v>177480.80600000001</v>
      </c>
      <c r="H4826" s="2">
        <f t="shared" si="451"/>
        <v>-1.7400649598777185E-2</v>
      </c>
      <c r="I4826" s="2">
        <f t="shared" si="452"/>
        <v>-1.7400649598777185E-2</v>
      </c>
      <c r="J4826" s="2">
        <f t="shared" si="453"/>
        <v>2.4727741688956861E-2</v>
      </c>
      <c r="K4826" s="2">
        <f t="shared" si="454"/>
        <v>4.8610049675200662E-2</v>
      </c>
      <c r="L4826" s="2">
        <f t="shared" si="455"/>
        <v>0.10678735192969047</v>
      </c>
      <c r="M4826">
        <v>1618905599999</v>
      </c>
      <c r="N4826">
        <v>368840232.49391001</v>
      </c>
      <c r="O4826">
        <v>125975</v>
      </c>
      <c r="P4826">
        <v>84532.114000000001</v>
      </c>
      <c r="Q4826">
        <v>175691281.03218001</v>
      </c>
      <c r="R4826">
        <v>0</v>
      </c>
    </row>
    <row r="4827" spans="1:18" x14ac:dyDescent="0.3">
      <c r="A4827" s="1">
        <v>44306.333333333328</v>
      </c>
      <c r="B4827" s="5">
        <f t="shared" si="450"/>
        <v>44306</v>
      </c>
      <c r="C4827">
        <v>2093.67</v>
      </c>
      <c r="D4827">
        <v>2156.13</v>
      </c>
      <c r="E4827">
        <v>2088.7600000000002</v>
      </c>
      <c r="F4827">
        <v>2145.37</v>
      </c>
      <c r="G4827">
        <v>158899.606</v>
      </c>
      <c r="H4827" s="2">
        <f t="shared" si="451"/>
        <v>-2.6387056778084728E-2</v>
      </c>
      <c r="I4827" s="2">
        <f t="shared" si="452"/>
        <v>-2.6387056778084728E-2</v>
      </c>
      <c r="J4827" s="2">
        <f t="shared" si="453"/>
        <v>-2.2606823065485226E-3</v>
      </c>
      <c r="K4827" s="2">
        <f t="shared" si="454"/>
        <v>1.6225639400196723E-2</v>
      </c>
      <c r="L4827" s="2">
        <f t="shared" si="455"/>
        <v>6.9890042277089837E-2</v>
      </c>
      <c r="M4827">
        <v>1618909199999</v>
      </c>
      <c r="N4827">
        <v>338434065.35584998</v>
      </c>
      <c r="O4827">
        <v>127846</v>
      </c>
      <c r="P4827">
        <v>77785.654999999999</v>
      </c>
      <c r="Q4827">
        <v>165646464.74605</v>
      </c>
      <c r="R4827">
        <v>0</v>
      </c>
    </row>
    <row r="4828" spans="1:18" x14ac:dyDescent="0.3">
      <c r="A4828" s="1">
        <v>44306.375</v>
      </c>
      <c r="B4828" s="5">
        <f t="shared" si="450"/>
        <v>44306</v>
      </c>
      <c r="C4828">
        <v>2145.3200000000002</v>
      </c>
      <c r="D4828">
        <v>2161.36</v>
      </c>
      <c r="E4828">
        <v>2132.6</v>
      </c>
      <c r="F4828">
        <v>2140.52</v>
      </c>
      <c r="G4828">
        <v>95871.067999999999</v>
      </c>
      <c r="H4828" s="2">
        <f t="shared" si="451"/>
        <v>-3.7000355053912193E-3</v>
      </c>
      <c r="I4828" s="2">
        <f t="shared" si="452"/>
        <v>-3.7000355053912193E-3</v>
      </c>
      <c r="J4828" s="2">
        <f t="shared" si="453"/>
        <v>1.9593369835367191E-2</v>
      </c>
      <c r="K4828" s="2">
        <f t="shared" si="454"/>
        <v>3.7733821688187952E-2</v>
      </c>
      <c r="L4828" s="2">
        <f t="shared" si="455"/>
        <v>7.352886214564669E-2</v>
      </c>
      <c r="M4828">
        <v>1618912799999</v>
      </c>
      <c r="N4828">
        <v>205793618.54668</v>
      </c>
      <c r="O4828">
        <v>85397</v>
      </c>
      <c r="P4828">
        <v>46077.696000000004</v>
      </c>
      <c r="Q4828">
        <v>98941024.900920004</v>
      </c>
      <c r="R4828">
        <v>0</v>
      </c>
    </row>
    <row r="4829" spans="1:18" x14ac:dyDescent="0.3">
      <c r="A4829" s="1">
        <v>44306.416666666672</v>
      </c>
      <c r="B4829" s="5">
        <f t="shared" si="450"/>
        <v>44306</v>
      </c>
      <c r="C4829">
        <v>2140.52</v>
      </c>
      <c r="D4829">
        <v>2192</v>
      </c>
      <c r="E4829">
        <v>2138</v>
      </c>
      <c r="F4829">
        <v>2182.46</v>
      </c>
      <c r="G4829">
        <v>118142.30100000001</v>
      </c>
      <c r="H4829" s="2">
        <f t="shared" si="451"/>
        <v>-2.0371507381578557E-2</v>
      </c>
      <c r="I4829" s="2">
        <f t="shared" si="452"/>
        <v>-2.0371507381578557E-2</v>
      </c>
      <c r="J4829" s="2">
        <f t="shared" si="453"/>
        <v>5.9153432365310898E-3</v>
      </c>
      <c r="K4829" s="2">
        <f t="shared" si="454"/>
        <v>-3.1203321023065556E-3</v>
      </c>
      <c r="L4829" s="2">
        <f t="shared" si="455"/>
        <v>5.4072010483582567E-2</v>
      </c>
      <c r="M4829">
        <v>1618916399999</v>
      </c>
      <c r="N4829">
        <v>256600955.12454</v>
      </c>
      <c r="O4829">
        <v>104190</v>
      </c>
      <c r="P4829">
        <v>61788.245999999999</v>
      </c>
      <c r="Q4829">
        <v>134192585.31229</v>
      </c>
      <c r="R4829">
        <v>0</v>
      </c>
    </row>
    <row r="4830" spans="1:18" x14ac:dyDescent="0.3">
      <c r="A4830" s="1">
        <v>44306.458333333328</v>
      </c>
      <c r="B4830" s="5">
        <f t="shared" si="450"/>
        <v>44306</v>
      </c>
      <c r="C4830">
        <v>2182.39</v>
      </c>
      <c r="D4830">
        <v>2201.19</v>
      </c>
      <c r="E4830">
        <v>2173.16</v>
      </c>
      <c r="F4830">
        <v>2195.37</v>
      </c>
      <c r="G4830">
        <v>84283.384999999995</v>
      </c>
      <c r="H4830" s="2">
        <f t="shared" si="451"/>
        <v>-1.011674569662524E-2</v>
      </c>
      <c r="I4830" s="2">
        <f t="shared" si="452"/>
        <v>-2.5102830046871194E-2</v>
      </c>
      <c r="J4830" s="2">
        <f t="shared" si="453"/>
        <v>-6.9191070297945911E-3</v>
      </c>
      <c r="K4830" s="2">
        <f t="shared" si="454"/>
        <v>-3.2386340343539821E-3</v>
      </c>
      <c r="L4830" s="2">
        <f t="shared" si="455"/>
        <v>3.2404560506885005E-2</v>
      </c>
      <c r="M4830">
        <v>1618919999999</v>
      </c>
      <c r="N4830">
        <v>184410428.77867001</v>
      </c>
      <c r="O4830">
        <v>78033</v>
      </c>
      <c r="P4830">
        <v>39857.773999999998</v>
      </c>
      <c r="Q4830">
        <v>87233194.462960005</v>
      </c>
      <c r="R4830">
        <v>0</v>
      </c>
    </row>
    <row r="4831" spans="1:18" x14ac:dyDescent="0.3">
      <c r="A4831" s="1">
        <v>44306.5</v>
      </c>
      <c r="B4831" s="5">
        <f t="shared" si="450"/>
        <v>44306</v>
      </c>
      <c r="C4831">
        <v>2195.38</v>
      </c>
      <c r="D4831">
        <v>2196.6999999999998</v>
      </c>
      <c r="E4831">
        <v>2165</v>
      </c>
      <c r="F4831">
        <v>2180.1799999999998</v>
      </c>
      <c r="G4831">
        <v>86134.786999999997</v>
      </c>
      <c r="H4831" s="2">
        <f t="shared" si="451"/>
        <v>-6.9627278481592114E-3</v>
      </c>
      <c r="I4831" s="2">
        <f t="shared" si="452"/>
        <v>-1.8310414736397718E-2</v>
      </c>
      <c r="J4831" s="2">
        <f t="shared" si="453"/>
        <v>1.8856241227788617E-2</v>
      </c>
      <c r="K4831" s="2">
        <f t="shared" si="454"/>
        <v>3.2323019200249714E-2</v>
      </c>
      <c r="L4831" s="2">
        <f t="shared" si="455"/>
        <v>3.994624297076399E-2</v>
      </c>
      <c r="M4831">
        <v>1618923599999</v>
      </c>
      <c r="N4831">
        <v>187621538.7577</v>
      </c>
      <c r="O4831">
        <v>77847</v>
      </c>
      <c r="P4831">
        <v>39404.286</v>
      </c>
      <c r="Q4831">
        <v>85836362.416869998</v>
      </c>
      <c r="R4831">
        <v>0</v>
      </c>
    </row>
    <row r="4832" spans="1:18" x14ac:dyDescent="0.3">
      <c r="A4832" s="1">
        <v>44306.541666666672</v>
      </c>
      <c r="B4832" s="5">
        <f t="shared" si="450"/>
        <v>44306</v>
      </c>
      <c r="C4832">
        <v>2180.1799999999998</v>
      </c>
      <c r="D4832">
        <v>2224.36</v>
      </c>
      <c r="E4832">
        <v>2179.59</v>
      </c>
      <c r="F4832">
        <v>2221.29</v>
      </c>
      <c r="G4832">
        <v>100563.65300000001</v>
      </c>
      <c r="H4832" s="2">
        <f t="shared" si="451"/>
        <v>-1.8772875221155227E-2</v>
      </c>
      <c r="I4832" s="2">
        <f t="shared" si="452"/>
        <v>-3.6478802857798698E-2</v>
      </c>
      <c r="J4832" s="2">
        <f t="shared" si="453"/>
        <v>-2.054661930679913E-2</v>
      </c>
      <c r="K4832" s="2">
        <f t="shared" si="454"/>
        <v>2.1721612216324848E-2</v>
      </c>
      <c r="L4832" s="2">
        <f t="shared" si="455"/>
        <v>6.6132742685556689E-2</v>
      </c>
      <c r="M4832">
        <v>1618927199999</v>
      </c>
      <c r="N4832">
        <v>221821401.12393001</v>
      </c>
      <c r="O4832">
        <v>94228</v>
      </c>
      <c r="P4832">
        <v>52532.741999999998</v>
      </c>
      <c r="Q4832">
        <v>115890268.72054</v>
      </c>
      <c r="R4832">
        <v>0</v>
      </c>
    </row>
    <row r="4833" spans="1:18" x14ac:dyDescent="0.3">
      <c r="A4833" s="1">
        <v>44306.583333333328</v>
      </c>
      <c r="B4833" s="5">
        <f t="shared" si="450"/>
        <v>44306</v>
      </c>
      <c r="C4833">
        <v>2221.29</v>
      </c>
      <c r="D4833">
        <v>2230</v>
      </c>
      <c r="E4833">
        <v>2167.83</v>
      </c>
      <c r="F4833">
        <v>2175.65</v>
      </c>
      <c r="G4833">
        <v>148355.91399999999</v>
      </c>
      <c r="H4833" s="2">
        <f t="shared" si="451"/>
        <v>-3.5943281318226994E-3</v>
      </c>
      <c r="I4833" s="2">
        <f t="shared" si="452"/>
        <v>-1.6266403143887942E-2</v>
      </c>
      <c r="J4833" s="2">
        <f t="shared" si="453"/>
        <v>5.7959690207525227E-3</v>
      </c>
      <c r="K4833" s="2">
        <f t="shared" si="454"/>
        <v>4.9640337370441046E-2</v>
      </c>
      <c r="L4833" s="2">
        <f t="shared" si="455"/>
        <v>9.7506492312642079E-2</v>
      </c>
      <c r="M4833">
        <v>1618930799999</v>
      </c>
      <c r="N4833">
        <v>325633201.27015001</v>
      </c>
      <c r="O4833">
        <v>116751</v>
      </c>
      <c r="P4833">
        <v>66865.868000000002</v>
      </c>
      <c r="Q4833">
        <v>146792230.05465999</v>
      </c>
      <c r="R4833">
        <v>0</v>
      </c>
    </row>
    <row r="4834" spans="1:18" x14ac:dyDescent="0.3">
      <c r="A4834" s="1">
        <v>44306.625</v>
      </c>
      <c r="B4834" s="5">
        <f t="shared" si="450"/>
        <v>44306</v>
      </c>
      <c r="C4834">
        <v>2175.65</v>
      </c>
      <c r="D4834">
        <v>2191.46</v>
      </c>
      <c r="E4834">
        <v>2140.2600000000002</v>
      </c>
      <c r="F4834">
        <v>2188.2600000000002</v>
      </c>
      <c r="G4834">
        <v>161319.38800000001</v>
      </c>
      <c r="H4834" s="2">
        <f t="shared" si="451"/>
        <v>-2.1935236215074982E-2</v>
      </c>
      <c r="I4834" s="2">
        <f t="shared" si="452"/>
        <v>-2.1935236215074982E-2</v>
      </c>
      <c r="J4834" s="2">
        <f t="shared" si="453"/>
        <v>2.8511237238719289E-2</v>
      </c>
      <c r="K4834" s="2">
        <f t="shared" si="454"/>
        <v>6.2401177191010015E-2</v>
      </c>
      <c r="L4834" s="2">
        <f t="shared" si="455"/>
        <v>0.1151371409247528</v>
      </c>
      <c r="M4834">
        <v>1618934399999</v>
      </c>
      <c r="N4834">
        <v>349084946.09425002</v>
      </c>
      <c r="O4834">
        <v>122936</v>
      </c>
      <c r="P4834">
        <v>84607.566000000006</v>
      </c>
      <c r="Q4834">
        <v>183172395.6257</v>
      </c>
      <c r="R4834">
        <v>0</v>
      </c>
    </row>
    <row r="4835" spans="1:18" x14ac:dyDescent="0.3">
      <c r="A4835" s="1">
        <v>44306.666666666672</v>
      </c>
      <c r="B4835" s="5">
        <f t="shared" si="450"/>
        <v>44306</v>
      </c>
      <c r="C4835">
        <v>2188.5</v>
      </c>
      <c r="D4835">
        <v>2258.7399999999998</v>
      </c>
      <c r="E4835">
        <v>2173.11</v>
      </c>
      <c r="F4835">
        <v>2250.65</v>
      </c>
      <c r="G4835">
        <v>197804.861</v>
      </c>
      <c r="H4835" s="2">
        <f t="shared" si="451"/>
        <v>-3.445226934441159E-2</v>
      </c>
      <c r="I4835" s="2">
        <f t="shared" si="452"/>
        <v>-3.445226934441159E-2</v>
      </c>
      <c r="J4835" s="2">
        <f t="shared" si="453"/>
        <v>8.3931308733031784E-3</v>
      </c>
      <c r="K4835" s="2">
        <f t="shared" si="454"/>
        <v>2.4041943438562141E-2</v>
      </c>
      <c r="L4835" s="2">
        <f t="shared" si="455"/>
        <v>8.5055428431786373E-2</v>
      </c>
      <c r="M4835">
        <v>1618937999999</v>
      </c>
      <c r="N4835">
        <v>438383499.23199999</v>
      </c>
      <c r="O4835">
        <v>162899</v>
      </c>
      <c r="P4835">
        <v>100657.19100000001</v>
      </c>
      <c r="Q4835">
        <v>223144551.69049999</v>
      </c>
      <c r="R4835">
        <v>0</v>
      </c>
    </row>
    <row r="4836" spans="1:18" x14ac:dyDescent="0.3">
      <c r="A4836" s="1">
        <v>44306.708333333328</v>
      </c>
      <c r="B4836" s="5">
        <f t="shared" si="450"/>
        <v>44306</v>
      </c>
      <c r="C4836">
        <v>2250.71</v>
      </c>
      <c r="D4836">
        <v>2271.2399999999998</v>
      </c>
      <c r="E4836">
        <v>2236.4499999999998</v>
      </c>
      <c r="F4836">
        <v>2269.54</v>
      </c>
      <c r="G4836">
        <v>138100.81400000001</v>
      </c>
      <c r="H4836" s="2">
        <f t="shared" si="451"/>
        <v>-1.4580047057994205E-2</v>
      </c>
      <c r="I4836" s="2">
        <f t="shared" si="452"/>
        <v>-1.4580047057994205E-2</v>
      </c>
      <c r="J4836" s="2">
        <f t="shared" si="453"/>
        <v>6.2171188875279615E-3</v>
      </c>
      <c r="K4836" s="2">
        <f t="shared" si="454"/>
        <v>3.1208967455960135E-2</v>
      </c>
      <c r="L4836" s="2">
        <f t="shared" si="455"/>
        <v>6.9511883465371849E-2</v>
      </c>
      <c r="M4836">
        <v>1618941599999</v>
      </c>
      <c r="N4836">
        <v>311050153.77743</v>
      </c>
      <c r="O4836">
        <v>114735</v>
      </c>
      <c r="P4836">
        <v>64524.173999999999</v>
      </c>
      <c r="Q4836">
        <v>145407771.09882</v>
      </c>
      <c r="R4836">
        <v>0</v>
      </c>
    </row>
    <row r="4837" spans="1:18" x14ac:dyDescent="0.3">
      <c r="A4837" s="1">
        <v>44306.75</v>
      </c>
      <c r="B4837" s="5">
        <f t="shared" si="450"/>
        <v>44306</v>
      </c>
      <c r="C4837">
        <v>2269.6</v>
      </c>
      <c r="D4837">
        <v>2297.11</v>
      </c>
      <c r="E4837">
        <v>2255.1</v>
      </c>
      <c r="F4837">
        <v>2283.65</v>
      </c>
      <c r="G4837">
        <v>152213.04500000001</v>
      </c>
      <c r="H4837" s="2">
        <f t="shared" si="451"/>
        <v>-1.2501915792700324E-2</v>
      </c>
      <c r="I4837" s="2">
        <f t="shared" si="452"/>
        <v>-1.956954874871375E-2</v>
      </c>
      <c r="J4837" s="2">
        <f t="shared" si="453"/>
        <v>1.8023777724257117E-2</v>
      </c>
      <c r="K4837" s="2">
        <f t="shared" si="454"/>
        <v>1.5545289339434776E-2</v>
      </c>
      <c r="L4837" s="2">
        <f t="shared" si="455"/>
        <v>6.0320101591750053E-2</v>
      </c>
      <c r="M4837">
        <v>1618945199999</v>
      </c>
      <c r="N4837">
        <v>347373680.31213999</v>
      </c>
      <c r="O4837">
        <v>123698</v>
      </c>
      <c r="P4837">
        <v>73111.399000000005</v>
      </c>
      <c r="Q4837">
        <v>166904018.73561001</v>
      </c>
      <c r="R4837">
        <v>0</v>
      </c>
    </row>
    <row r="4838" spans="1:18" x14ac:dyDescent="0.3">
      <c r="A4838" s="1">
        <v>44306.791666666672</v>
      </c>
      <c r="B4838" s="5">
        <f t="shared" si="450"/>
        <v>44306</v>
      </c>
      <c r="C4838">
        <v>2283.65</v>
      </c>
      <c r="D4838">
        <v>2325.04</v>
      </c>
      <c r="E4838">
        <v>2274.7199999999998</v>
      </c>
      <c r="F4838">
        <v>2324.81</v>
      </c>
      <c r="G4838">
        <v>117840.00900000001</v>
      </c>
      <c r="H4838" s="2">
        <f t="shared" si="451"/>
        <v>-2.154584675736948E-2</v>
      </c>
      <c r="I4838" s="2">
        <f t="shared" si="452"/>
        <v>-3.6927748934321492E-2</v>
      </c>
      <c r="J4838" s="2">
        <f t="shared" si="453"/>
        <v>-8.6243607004442557E-3</v>
      </c>
      <c r="K4838" s="2">
        <f t="shared" si="454"/>
        <v>2.2152347933810379E-3</v>
      </c>
      <c r="L4838" s="2">
        <f t="shared" si="455"/>
        <v>3.610617641871805E-2</v>
      </c>
      <c r="M4838">
        <v>1618948799999</v>
      </c>
      <c r="N4838">
        <v>271110375.88796997</v>
      </c>
      <c r="O4838">
        <v>102522</v>
      </c>
      <c r="P4838">
        <v>60228.565000000002</v>
      </c>
      <c r="Q4838">
        <v>138566910.44058999</v>
      </c>
      <c r="R4838">
        <v>0</v>
      </c>
    </row>
    <row r="4839" spans="1:18" x14ac:dyDescent="0.3">
      <c r="A4839" s="1">
        <v>44306.833333333328</v>
      </c>
      <c r="B4839" s="5">
        <f t="shared" si="450"/>
        <v>44306</v>
      </c>
      <c r="C4839">
        <v>2324.88</v>
      </c>
      <c r="D4839">
        <v>2333.7199999999998</v>
      </c>
      <c r="E4839">
        <v>2294.48</v>
      </c>
      <c r="F4839">
        <v>2304.7600000000002</v>
      </c>
      <c r="G4839">
        <v>129675.641</v>
      </c>
      <c r="H4839" s="2">
        <f t="shared" si="451"/>
        <v>-4.4603342647391298E-3</v>
      </c>
      <c r="I4839" s="2">
        <f t="shared" si="452"/>
        <v>-2.8549610371578882E-2</v>
      </c>
      <c r="J4839" s="2">
        <f t="shared" si="453"/>
        <v>1.5450632603828396E-2</v>
      </c>
      <c r="K4839" s="2">
        <f t="shared" si="454"/>
        <v>-7.8793453548310355E-3</v>
      </c>
      <c r="L4839" s="2">
        <f t="shared" si="455"/>
        <v>5.7966990055363654E-2</v>
      </c>
      <c r="M4839">
        <v>1618952399999</v>
      </c>
      <c r="N4839">
        <v>300302044.07112998</v>
      </c>
      <c r="O4839">
        <v>107117</v>
      </c>
      <c r="P4839">
        <v>63233.559000000001</v>
      </c>
      <c r="Q4839">
        <v>146454295.44141999</v>
      </c>
      <c r="R4839">
        <v>0</v>
      </c>
    </row>
    <row r="4840" spans="1:18" x14ac:dyDescent="0.3">
      <c r="A4840" s="1">
        <v>44306.875</v>
      </c>
      <c r="B4840" s="5">
        <f t="shared" si="450"/>
        <v>44306</v>
      </c>
      <c r="C4840">
        <v>2304.62</v>
      </c>
      <c r="D4840">
        <v>2344.6999999999998</v>
      </c>
      <c r="E4840">
        <v>2302.02</v>
      </c>
      <c r="F4840">
        <v>2340.37</v>
      </c>
      <c r="G4840">
        <v>110661.458</v>
      </c>
      <c r="H4840" s="2">
        <f t="shared" si="451"/>
        <v>-1.6386297893068114E-2</v>
      </c>
      <c r="I4840" s="2">
        <f t="shared" si="452"/>
        <v>-4.333075539337794E-2</v>
      </c>
      <c r="J4840" s="2">
        <f t="shared" si="453"/>
        <v>-9.0669424065424886E-3</v>
      </c>
      <c r="K4840" s="2">
        <f t="shared" si="454"/>
        <v>-7.7124557228129831E-3</v>
      </c>
      <c r="L4840" s="2">
        <f t="shared" si="455"/>
        <v>2.6790635668719087E-2</v>
      </c>
      <c r="M4840">
        <v>1618955999999</v>
      </c>
      <c r="N4840">
        <v>257431727.75229999</v>
      </c>
      <c r="O4840">
        <v>104076</v>
      </c>
      <c r="P4840">
        <v>56368.993999999999</v>
      </c>
      <c r="Q4840">
        <v>131183069.98135</v>
      </c>
      <c r="R4840">
        <v>0</v>
      </c>
    </row>
    <row r="4841" spans="1:18" x14ac:dyDescent="0.3">
      <c r="A4841" s="1">
        <v>44306.916666666672</v>
      </c>
      <c r="B4841" s="5">
        <f t="shared" si="450"/>
        <v>44306</v>
      </c>
      <c r="C4841">
        <v>2340.38</v>
      </c>
      <c r="D4841">
        <v>2347</v>
      </c>
      <c r="E4841">
        <v>2300.59</v>
      </c>
      <c r="F4841">
        <v>2319.15</v>
      </c>
      <c r="G4841">
        <v>121766.375</v>
      </c>
      <c r="H4841" s="2">
        <f t="shared" si="451"/>
        <v>-8.0029321087466965E-3</v>
      </c>
      <c r="I4841" s="2">
        <f t="shared" si="452"/>
        <v>-3.4577323588383724E-2</v>
      </c>
      <c r="J4841" s="2">
        <f t="shared" si="453"/>
        <v>4.6611905223896688E-3</v>
      </c>
      <c r="K4841" s="2">
        <f t="shared" si="454"/>
        <v>3.8505486924087506E-3</v>
      </c>
      <c r="L4841" s="2">
        <f t="shared" si="455"/>
        <v>2.4853933553241392E-2</v>
      </c>
      <c r="M4841">
        <v>1618959599999</v>
      </c>
      <c r="N4841">
        <v>283168761.90333003</v>
      </c>
      <c r="O4841">
        <v>98431</v>
      </c>
      <c r="P4841">
        <v>60022.281999999999</v>
      </c>
      <c r="Q4841">
        <v>139614651.78128001</v>
      </c>
      <c r="R4841">
        <v>0</v>
      </c>
    </row>
    <row r="4842" spans="1:18" x14ac:dyDescent="0.3">
      <c r="A4842" s="1">
        <v>44306.958333333328</v>
      </c>
      <c r="B4842" s="5">
        <f t="shared" si="450"/>
        <v>44306</v>
      </c>
      <c r="C4842">
        <v>2319.15</v>
      </c>
      <c r="D4842">
        <v>2337.56</v>
      </c>
      <c r="E4842">
        <v>2313.71</v>
      </c>
      <c r="F4842">
        <v>2329.96</v>
      </c>
      <c r="G4842">
        <v>100675.29</v>
      </c>
      <c r="H4842" s="2">
        <f t="shared" si="451"/>
        <v>-6.9743686586893894E-3</v>
      </c>
      <c r="I4842" s="2">
        <f t="shared" si="452"/>
        <v>-3.9056464488660736E-2</v>
      </c>
      <c r="J4842" s="2">
        <f t="shared" si="453"/>
        <v>-1.8609761540970715E-2</v>
      </c>
      <c r="K4842" s="2">
        <f t="shared" si="454"/>
        <v>-1.920633830623697E-2</v>
      </c>
      <c r="L4842" s="2">
        <f t="shared" si="455"/>
        <v>1.5472368624354083E-2</v>
      </c>
      <c r="M4842">
        <v>1618963199999</v>
      </c>
      <c r="N4842">
        <v>234148736.70919001</v>
      </c>
      <c r="O4842">
        <v>86613</v>
      </c>
      <c r="P4842">
        <v>50332.006999999998</v>
      </c>
      <c r="Q4842">
        <v>117058083.92349</v>
      </c>
      <c r="R4842">
        <v>0</v>
      </c>
    </row>
    <row r="4843" spans="1:18" x14ac:dyDescent="0.3">
      <c r="A4843" s="1">
        <v>44307</v>
      </c>
      <c r="B4843" s="5">
        <f t="shared" si="450"/>
        <v>44307</v>
      </c>
      <c r="C4843">
        <v>2330.0700000000002</v>
      </c>
      <c r="D4843">
        <v>2364.29</v>
      </c>
      <c r="E4843">
        <v>2282.85</v>
      </c>
      <c r="F4843">
        <v>2286.6</v>
      </c>
      <c r="G4843">
        <v>217584.899</v>
      </c>
      <c r="H4843" s="2">
        <f t="shared" si="451"/>
        <v>-1.6399895040671852E-3</v>
      </c>
      <c r="I4843" s="2">
        <f t="shared" si="452"/>
        <v>-2.0834426659669281E-2</v>
      </c>
      <c r="J4843" s="2">
        <f t="shared" si="453"/>
        <v>1.5621446689408014E-2</v>
      </c>
      <c r="K4843" s="2">
        <f t="shared" si="454"/>
        <v>8.8428234059303445E-3</v>
      </c>
      <c r="L4843" s="2">
        <f t="shared" si="455"/>
        <v>3.1618997638415136E-2</v>
      </c>
      <c r="M4843">
        <v>1618966799999</v>
      </c>
      <c r="N4843">
        <v>506882575.88234001</v>
      </c>
      <c r="O4843">
        <v>158715</v>
      </c>
      <c r="P4843">
        <v>106555.50199999999</v>
      </c>
      <c r="Q4843">
        <v>248390871.27358001</v>
      </c>
      <c r="R4843">
        <v>0</v>
      </c>
    </row>
    <row r="4844" spans="1:18" x14ac:dyDescent="0.3">
      <c r="A4844" s="1">
        <v>44307.041666666672</v>
      </c>
      <c r="B4844" s="5">
        <f t="shared" si="450"/>
        <v>44307</v>
      </c>
      <c r="C4844">
        <v>2286.66</v>
      </c>
      <c r="D4844">
        <v>2330.9299999999998</v>
      </c>
      <c r="E4844">
        <v>2280.4499999999998</v>
      </c>
      <c r="F4844">
        <v>2322.3200000000002</v>
      </c>
      <c r="G4844">
        <v>125078.147</v>
      </c>
      <c r="H4844" s="2">
        <f t="shared" si="451"/>
        <v>-1.8029384408694948E-2</v>
      </c>
      <c r="I4844" s="2">
        <f t="shared" si="452"/>
        <v>-3.5895139343415261E-2</v>
      </c>
      <c r="J4844" s="2">
        <f t="shared" si="453"/>
        <v>2.4802783423472086E-3</v>
      </c>
      <c r="K4844" s="2">
        <f t="shared" si="454"/>
        <v>-7.2599813979125072E-3</v>
      </c>
      <c r="L4844" s="2">
        <f t="shared" si="455"/>
        <v>4.1040855696028E-2</v>
      </c>
      <c r="M4844">
        <v>1618970399999</v>
      </c>
      <c r="N4844">
        <v>288393249.30997998</v>
      </c>
      <c r="O4844">
        <v>102160</v>
      </c>
      <c r="P4844">
        <v>65940.107999999993</v>
      </c>
      <c r="Q4844">
        <v>152041179.07951999</v>
      </c>
      <c r="R4844">
        <v>0</v>
      </c>
    </row>
    <row r="4845" spans="1:18" x14ac:dyDescent="0.3">
      <c r="A4845" s="1">
        <v>44307.083333333328</v>
      </c>
      <c r="B4845" s="5">
        <f t="shared" si="450"/>
        <v>44307</v>
      </c>
      <c r="C4845">
        <v>2322.0300000000002</v>
      </c>
      <c r="D4845">
        <v>2338.4499999999998</v>
      </c>
      <c r="E4845">
        <v>2305.64</v>
      </c>
      <c r="F4845">
        <v>2328.08</v>
      </c>
      <c r="G4845">
        <v>63099.875</v>
      </c>
      <c r="H4845" s="2">
        <f t="shared" si="451"/>
        <v>-9.6388440259784769E-3</v>
      </c>
      <c r="I4845" s="2">
        <f t="shared" si="452"/>
        <v>-3.828047146146174E-2</v>
      </c>
      <c r="J4845" s="2">
        <f t="shared" si="453"/>
        <v>-1.8414315659255664E-2</v>
      </c>
      <c r="K4845" s="2">
        <f t="shared" si="454"/>
        <v>-4.6862650768014769E-3</v>
      </c>
      <c r="L4845" s="2">
        <f t="shared" si="455"/>
        <v>3.1712827737878424E-2</v>
      </c>
      <c r="M4845">
        <v>1618973999999</v>
      </c>
      <c r="N4845">
        <v>146420635.52083001</v>
      </c>
      <c r="O4845">
        <v>67082</v>
      </c>
      <c r="P4845">
        <v>32248.651999999998</v>
      </c>
      <c r="Q4845">
        <v>74848518.345650002</v>
      </c>
      <c r="R4845">
        <v>0</v>
      </c>
    </row>
    <row r="4846" spans="1:18" x14ac:dyDescent="0.3">
      <c r="A4846" s="1">
        <v>44307.125</v>
      </c>
      <c r="B4846" s="5">
        <f t="shared" si="450"/>
        <v>44307</v>
      </c>
      <c r="C4846">
        <v>2327.96</v>
      </c>
      <c r="D4846">
        <v>2332.27</v>
      </c>
      <c r="E4846">
        <v>2284.0100000000002</v>
      </c>
      <c r="F4846">
        <v>2285.21</v>
      </c>
      <c r="G4846">
        <v>102955.58500000001</v>
      </c>
      <c r="H4846" s="2">
        <f t="shared" si="451"/>
        <v>-5.2511585368508751E-4</v>
      </c>
      <c r="I4846" s="2">
        <f t="shared" si="452"/>
        <v>-2.0238840194117813E-2</v>
      </c>
      <c r="J4846" s="2">
        <f t="shared" si="453"/>
        <v>9.4564613317813517E-3</v>
      </c>
      <c r="K4846" s="2">
        <f t="shared" si="454"/>
        <v>4.4197251018505135E-3</v>
      </c>
      <c r="L4846" s="2">
        <f t="shared" si="455"/>
        <v>5.3041077187654606E-2</v>
      </c>
      <c r="M4846">
        <v>1618977599999</v>
      </c>
      <c r="N4846">
        <v>237732877.96755999</v>
      </c>
      <c r="O4846">
        <v>89153</v>
      </c>
      <c r="P4846">
        <v>47084.142</v>
      </c>
      <c r="Q4846">
        <v>108738538.27959999</v>
      </c>
      <c r="R4846">
        <v>0</v>
      </c>
    </row>
    <row r="4847" spans="1:18" x14ac:dyDescent="0.3">
      <c r="A4847" s="1">
        <v>44307.166666666672</v>
      </c>
      <c r="B4847" s="5">
        <f t="shared" si="450"/>
        <v>44307</v>
      </c>
      <c r="C4847">
        <v>2284.8200000000002</v>
      </c>
      <c r="D4847">
        <v>2315.42</v>
      </c>
      <c r="E4847">
        <v>2274</v>
      </c>
      <c r="F4847">
        <v>2306.8200000000002</v>
      </c>
      <c r="G4847">
        <v>99409.41</v>
      </c>
      <c r="H4847" s="2">
        <f t="shared" si="451"/>
        <v>-1.422737794886475E-2</v>
      </c>
      <c r="I4847" s="2">
        <f t="shared" si="452"/>
        <v>-2.9417119671235725E-2</v>
      </c>
      <c r="J4847" s="2">
        <f t="shared" si="453"/>
        <v>-5.8955618557154921E-4</v>
      </c>
      <c r="K4847" s="2">
        <f t="shared" si="454"/>
        <v>-3.8624600098838835E-3</v>
      </c>
      <c r="L4847" s="2">
        <f t="shared" si="455"/>
        <v>3.7038000364137735E-2</v>
      </c>
      <c r="M4847">
        <v>1618981199999</v>
      </c>
      <c r="N4847">
        <v>228237560.19452</v>
      </c>
      <c r="O4847">
        <v>84275</v>
      </c>
      <c r="P4847">
        <v>53143.601999999999</v>
      </c>
      <c r="Q4847">
        <v>122046474.84988999</v>
      </c>
      <c r="R4847">
        <v>0</v>
      </c>
    </row>
    <row r="4848" spans="1:18" x14ac:dyDescent="0.3">
      <c r="A4848" s="1">
        <v>44307.208333333328</v>
      </c>
      <c r="B4848" s="5">
        <f t="shared" si="450"/>
        <v>44307</v>
      </c>
      <c r="C4848">
        <v>2306.8200000000002</v>
      </c>
      <c r="D4848">
        <v>2320.73</v>
      </c>
      <c r="E4848">
        <v>2282.62</v>
      </c>
      <c r="F4848">
        <v>2305.46</v>
      </c>
      <c r="G4848">
        <v>99631.877999999997</v>
      </c>
      <c r="H4848" s="2">
        <f t="shared" si="451"/>
        <v>-9.906916624014328E-3</v>
      </c>
      <c r="I4848" s="2">
        <f t="shared" si="452"/>
        <v>-2.8844568979726426E-2</v>
      </c>
      <c r="J4848" s="2">
        <f t="shared" si="453"/>
        <v>5.0792466579336892E-3</v>
      </c>
      <c r="K4848" s="2">
        <f t="shared" si="454"/>
        <v>-2.1644270557720224E-3</v>
      </c>
      <c r="L4848" s="2">
        <f t="shared" si="455"/>
        <v>6.2178480650282308E-2</v>
      </c>
      <c r="M4848">
        <v>1618984799999</v>
      </c>
      <c r="N4848">
        <v>229239296.43761</v>
      </c>
      <c r="O4848">
        <v>91745</v>
      </c>
      <c r="P4848">
        <v>48749.716</v>
      </c>
      <c r="Q4848">
        <v>112183111.29274</v>
      </c>
      <c r="R4848">
        <v>0</v>
      </c>
    </row>
    <row r="4849" spans="1:18" x14ac:dyDescent="0.3">
      <c r="A4849" s="1">
        <v>44307.25</v>
      </c>
      <c r="B4849" s="5">
        <f t="shared" si="450"/>
        <v>44307</v>
      </c>
      <c r="C4849">
        <v>2305.41</v>
      </c>
      <c r="D4849">
        <v>2332.66</v>
      </c>
      <c r="E4849">
        <v>2287.7600000000002</v>
      </c>
      <c r="F4849">
        <v>2317.17</v>
      </c>
      <c r="G4849">
        <v>83267.351999999999</v>
      </c>
      <c r="H4849" s="2">
        <f t="shared" si="451"/>
        <v>-1.2692206441478171E-2</v>
      </c>
      <c r="I4849" s="2">
        <f t="shared" si="452"/>
        <v>-3.3752378979531095E-2</v>
      </c>
      <c r="J4849" s="2">
        <f t="shared" si="453"/>
        <v>-9.433921550857316E-3</v>
      </c>
      <c r="K4849" s="2">
        <f t="shared" si="454"/>
        <v>-2.1862875835609752E-2</v>
      </c>
      <c r="L4849" s="2">
        <f t="shared" si="455"/>
        <v>7.0827776986582824E-2</v>
      </c>
      <c r="M4849">
        <v>1618988399999</v>
      </c>
      <c r="N4849">
        <v>192810350.71827</v>
      </c>
      <c r="O4849">
        <v>83831</v>
      </c>
      <c r="P4849">
        <v>42111.02</v>
      </c>
      <c r="Q4849">
        <v>97499690.818529993</v>
      </c>
      <c r="R4849">
        <v>0</v>
      </c>
    </row>
    <row r="4850" spans="1:18" x14ac:dyDescent="0.3">
      <c r="A4850" s="1">
        <v>44307.291666666672</v>
      </c>
      <c r="B4850" s="5">
        <f t="shared" si="450"/>
        <v>44307</v>
      </c>
      <c r="C4850">
        <v>2317.16</v>
      </c>
      <c r="D4850">
        <v>2317.5</v>
      </c>
      <c r="E4850">
        <v>2284.0100000000002</v>
      </c>
      <c r="F4850">
        <v>2295.31</v>
      </c>
      <c r="G4850">
        <v>109765.23299999999</v>
      </c>
      <c r="H4850" s="2">
        <f t="shared" si="451"/>
        <v>-4.9230822851814571E-3</v>
      </c>
      <c r="I4850" s="2">
        <f t="shared" si="452"/>
        <v>-2.4550060776104332E-2</v>
      </c>
      <c r="J4850" s="2">
        <f t="shared" si="453"/>
        <v>1.132744596590296E-3</v>
      </c>
      <c r="K4850" s="2">
        <f t="shared" si="454"/>
        <v>-1.2216214803229208E-2</v>
      </c>
      <c r="L4850" s="2">
        <f t="shared" si="455"/>
        <v>7.9318262021252028E-2</v>
      </c>
      <c r="M4850">
        <v>1618991999999</v>
      </c>
      <c r="N4850">
        <v>252322158.93972999</v>
      </c>
      <c r="O4850">
        <v>90727</v>
      </c>
      <c r="P4850">
        <v>54767.887000000002</v>
      </c>
      <c r="Q4850">
        <v>125931535.98816</v>
      </c>
      <c r="R4850">
        <v>0</v>
      </c>
    </row>
    <row r="4851" spans="1:18" x14ac:dyDescent="0.3">
      <c r="A4851" s="1">
        <v>44307.333333333328</v>
      </c>
      <c r="B4851" s="5">
        <f t="shared" si="450"/>
        <v>44307</v>
      </c>
      <c r="C4851">
        <v>2295.31</v>
      </c>
      <c r="D4851">
        <v>2304.71</v>
      </c>
      <c r="E4851">
        <v>2261.36</v>
      </c>
      <c r="F4851">
        <v>2297.91</v>
      </c>
      <c r="G4851">
        <v>135960.799</v>
      </c>
      <c r="H4851" s="2">
        <f t="shared" si="451"/>
        <v>-1.5905757840820489E-2</v>
      </c>
      <c r="I4851" s="2">
        <f t="shared" si="452"/>
        <v>-2.5653746230270058E-2</v>
      </c>
      <c r="J4851" s="2">
        <f t="shared" si="453"/>
        <v>1.1140558159370428E-3</v>
      </c>
      <c r="K4851" s="2">
        <f t="shared" si="454"/>
        <v>3.0584313571897948E-2</v>
      </c>
      <c r="L4851" s="2">
        <f t="shared" si="455"/>
        <v>7.58863488996524E-2</v>
      </c>
      <c r="M4851">
        <v>1618995599999</v>
      </c>
      <c r="N4851">
        <v>310914982.15219998</v>
      </c>
      <c r="O4851">
        <v>104680</v>
      </c>
      <c r="P4851">
        <v>66580.758000000002</v>
      </c>
      <c r="Q4851">
        <v>152319904.03009</v>
      </c>
      <c r="R4851">
        <v>0</v>
      </c>
    </row>
    <row r="4852" spans="1:18" x14ac:dyDescent="0.3">
      <c r="A4852" s="1">
        <v>44307.375</v>
      </c>
      <c r="B4852" s="5">
        <f t="shared" si="450"/>
        <v>44307</v>
      </c>
      <c r="C4852">
        <v>2297.9499999999998</v>
      </c>
      <c r="D4852">
        <v>2314.29</v>
      </c>
      <c r="E4852">
        <v>2285.56</v>
      </c>
      <c r="F4852">
        <v>2300.4699999999998</v>
      </c>
      <c r="G4852">
        <v>69965.313999999998</v>
      </c>
      <c r="H4852" s="2">
        <f t="shared" si="451"/>
        <v>-6.4812842593034992E-3</v>
      </c>
      <c r="I4852" s="2">
        <f t="shared" si="452"/>
        <v>-2.6738014405751742E-2</v>
      </c>
      <c r="J4852" s="2">
        <f t="shared" si="453"/>
        <v>-1.4762200767668987E-2</v>
      </c>
      <c r="K4852" s="2">
        <f t="shared" si="454"/>
        <v>3.7957460866692605E-2</v>
      </c>
      <c r="L4852" s="2">
        <f t="shared" si="455"/>
        <v>6.7712250105413263E-2</v>
      </c>
      <c r="M4852">
        <v>1618999199999</v>
      </c>
      <c r="N4852">
        <v>161035712.04323</v>
      </c>
      <c r="O4852">
        <v>75197</v>
      </c>
      <c r="P4852">
        <v>35102.059000000001</v>
      </c>
      <c r="Q4852">
        <v>80809410.033680007</v>
      </c>
      <c r="R4852">
        <v>0</v>
      </c>
    </row>
    <row r="4853" spans="1:18" x14ac:dyDescent="0.3">
      <c r="A4853" s="1">
        <v>44307.416666666672</v>
      </c>
      <c r="B4853" s="5">
        <f t="shared" si="450"/>
        <v>44307</v>
      </c>
      <c r="C4853">
        <v>2300.4699999999998</v>
      </c>
      <c r="D4853">
        <v>2302</v>
      </c>
      <c r="E4853">
        <v>2256.44</v>
      </c>
      <c r="F4853">
        <v>2266.5100000000002</v>
      </c>
      <c r="G4853">
        <v>142623.992</v>
      </c>
      <c r="H4853" s="2">
        <f t="shared" si="451"/>
        <v>-4.4429541453601118E-3</v>
      </c>
      <c r="I4853" s="2">
        <f t="shared" si="452"/>
        <v>-1.2155251907117193E-2</v>
      </c>
      <c r="J4853" s="2">
        <f t="shared" si="453"/>
        <v>3.3531729398927901E-4</v>
      </c>
      <c r="K4853" s="2">
        <f t="shared" si="454"/>
        <v>7.6637649955217491E-2</v>
      </c>
      <c r="L4853" s="2">
        <f t="shared" si="455"/>
        <v>0.10098786239637136</v>
      </c>
      <c r="M4853">
        <v>1619002799999</v>
      </c>
      <c r="N4853">
        <v>324888869.71630001</v>
      </c>
      <c r="O4853">
        <v>110865</v>
      </c>
      <c r="P4853">
        <v>63863.809000000001</v>
      </c>
      <c r="Q4853">
        <v>145453948.95078999</v>
      </c>
      <c r="R4853">
        <v>0</v>
      </c>
    </row>
    <row r="4854" spans="1:18" x14ac:dyDescent="0.3">
      <c r="A4854" s="1">
        <v>44307.458333333328</v>
      </c>
      <c r="B4854" s="5">
        <f t="shared" si="450"/>
        <v>44307</v>
      </c>
      <c r="C4854">
        <v>2266.5100000000002</v>
      </c>
      <c r="D4854">
        <v>2280.48</v>
      </c>
      <c r="E4854">
        <v>2238.96</v>
      </c>
      <c r="F4854">
        <v>2267.27</v>
      </c>
      <c r="G4854">
        <v>187357.67600000001</v>
      </c>
      <c r="H4854" s="2">
        <f t="shared" si="451"/>
        <v>-1.2486382301181598E-2</v>
      </c>
      <c r="I4854" s="2">
        <f t="shared" si="452"/>
        <v>-1.2486382301181598E-2</v>
      </c>
      <c r="J4854" s="2">
        <f t="shared" si="453"/>
        <v>4.4511681449496576E-2</v>
      </c>
      <c r="K4854" s="2">
        <f t="shared" si="454"/>
        <v>7.7101536208744381E-2</v>
      </c>
      <c r="L4854" s="2">
        <f t="shared" si="455"/>
        <v>0.10747286384065413</v>
      </c>
      <c r="M4854">
        <v>1619006399999</v>
      </c>
      <c r="N4854">
        <v>422597126.56887001</v>
      </c>
      <c r="O4854">
        <v>136600</v>
      </c>
      <c r="P4854">
        <v>93518.712</v>
      </c>
      <c r="Q4854">
        <v>211006979.90801001</v>
      </c>
      <c r="R4854">
        <v>0</v>
      </c>
    </row>
    <row r="4855" spans="1:18" x14ac:dyDescent="0.3">
      <c r="A4855" s="1">
        <v>44307.5</v>
      </c>
      <c r="B4855" s="5">
        <f t="shared" si="450"/>
        <v>44307</v>
      </c>
      <c r="C4855">
        <v>2267.27</v>
      </c>
      <c r="D4855">
        <v>2381.06</v>
      </c>
      <c r="E4855">
        <v>2261.2199999999998</v>
      </c>
      <c r="F4855">
        <v>2368.19</v>
      </c>
      <c r="G4855">
        <v>322599.53000000003</v>
      </c>
      <c r="H4855" s="2">
        <f t="shared" si="451"/>
        <v>-4.5169517648499635E-2</v>
      </c>
      <c r="I4855" s="2">
        <f t="shared" si="452"/>
        <v>-4.5169517648499635E-2</v>
      </c>
      <c r="J4855" s="2">
        <f t="shared" si="453"/>
        <v>8.2763629607420786E-3</v>
      </c>
      <c r="K4855" s="2">
        <f t="shared" si="454"/>
        <v>2.4959990541299604E-2</v>
      </c>
      <c r="L4855" s="2">
        <f t="shared" si="455"/>
        <v>7.468150781820726E-2</v>
      </c>
      <c r="M4855">
        <v>1619009999999</v>
      </c>
      <c r="N4855">
        <v>751510196.43675995</v>
      </c>
      <c r="O4855">
        <v>247730</v>
      </c>
      <c r="P4855">
        <v>158267.671</v>
      </c>
      <c r="Q4855">
        <v>368966764.13155001</v>
      </c>
      <c r="R4855">
        <v>0</v>
      </c>
    </row>
    <row r="4856" spans="1:18" x14ac:dyDescent="0.3">
      <c r="A4856" s="1">
        <v>44307.541666666672</v>
      </c>
      <c r="B4856" s="5">
        <f t="shared" si="450"/>
        <v>44307</v>
      </c>
      <c r="C4856">
        <v>2368.1999999999998</v>
      </c>
      <c r="D4856">
        <v>2387.9299999999998</v>
      </c>
      <c r="E4856">
        <v>2359</v>
      </c>
      <c r="F4856">
        <v>2387.79</v>
      </c>
      <c r="G4856">
        <v>173905.48199999999</v>
      </c>
      <c r="H4856" s="2">
        <f t="shared" si="451"/>
        <v>-1.2057174207112054E-2</v>
      </c>
      <c r="I4856" s="2">
        <f t="shared" si="452"/>
        <v>-3.0065458017664803E-2</v>
      </c>
      <c r="J4856" s="2">
        <f t="shared" si="453"/>
        <v>2.1953354356957666E-2</v>
      </c>
      <c r="K4856" s="2">
        <f t="shared" si="454"/>
        <v>1.4075777183085725E-2</v>
      </c>
      <c r="L4856" s="2">
        <f t="shared" si="455"/>
        <v>6.899266685931349E-2</v>
      </c>
      <c r="M4856">
        <v>1619013599999</v>
      </c>
      <c r="N4856">
        <v>412815546.85895997</v>
      </c>
      <c r="O4856">
        <v>129240</v>
      </c>
      <c r="P4856">
        <v>86909.554000000004</v>
      </c>
      <c r="Q4856">
        <v>206362046.34757</v>
      </c>
      <c r="R4856">
        <v>0</v>
      </c>
    </row>
    <row r="4857" spans="1:18" x14ac:dyDescent="0.3">
      <c r="A4857" s="1">
        <v>44307.583333333328</v>
      </c>
      <c r="B4857" s="5">
        <f t="shared" si="450"/>
        <v>44307</v>
      </c>
      <c r="C4857">
        <v>2387.8000000000002</v>
      </c>
      <c r="D4857">
        <v>2441.66</v>
      </c>
      <c r="E4857">
        <v>2361.09</v>
      </c>
      <c r="F4857">
        <v>2440.21</v>
      </c>
      <c r="G4857">
        <v>241913.41099999999</v>
      </c>
      <c r="H4857" s="2">
        <f t="shared" si="451"/>
        <v>-3.2423438966318385E-2</v>
      </c>
      <c r="I4857" s="2">
        <f t="shared" si="452"/>
        <v>-5.0901356850435064E-2</v>
      </c>
      <c r="J4857" s="2">
        <f t="shared" si="453"/>
        <v>7.6632748820792962E-4</v>
      </c>
      <c r="K4857" s="2">
        <f t="shared" si="454"/>
        <v>-1.289233303691073E-2</v>
      </c>
      <c r="L4857" s="2">
        <f t="shared" si="455"/>
        <v>4.2332422209564013E-2</v>
      </c>
      <c r="M4857">
        <v>1619017199999</v>
      </c>
      <c r="N4857">
        <v>581441565.13655996</v>
      </c>
      <c r="O4857">
        <v>195288</v>
      </c>
      <c r="P4857">
        <v>121271.60799999999</v>
      </c>
      <c r="Q4857">
        <v>291588959.57209998</v>
      </c>
      <c r="R4857">
        <v>0</v>
      </c>
    </row>
    <row r="4858" spans="1:18" x14ac:dyDescent="0.3">
      <c r="A4858" s="1">
        <v>44307.625</v>
      </c>
      <c r="B4858" s="5">
        <f t="shared" si="450"/>
        <v>44307</v>
      </c>
      <c r="C4858">
        <v>2440.1999999999998</v>
      </c>
      <c r="D4858">
        <v>2449.9499999999998</v>
      </c>
      <c r="E4858">
        <v>2406.2800000000002</v>
      </c>
      <c r="F4858">
        <v>2442.08</v>
      </c>
      <c r="G4858">
        <v>228739.84400000001</v>
      </c>
      <c r="H4858" s="2">
        <f t="shared" si="451"/>
        <v>-1.4659634410011058E-2</v>
      </c>
      <c r="I4858" s="2">
        <f t="shared" si="452"/>
        <v>-5.1628120290899582E-2</v>
      </c>
      <c r="J4858" s="2">
        <f t="shared" si="453"/>
        <v>-6.0522177815631739E-3</v>
      </c>
      <c r="K4858" s="2">
        <f t="shared" si="454"/>
        <v>-1.5232916202581048E-3</v>
      </c>
      <c r="L4858" s="2">
        <f t="shared" si="455"/>
        <v>6.5706283168446511E-2</v>
      </c>
      <c r="M4858">
        <v>1619020799999</v>
      </c>
      <c r="N4858">
        <v>555779339.46612</v>
      </c>
      <c r="O4858">
        <v>170820</v>
      </c>
      <c r="P4858">
        <v>109987.768</v>
      </c>
      <c r="Q4858">
        <v>267278546.06496999</v>
      </c>
      <c r="R4858">
        <v>0</v>
      </c>
    </row>
    <row r="4859" spans="1:18" x14ac:dyDescent="0.3">
      <c r="A4859" s="1">
        <v>44307.666666666672</v>
      </c>
      <c r="B4859" s="5">
        <f t="shared" si="450"/>
        <v>44307</v>
      </c>
      <c r="C4859">
        <v>2442.09</v>
      </c>
      <c r="D4859">
        <v>2470</v>
      </c>
      <c r="E4859">
        <v>2423.1</v>
      </c>
      <c r="F4859">
        <v>2427.3000000000002</v>
      </c>
      <c r="G4859">
        <v>222136.45499999999</v>
      </c>
      <c r="H4859" s="2">
        <f t="shared" si="451"/>
        <v>-1.730317636880585E-3</v>
      </c>
      <c r="I4859" s="2">
        <f t="shared" si="452"/>
        <v>-4.585341737733295E-2</v>
      </c>
      <c r="J4859" s="2">
        <f t="shared" si="453"/>
        <v>-2.4306842994273881E-3</v>
      </c>
      <c r="K4859" s="2">
        <f t="shared" si="454"/>
        <v>-9.9822848432414846E-3</v>
      </c>
      <c r="L4859" s="2">
        <f t="shared" si="455"/>
        <v>7.6138095826638663E-2</v>
      </c>
      <c r="M4859">
        <v>1619024399999</v>
      </c>
      <c r="N4859">
        <v>543249411.22979999</v>
      </c>
      <c r="O4859">
        <v>172118</v>
      </c>
      <c r="P4859">
        <v>110972.38</v>
      </c>
      <c r="Q4859">
        <v>271470656.50168997</v>
      </c>
      <c r="R4859">
        <v>0</v>
      </c>
    </row>
    <row r="4860" spans="1:18" x14ac:dyDescent="0.3">
      <c r="A4860" s="1">
        <v>44307.708333333328</v>
      </c>
      <c r="B4860" s="5">
        <f t="shared" si="450"/>
        <v>44307</v>
      </c>
      <c r="C4860">
        <v>2427.54</v>
      </c>
      <c r="D4860">
        <v>2439.31</v>
      </c>
      <c r="E4860">
        <v>2404.65</v>
      </c>
      <c r="F4860">
        <v>2421.4</v>
      </c>
      <c r="G4860">
        <v>126927.22500000001</v>
      </c>
      <c r="H4860" s="2">
        <f t="shared" si="451"/>
        <v>-6.9174857520443167E-3</v>
      </c>
      <c r="I4860" s="2">
        <f t="shared" si="452"/>
        <v>-4.3528537209878593E-2</v>
      </c>
      <c r="J4860" s="2">
        <f t="shared" si="453"/>
        <v>-5.2242504336335038E-3</v>
      </c>
      <c r="K4860" s="2">
        <f t="shared" si="454"/>
        <v>-1.8423226232757939E-2</v>
      </c>
      <c r="L4860" s="2">
        <f t="shared" si="455"/>
        <v>7.9185595110266682E-2</v>
      </c>
      <c r="M4860">
        <v>1619027999999</v>
      </c>
      <c r="N4860">
        <v>307520781.63041002</v>
      </c>
      <c r="O4860">
        <v>97097</v>
      </c>
      <c r="P4860">
        <v>63950.777999999998</v>
      </c>
      <c r="Q4860">
        <v>154972490.35260001</v>
      </c>
      <c r="R4860">
        <v>0</v>
      </c>
    </row>
    <row r="4861" spans="1:18" x14ac:dyDescent="0.3">
      <c r="A4861" s="1">
        <v>44307.75</v>
      </c>
      <c r="B4861" s="5">
        <f t="shared" si="450"/>
        <v>44307</v>
      </c>
      <c r="C4861">
        <v>2421.23</v>
      </c>
      <c r="D4861">
        <v>2434.1799999999998</v>
      </c>
      <c r="E4861">
        <v>2398.71</v>
      </c>
      <c r="F4861">
        <v>2408.75</v>
      </c>
      <c r="G4861">
        <v>111319.708</v>
      </c>
      <c r="H4861" s="2">
        <f t="shared" si="451"/>
        <v>-4.1681370005188789E-3</v>
      </c>
      <c r="I4861" s="2">
        <f t="shared" si="452"/>
        <v>-3.8505448884276094E-2</v>
      </c>
      <c r="J4861" s="2">
        <f t="shared" si="453"/>
        <v>1.2292682926829279E-2</v>
      </c>
      <c r="K4861" s="2">
        <f t="shared" si="454"/>
        <v>-1.774364296834452E-2</v>
      </c>
      <c r="L4861" s="2">
        <f t="shared" si="455"/>
        <v>5.0486766995329502E-2</v>
      </c>
      <c r="M4861">
        <v>1619031599999</v>
      </c>
      <c r="N4861">
        <v>268808713.57243001</v>
      </c>
      <c r="O4861">
        <v>88403</v>
      </c>
      <c r="P4861">
        <v>54204.800000000003</v>
      </c>
      <c r="Q4861">
        <v>130898944.73483001</v>
      </c>
      <c r="R4861">
        <v>0</v>
      </c>
    </row>
    <row r="4862" spans="1:18" x14ac:dyDescent="0.3">
      <c r="A4862" s="1">
        <v>44307.791666666672</v>
      </c>
      <c r="B4862" s="5">
        <f t="shared" si="450"/>
        <v>44307</v>
      </c>
      <c r="C4862">
        <v>2408.75</v>
      </c>
      <c r="D4862">
        <v>2448.42</v>
      </c>
      <c r="E4862">
        <v>2408.67</v>
      </c>
      <c r="F4862">
        <v>2438.36</v>
      </c>
      <c r="G4862">
        <v>100298.427</v>
      </c>
      <c r="H4862" s="2">
        <f t="shared" si="451"/>
        <v>-1.2176216801456752E-2</v>
      </c>
      <c r="I4862" s="2">
        <f t="shared" si="452"/>
        <v>-5.0181269377778559E-2</v>
      </c>
      <c r="J4862" s="2">
        <f t="shared" si="453"/>
        <v>-1.4472842402270314E-2</v>
      </c>
      <c r="K4862" s="2">
        <f t="shared" si="454"/>
        <v>-3.2587476828688122E-2</v>
      </c>
      <c r="L4862" s="2">
        <f t="shared" si="455"/>
        <v>4.285257304089618E-2</v>
      </c>
      <c r="M4862">
        <v>1619035199999</v>
      </c>
      <c r="N4862">
        <v>243959266.80006</v>
      </c>
      <c r="O4862">
        <v>92491</v>
      </c>
      <c r="P4862">
        <v>53527.167000000001</v>
      </c>
      <c r="Q4862">
        <v>130171771.82833</v>
      </c>
      <c r="R4862">
        <v>0</v>
      </c>
    </row>
    <row r="4863" spans="1:18" x14ac:dyDescent="0.3">
      <c r="A4863" s="1">
        <v>44307.833333333328</v>
      </c>
      <c r="B4863" s="5">
        <f t="shared" si="450"/>
        <v>44307</v>
      </c>
      <c r="C4863">
        <v>2438.38</v>
      </c>
      <c r="D4863">
        <v>2438.8000000000002</v>
      </c>
      <c r="E4863">
        <v>2390.7800000000002</v>
      </c>
      <c r="F4863">
        <v>2403.0700000000002</v>
      </c>
      <c r="G4863">
        <v>148727.087</v>
      </c>
      <c r="H4863" s="2">
        <f t="shared" si="451"/>
        <v>-5.1142913023757286E-3</v>
      </c>
      <c r="I4863" s="2">
        <f t="shared" si="452"/>
        <v>-3.6232818852551141E-2</v>
      </c>
      <c r="J4863" s="2">
        <f t="shared" si="453"/>
        <v>-1.0936011019238023E-2</v>
      </c>
      <c r="K4863" s="2">
        <f t="shared" si="454"/>
        <v>6.0589163028959003E-3</v>
      </c>
      <c r="L4863" s="2">
        <f t="shared" si="455"/>
        <v>5.6764888247117229E-2</v>
      </c>
      <c r="M4863">
        <v>1619038799999</v>
      </c>
      <c r="N4863">
        <v>358593598.09301001</v>
      </c>
      <c r="O4863">
        <v>109679</v>
      </c>
      <c r="P4863">
        <v>72899.031000000003</v>
      </c>
      <c r="Q4863">
        <v>175772426.12911999</v>
      </c>
      <c r="R4863">
        <v>0</v>
      </c>
    </row>
    <row r="4864" spans="1:18" x14ac:dyDescent="0.3">
      <c r="A4864" s="1">
        <v>44307.875</v>
      </c>
      <c r="B4864" s="5">
        <f t="shared" si="450"/>
        <v>44307</v>
      </c>
      <c r="C4864">
        <v>2403.0700000000002</v>
      </c>
      <c r="D4864">
        <v>2412.4499999999998</v>
      </c>
      <c r="E4864">
        <v>2375.88</v>
      </c>
      <c r="F4864">
        <v>2376.79</v>
      </c>
      <c r="G4864">
        <v>98624.914000000004</v>
      </c>
      <c r="H4864" s="2">
        <f t="shared" si="451"/>
        <v>-3.828693321664689E-4</v>
      </c>
      <c r="I4864" s="2">
        <f t="shared" si="452"/>
        <v>-2.5576512859781464E-2</v>
      </c>
      <c r="J4864" s="2">
        <f t="shared" si="453"/>
        <v>-4.5355290118183067E-3</v>
      </c>
      <c r="K4864" s="2">
        <f t="shared" si="454"/>
        <v>1.056887650991456E-2</v>
      </c>
      <c r="L4864" s="2">
        <f t="shared" si="455"/>
        <v>1.1898400784251084E-2</v>
      </c>
      <c r="M4864">
        <v>1619042399999</v>
      </c>
      <c r="N4864">
        <v>236069272.41486001</v>
      </c>
      <c r="O4864">
        <v>92837</v>
      </c>
      <c r="P4864">
        <v>46590.985000000001</v>
      </c>
      <c r="Q4864">
        <v>111546633.78557999</v>
      </c>
      <c r="R4864">
        <v>0</v>
      </c>
    </row>
    <row r="4865" spans="1:18" x14ac:dyDescent="0.3">
      <c r="A4865" s="1">
        <v>44307.916666666672</v>
      </c>
      <c r="B4865" s="5">
        <f t="shared" si="450"/>
        <v>44307</v>
      </c>
      <c r="C4865">
        <v>2376.79</v>
      </c>
      <c r="D4865">
        <v>2407.37</v>
      </c>
      <c r="E4865">
        <v>2347</v>
      </c>
      <c r="F4865">
        <v>2366.0100000000002</v>
      </c>
      <c r="G4865">
        <v>177022.50899999999</v>
      </c>
      <c r="H4865" s="2">
        <f t="shared" si="451"/>
        <v>-8.0346236913623192E-3</v>
      </c>
      <c r="I4865" s="2">
        <f t="shared" si="452"/>
        <v>-2.5786027954235236E-2</v>
      </c>
      <c r="J4865" s="2">
        <f t="shared" si="453"/>
        <v>-3.0050591502149837E-3</v>
      </c>
      <c r="K4865" s="2">
        <f t="shared" si="454"/>
        <v>1.7079386815778363E-2</v>
      </c>
      <c r="L4865" s="2">
        <f t="shared" si="455"/>
        <v>2.1775055895790763E-2</v>
      </c>
      <c r="M4865">
        <v>1619045999999</v>
      </c>
      <c r="N4865">
        <v>419841725.14986998</v>
      </c>
      <c r="O4865">
        <v>140248</v>
      </c>
      <c r="P4865">
        <v>91796.11</v>
      </c>
      <c r="Q4865">
        <v>217760569.0618</v>
      </c>
      <c r="R4865">
        <v>0</v>
      </c>
    </row>
    <row r="4866" spans="1:18" x14ac:dyDescent="0.3">
      <c r="A4866" s="1">
        <v>44307.958333333328</v>
      </c>
      <c r="B4866" s="5">
        <f t="shared" si="450"/>
        <v>44307</v>
      </c>
      <c r="C4866">
        <v>2366.02</v>
      </c>
      <c r="D4866">
        <v>2385</v>
      </c>
      <c r="E4866">
        <v>2339.12</v>
      </c>
      <c r="F4866">
        <v>2358.9</v>
      </c>
      <c r="G4866">
        <v>167351.329</v>
      </c>
      <c r="H4866" s="2">
        <f t="shared" si="451"/>
        <v>-8.3852643181144826E-3</v>
      </c>
      <c r="I4866" s="2">
        <f t="shared" si="452"/>
        <v>-2.2849633303658523E-2</v>
      </c>
      <c r="J4866" s="2">
        <f t="shared" si="453"/>
        <v>2.4897197846453833E-2</v>
      </c>
      <c r="K4866" s="2">
        <f t="shared" si="454"/>
        <v>1.4142184916698497E-2</v>
      </c>
      <c r="L4866" s="2">
        <f t="shared" si="455"/>
        <v>2.0369663826359519E-2</v>
      </c>
      <c r="M4866">
        <v>1619049599999</v>
      </c>
      <c r="N4866">
        <v>395148865.06217003</v>
      </c>
      <c r="O4866">
        <v>138295</v>
      </c>
      <c r="P4866">
        <v>79524.5</v>
      </c>
      <c r="Q4866">
        <v>187790532.08947</v>
      </c>
      <c r="R4866">
        <v>0</v>
      </c>
    </row>
    <row r="4867" spans="1:18" x14ac:dyDescent="0.3">
      <c r="A4867" s="1">
        <v>44308</v>
      </c>
      <c r="B4867" s="5">
        <f t="shared" ref="B4867:B4930" si="456">INT(A4867)</f>
        <v>44308</v>
      </c>
      <c r="C4867">
        <v>2359.41</v>
      </c>
      <c r="D4867">
        <v>2419</v>
      </c>
      <c r="E4867">
        <v>2316</v>
      </c>
      <c r="F4867">
        <v>2417.63</v>
      </c>
      <c r="G4867">
        <v>272953.47700000001</v>
      </c>
      <c r="H4867" s="2">
        <f t="shared" ref="H4867:H4930" si="457">E4867/F4867-1</f>
        <v>-4.2037036271058925E-2</v>
      </c>
      <c r="I4867" s="2">
        <f t="shared" ref="I4867:I4930" si="458">MIN(E4867:E4890)/F4867-1</f>
        <v>-4.6586946720548639E-2</v>
      </c>
      <c r="J4867" s="2">
        <f t="shared" ref="J4867:J4930" si="459">F4868/F4867-1</f>
        <v>-6.5022356605436427E-3</v>
      </c>
      <c r="K4867" s="2">
        <f t="shared" ref="K4867:K4930" si="460">F4871/F4867-1</f>
        <v>1.2896927983190087E-2</v>
      </c>
      <c r="L4867" s="2">
        <f t="shared" ref="L4867:L4930" si="461">F4890/F4867-1</f>
        <v>-7.7307114819058498E-3</v>
      </c>
      <c r="M4867">
        <v>1619053199999</v>
      </c>
      <c r="N4867">
        <v>644778120.35503995</v>
      </c>
      <c r="O4867">
        <v>200900</v>
      </c>
      <c r="P4867">
        <v>137739.56700000001</v>
      </c>
      <c r="Q4867">
        <v>325566814.86622</v>
      </c>
      <c r="R4867">
        <v>0</v>
      </c>
    </row>
    <row r="4868" spans="1:18" x14ac:dyDescent="0.3">
      <c r="A4868" s="1">
        <v>44308.041666666672</v>
      </c>
      <c r="B4868" s="5">
        <f t="shared" si="456"/>
        <v>44308</v>
      </c>
      <c r="C4868">
        <v>2417.64</v>
      </c>
      <c r="D4868">
        <v>2452.83</v>
      </c>
      <c r="E4868">
        <v>2401.5100000000002</v>
      </c>
      <c r="F4868">
        <v>2401.91</v>
      </c>
      <c r="G4868">
        <v>191530.35800000001</v>
      </c>
      <c r="H4868" s="2">
        <f t="shared" si="457"/>
        <v>-1.6653413325218303E-4</v>
      </c>
      <c r="I4868" s="2">
        <f t="shared" si="458"/>
        <v>-4.0347057133697684E-2</v>
      </c>
      <c r="J4868" s="2">
        <f t="shared" si="459"/>
        <v>1.8776723524196459E-3</v>
      </c>
      <c r="K4868" s="2">
        <f t="shared" si="460"/>
        <v>3.3048698743916249E-2</v>
      </c>
      <c r="L4868" s="2">
        <f t="shared" si="461"/>
        <v>-1.1203583814547557E-2</v>
      </c>
      <c r="M4868">
        <v>1619056799999</v>
      </c>
      <c r="N4868">
        <v>465570152.57656002</v>
      </c>
      <c r="O4868">
        <v>145642</v>
      </c>
      <c r="P4868">
        <v>89040.902000000002</v>
      </c>
      <c r="Q4868">
        <v>216499756.91479999</v>
      </c>
      <c r="R4868">
        <v>0</v>
      </c>
    </row>
    <row r="4869" spans="1:18" x14ac:dyDescent="0.3">
      <c r="A4869" s="1">
        <v>44308.083333333328</v>
      </c>
      <c r="B4869" s="5">
        <f t="shared" si="456"/>
        <v>44308</v>
      </c>
      <c r="C4869">
        <v>2401.9</v>
      </c>
      <c r="D4869">
        <v>2422.83</v>
      </c>
      <c r="E4869">
        <v>2342.4299999999998</v>
      </c>
      <c r="F4869">
        <v>2406.42</v>
      </c>
      <c r="G4869">
        <v>355145.951</v>
      </c>
      <c r="H4869" s="2">
        <f t="shared" si="457"/>
        <v>-2.6591368090358336E-2</v>
      </c>
      <c r="I4869" s="2">
        <f t="shared" si="458"/>
        <v>-6.5001121998653599E-2</v>
      </c>
      <c r="J4869" s="2">
        <f t="shared" si="459"/>
        <v>-5.8842596055550533E-3</v>
      </c>
      <c r="K4869" s="2">
        <f t="shared" si="460"/>
        <v>2.9483631286309153E-2</v>
      </c>
      <c r="L4869" s="2">
        <f t="shared" si="461"/>
        <v>-3.4648980643445459E-2</v>
      </c>
      <c r="M4869">
        <v>1619060399999</v>
      </c>
      <c r="N4869">
        <v>846140622.27407002</v>
      </c>
      <c r="O4869">
        <v>240128</v>
      </c>
      <c r="P4869">
        <v>175224.204</v>
      </c>
      <c r="Q4869">
        <v>417538120.51289999</v>
      </c>
      <c r="R4869">
        <v>0</v>
      </c>
    </row>
    <row r="4870" spans="1:18" x14ac:dyDescent="0.3">
      <c r="A4870" s="1">
        <v>44308.125</v>
      </c>
      <c r="B4870" s="5">
        <f t="shared" si="456"/>
        <v>44308</v>
      </c>
      <c r="C4870">
        <v>2406.4</v>
      </c>
      <c r="D4870">
        <v>2430.39</v>
      </c>
      <c r="E4870">
        <v>2379.8000000000002</v>
      </c>
      <c r="F4870">
        <v>2392.2600000000002</v>
      </c>
      <c r="G4870">
        <v>175961.21599999999</v>
      </c>
      <c r="H4870" s="2">
        <f t="shared" si="457"/>
        <v>-5.208463962947163E-3</v>
      </c>
      <c r="I4870" s="2">
        <f t="shared" si="458"/>
        <v>-0.11673480307324458</v>
      </c>
      <c r="J4870" s="2">
        <f t="shared" si="459"/>
        <v>2.3638734920117255E-2</v>
      </c>
      <c r="K4870" s="2">
        <f t="shared" si="460"/>
        <v>3.3453721585446239E-2</v>
      </c>
      <c r="L4870" s="2">
        <f t="shared" si="461"/>
        <v>-5.881049718676068E-2</v>
      </c>
      <c r="M4870">
        <v>1619063999999</v>
      </c>
      <c r="N4870">
        <v>423310650.41930002</v>
      </c>
      <c r="O4870">
        <v>133797</v>
      </c>
      <c r="P4870">
        <v>83628.020999999993</v>
      </c>
      <c r="Q4870">
        <v>201221156.40810001</v>
      </c>
      <c r="R4870">
        <v>0</v>
      </c>
    </row>
    <row r="4871" spans="1:18" x14ac:dyDescent="0.3">
      <c r="A4871" s="1">
        <v>44308.166666666672</v>
      </c>
      <c r="B4871" s="5">
        <f t="shared" si="456"/>
        <v>44308</v>
      </c>
      <c r="C4871">
        <v>2392.25</v>
      </c>
      <c r="D4871">
        <v>2450.81</v>
      </c>
      <c r="E4871">
        <v>2389.29</v>
      </c>
      <c r="F4871">
        <v>2448.81</v>
      </c>
      <c r="G4871">
        <v>165203.788</v>
      </c>
      <c r="H4871" s="2">
        <f t="shared" si="457"/>
        <v>-2.4305683168559411E-2</v>
      </c>
      <c r="I4871" s="2">
        <f t="shared" si="458"/>
        <v>-0.13713191305164552</v>
      </c>
      <c r="J4871" s="2">
        <f t="shared" si="459"/>
        <v>1.326358516993964E-2</v>
      </c>
      <c r="K4871" s="2">
        <f t="shared" si="460"/>
        <v>3.034126779946078E-3</v>
      </c>
      <c r="L4871" s="2">
        <f t="shared" si="461"/>
        <v>-6.7485840061090818E-2</v>
      </c>
      <c r="M4871">
        <v>1619067599999</v>
      </c>
      <c r="N4871">
        <v>400229944.07235998</v>
      </c>
      <c r="O4871">
        <v>142280</v>
      </c>
      <c r="P4871">
        <v>85437.851999999999</v>
      </c>
      <c r="Q4871">
        <v>207061370.51280999</v>
      </c>
      <c r="R4871">
        <v>0</v>
      </c>
    </row>
    <row r="4872" spans="1:18" x14ac:dyDescent="0.3">
      <c r="A4872" s="1">
        <v>44308.208333333328</v>
      </c>
      <c r="B4872" s="5">
        <f t="shared" si="456"/>
        <v>44308</v>
      </c>
      <c r="C4872">
        <v>2448.8200000000002</v>
      </c>
      <c r="D4872">
        <v>2487.12</v>
      </c>
      <c r="E4872">
        <v>2426.0300000000002</v>
      </c>
      <c r="F4872">
        <v>2481.29</v>
      </c>
      <c r="G4872">
        <v>185308.51500000001</v>
      </c>
      <c r="H4872" s="2">
        <f t="shared" si="457"/>
        <v>-2.2270673722136425E-2</v>
      </c>
      <c r="I4872" s="2">
        <f t="shared" si="458"/>
        <v>-0.14842682636854221</v>
      </c>
      <c r="J4872" s="2">
        <f t="shared" si="459"/>
        <v>-1.5798233983129739E-3</v>
      </c>
      <c r="K4872" s="2">
        <f t="shared" si="460"/>
        <v>5.6865582015805938E-3</v>
      </c>
      <c r="L4872" s="2">
        <f t="shared" si="461"/>
        <v>-0.10914483998242852</v>
      </c>
      <c r="M4872">
        <v>1619071199999</v>
      </c>
      <c r="N4872">
        <v>454310727.45848</v>
      </c>
      <c r="O4872">
        <v>146942</v>
      </c>
      <c r="P4872">
        <v>95515.191999999995</v>
      </c>
      <c r="Q4872">
        <v>234358944.68062001</v>
      </c>
      <c r="R4872">
        <v>0</v>
      </c>
    </row>
    <row r="4873" spans="1:18" x14ac:dyDescent="0.3">
      <c r="A4873" s="1">
        <v>44308.25</v>
      </c>
      <c r="B4873" s="5">
        <f t="shared" si="456"/>
        <v>44308</v>
      </c>
      <c r="C4873">
        <v>2481.2800000000002</v>
      </c>
      <c r="D4873">
        <v>2497.69</v>
      </c>
      <c r="E4873">
        <v>2465.6</v>
      </c>
      <c r="F4873">
        <v>2477.37</v>
      </c>
      <c r="G4873">
        <v>158875.18</v>
      </c>
      <c r="H4873" s="2">
        <f t="shared" si="457"/>
        <v>-4.7510061072830734E-3</v>
      </c>
      <c r="I4873" s="2">
        <f t="shared" si="458"/>
        <v>-0.14707936238833919</v>
      </c>
      <c r="J4873" s="2">
        <f t="shared" si="459"/>
        <v>-2.0505616843669028E-3</v>
      </c>
      <c r="K4873" s="2">
        <f t="shared" si="460"/>
        <v>1.3550660579566332E-2</v>
      </c>
      <c r="L4873" s="2">
        <f t="shared" si="461"/>
        <v>-0.10002946673286583</v>
      </c>
      <c r="M4873">
        <v>1619074799999</v>
      </c>
      <c r="N4873">
        <v>394380245.60566002</v>
      </c>
      <c r="O4873">
        <v>139391</v>
      </c>
      <c r="P4873">
        <v>77028.736000000004</v>
      </c>
      <c r="Q4873">
        <v>191226506.42238</v>
      </c>
      <c r="R4873">
        <v>0</v>
      </c>
    </row>
    <row r="4874" spans="1:18" x14ac:dyDescent="0.3">
      <c r="A4874" s="1">
        <v>44308.291666666672</v>
      </c>
      <c r="B4874" s="5">
        <f t="shared" si="456"/>
        <v>44308</v>
      </c>
      <c r="C4874">
        <v>2477.37</v>
      </c>
      <c r="D4874">
        <v>2488.91</v>
      </c>
      <c r="E4874">
        <v>2448</v>
      </c>
      <c r="F4874">
        <v>2472.29</v>
      </c>
      <c r="G4874">
        <v>156436.45300000001</v>
      </c>
      <c r="H4874" s="2">
        <f t="shared" si="457"/>
        <v>-9.8248991825392595E-3</v>
      </c>
      <c r="I4874" s="2">
        <f t="shared" si="458"/>
        <v>-0.14532680227643191</v>
      </c>
      <c r="J4874" s="2">
        <f t="shared" si="459"/>
        <v>-6.491956849722369E-3</v>
      </c>
      <c r="K4874" s="2">
        <f t="shared" si="460"/>
        <v>2.9430204385407999E-2</v>
      </c>
      <c r="L4874" s="2">
        <f t="shared" si="461"/>
        <v>-0.10474903834097127</v>
      </c>
      <c r="M4874">
        <v>1619078399999</v>
      </c>
      <c r="N4874">
        <v>386179001.44584</v>
      </c>
      <c r="O4874">
        <v>125066</v>
      </c>
      <c r="P4874">
        <v>75131.649000000005</v>
      </c>
      <c r="Q4874">
        <v>185462114.03016001</v>
      </c>
      <c r="R4874">
        <v>0</v>
      </c>
    </row>
    <row r="4875" spans="1:18" x14ac:dyDescent="0.3">
      <c r="A4875" s="1">
        <v>44308.333333333328</v>
      </c>
      <c r="B4875" s="5">
        <f t="shared" si="456"/>
        <v>44308</v>
      </c>
      <c r="C4875">
        <v>2472.3000000000002</v>
      </c>
      <c r="D4875">
        <v>2482</v>
      </c>
      <c r="E4875">
        <v>2414.29</v>
      </c>
      <c r="F4875">
        <v>2456.2399999999998</v>
      </c>
      <c r="G4875">
        <v>269214.32699999999</v>
      </c>
      <c r="H4875" s="2">
        <f t="shared" si="457"/>
        <v>-1.7078949939745236E-2</v>
      </c>
      <c r="I4875" s="2">
        <f t="shared" si="458"/>
        <v>-0.13974204475132712</v>
      </c>
      <c r="J4875" s="2">
        <f t="shared" si="459"/>
        <v>1.5943067452692139E-2</v>
      </c>
      <c r="K4875" s="2">
        <f t="shared" si="460"/>
        <v>3.9202195225222392E-2</v>
      </c>
      <c r="L4875" s="2">
        <f t="shared" si="461"/>
        <v>-0.13060612969416663</v>
      </c>
      <c r="M4875">
        <v>1619081999999</v>
      </c>
      <c r="N4875">
        <v>657938644.76622999</v>
      </c>
      <c r="O4875">
        <v>190214</v>
      </c>
      <c r="P4875">
        <v>128715.724</v>
      </c>
      <c r="Q4875">
        <v>314593041.56568003</v>
      </c>
      <c r="R4875">
        <v>0</v>
      </c>
    </row>
    <row r="4876" spans="1:18" x14ac:dyDescent="0.3">
      <c r="A4876" s="1">
        <v>44308.375</v>
      </c>
      <c r="B4876" s="5">
        <f t="shared" si="456"/>
        <v>44308</v>
      </c>
      <c r="C4876">
        <v>2456.17</v>
      </c>
      <c r="D4876">
        <v>2501.4699999999998</v>
      </c>
      <c r="E4876">
        <v>2436.6</v>
      </c>
      <c r="F4876">
        <v>2495.4</v>
      </c>
      <c r="G4876">
        <v>208386.16</v>
      </c>
      <c r="H4876" s="2">
        <f t="shared" si="457"/>
        <v>-2.3563356576100092E-2</v>
      </c>
      <c r="I4876" s="2">
        <f t="shared" si="458"/>
        <v>-0.15444417728620663</v>
      </c>
      <c r="J4876" s="2">
        <f t="shared" si="459"/>
        <v>6.227458523683671E-3</v>
      </c>
      <c r="K4876" s="2">
        <f t="shared" si="460"/>
        <v>1.9279474232587912E-2</v>
      </c>
      <c r="L4876" s="2">
        <f t="shared" si="461"/>
        <v>-0.10997836018273621</v>
      </c>
      <c r="M4876">
        <v>1619085599999</v>
      </c>
      <c r="N4876">
        <v>514210531.15240002</v>
      </c>
      <c r="O4876">
        <v>157440</v>
      </c>
      <c r="P4876">
        <v>105817.54700000001</v>
      </c>
      <c r="Q4876">
        <v>261253414.49544999</v>
      </c>
      <c r="R4876">
        <v>0</v>
      </c>
    </row>
    <row r="4877" spans="1:18" x14ac:dyDescent="0.3">
      <c r="A4877" s="1">
        <v>44308.416666666672</v>
      </c>
      <c r="B4877" s="5">
        <f t="shared" si="456"/>
        <v>44308</v>
      </c>
      <c r="C4877">
        <v>2495.36</v>
      </c>
      <c r="D4877">
        <v>2518</v>
      </c>
      <c r="E4877">
        <v>2478.04</v>
      </c>
      <c r="F4877">
        <v>2510.94</v>
      </c>
      <c r="G4877">
        <v>226835.20699999999</v>
      </c>
      <c r="H4877" s="2">
        <f t="shared" si="457"/>
        <v>-1.3102662747815574E-2</v>
      </c>
      <c r="I4877" s="2">
        <f t="shared" si="458"/>
        <v>-0.15967725234374375</v>
      </c>
      <c r="J4877" s="2">
        <f t="shared" si="459"/>
        <v>1.3584553991732307E-2</v>
      </c>
      <c r="K4877" s="2">
        <f t="shared" si="460"/>
        <v>3.6480361936167327E-2</v>
      </c>
      <c r="L4877" s="2">
        <f t="shared" si="461"/>
        <v>-0.12364293850111907</v>
      </c>
      <c r="M4877">
        <v>1619089199999</v>
      </c>
      <c r="N4877">
        <v>567172771.85468996</v>
      </c>
      <c r="O4877">
        <v>177645</v>
      </c>
      <c r="P4877">
        <v>113035.189</v>
      </c>
      <c r="Q4877">
        <v>282706539.40180999</v>
      </c>
      <c r="R4877">
        <v>0</v>
      </c>
    </row>
    <row r="4878" spans="1:18" x14ac:dyDescent="0.3">
      <c r="A4878" s="1">
        <v>44308.458333333328</v>
      </c>
      <c r="B4878" s="5">
        <f t="shared" si="456"/>
        <v>44308</v>
      </c>
      <c r="C4878">
        <v>2510.71</v>
      </c>
      <c r="D4878">
        <v>2575</v>
      </c>
      <c r="E4878">
        <v>2510.09</v>
      </c>
      <c r="F4878">
        <v>2545.0500000000002</v>
      </c>
      <c r="G4878">
        <v>360669.98599999998</v>
      </c>
      <c r="H4878" s="2">
        <f t="shared" si="457"/>
        <v>-1.3736468831653581E-2</v>
      </c>
      <c r="I4878" s="2">
        <f t="shared" si="458"/>
        <v>-0.17093966719710818</v>
      </c>
      <c r="J4878" s="2">
        <f t="shared" si="459"/>
        <v>2.9390385257657137E-3</v>
      </c>
      <c r="K4878" s="2">
        <f t="shared" si="460"/>
        <v>2.6349187638749605E-2</v>
      </c>
      <c r="L4878" s="2">
        <f t="shared" si="461"/>
        <v>-0.10556570597827153</v>
      </c>
      <c r="M4878">
        <v>1619092799999</v>
      </c>
      <c r="N4878">
        <v>918267970.02595997</v>
      </c>
      <c r="O4878">
        <v>295750</v>
      </c>
      <c r="P4878">
        <v>183160.43100000001</v>
      </c>
      <c r="Q4878">
        <v>466374637.66101998</v>
      </c>
      <c r="R4878">
        <v>0</v>
      </c>
    </row>
    <row r="4879" spans="1:18" x14ac:dyDescent="0.3">
      <c r="A4879" s="1">
        <v>44308.5</v>
      </c>
      <c r="B4879" s="5">
        <f t="shared" si="456"/>
        <v>44308</v>
      </c>
      <c r="C4879">
        <v>2544.92</v>
      </c>
      <c r="D4879">
        <v>2595</v>
      </c>
      <c r="E4879">
        <v>2544.91</v>
      </c>
      <c r="F4879">
        <v>2552.5300000000002</v>
      </c>
      <c r="G4879">
        <v>308355.74800000002</v>
      </c>
      <c r="H4879" s="2">
        <f t="shared" si="457"/>
        <v>-2.9852734345924281E-3</v>
      </c>
      <c r="I4879" s="2">
        <f t="shared" si="458"/>
        <v>-0.17336916706169958</v>
      </c>
      <c r="J4879" s="2">
        <f t="shared" si="459"/>
        <v>-3.5337488687694485E-3</v>
      </c>
      <c r="K4879" s="2">
        <f t="shared" si="460"/>
        <v>2.3745068618194365E-2</v>
      </c>
      <c r="L4879" s="2">
        <f t="shared" si="461"/>
        <v>-0.10070400739658303</v>
      </c>
      <c r="M4879">
        <v>1619096399999</v>
      </c>
      <c r="N4879">
        <v>793957016.00071001</v>
      </c>
      <c r="O4879">
        <v>235803</v>
      </c>
      <c r="P4879">
        <v>151804.897</v>
      </c>
      <c r="Q4879">
        <v>390957537.92062998</v>
      </c>
      <c r="R4879">
        <v>0</v>
      </c>
    </row>
    <row r="4880" spans="1:18" x14ac:dyDescent="0.3">
      <c r="A4880" s="1">
        <v>44308.541666666672</v>
      </c>
      <c r="B4880" s="5">
        <f t="shared" si="456"/>
        <v>44308</v>
      </c>
      <c r="C4880">
        <v>2552.5300000000002</v>
      </c>
      <c r="D4880">
        <v>2591.11</v>
      </c>
      <c r="E4880">
        <v>2541.4299999999998</v>
      </c>
      <c r="F4880">
        <v>2543.5100000000002</v>
      </c>
      <c r="G4880">
        <v>220794.28599999999</v>
      </c>
      <c r="H4880" s="2">
        <f t="shared" si="457"/>
        <v>-8.1776757315688009E-4</v>
      </c>
      <c r="I4880" s="2">
        <f t="shared" si="458"/>
        <v>-0.17043770223038246</v>
      </c>
      <c r="J4880" s="2">
        <f t="shared" si="459"/>
        <v>2.3208086463194499E-2</v>
      </c>
      <c r="K4880" s="2">
        <f t="shared" si="460"/>
        <v>-5.1700209552940635E-3</v>
      </c>
      <c r="L4880" s="2">
        <f t="shared" si="461"/>
        <v>-0.11716879430393445</v>
      </c>
      <c r="M4880">
        <v>1619099999999</v>
      </c>
      <c r="N4880">
        <v>566396076.01648998</v>
      </c>
      <c r="O4880">
        <v>176741</v>
      </c>
      <c r="P4880">
        <v>106988.481</v>
      </c>
      <c r="Q4880">
        <v>274528844.52692002</v>
      </c>
      <c r="R4880">
        <v>0</v>
      </c>
    </row>
    <row r="4881" spans="1:18" x14ac:dyDescent="0.3">
      <c r="A4881" s="1">
        <v>44308.583333333328</v>
      </c>
      <c r="B4881" s="5">
        <f t="shared" si="456"/>
        <v>44308</v>
      </c>
      <c r="C4881">
        <v>2543.5100000000002</v>
      </c>
      <c r="D4881">
        <v>2610</v>
      </c>
      <c r="E4881">
        <v>2542.66</v>
      </c>
      <c r="F4881">
        <v>2602.54</v>
      </c>
      <c r="G4881">
        <v>240672.511</v>
      </c>
      <c r="H4881" s="2">
        <f t="shared" si="457"/>
        <v>-2.3008291899452082E-2</v>
      </c>
      <c r="I4881" s="2">
        <f t="shared" si="458"/>
        <v>-0.18925357535330867</v>
      </c>
      <c r="J4881" s="2">
        <f t="shared" si="459"/>
        <v>3.6771769117862618E-3</v>
      </c>
      <c r="K4881" s="2">
        <f t="shared" si="460"/>
        <v>-2.2935286297232738E-2</v>
      </c>
      <c r="L4881" s="2">
        <f t="shared" si="461"/>
        <v>-0.14058189307368951</v>
      </c>
      <c r="M4881">
        <v>1619103599999</v>
      </c>
      <c r="N4881">
        <v>621464967.20454001</v>
      </c>
      <c r="O4881">
        <v>197677</v>
      </c>
      <c r="P4881">
        <v>124124.15</v>
      </c>
      <c r="Q4881">
        <v>320553799.53601998</v>
      </c>
      <c r="R4881">
        <v>0</v>
      </c>
    </row>
    <row r="4882" spans="1:18" x14ac:dyDescent="0.3">
      <c r="A4882" s="1">
        <v>44308.625</v>
      </c>
      <c r="B4882" s="5">
        <f t="shared" si="456"/>
        <v>44308</v>
      </c>
      <c r="C4882">
        <v>2602.42</v>
      </c>
      <c r="D4882">
        <v>2615</v>
      </c>
      <c r="E4882">
        <v>2576</v>
      </c>
      <c r="F4882">
        <v>2612.11</v>
      </c>
      <c r="G4882">
        <v>205532.92800000001</v>
      </c>
      <c r="H4882" s="2">
        <f t="shared" si="457"/>
        <v>-1.3824073258783209E-2</v>
      </c>
      <c r="I4882" s="2">
        <f t="shared" si="458"/>
        <v>-0.19222391093790081</v>
      </c>
      <c r="J4882" s="2">
        <f t="shared" si="459"/>
        <v>3.9431723778848848E-4</v>
      </c>
      <c r="K4882" s="2">
        <f t="shared" si="460"/>
        <v>-2.7805107748142377E-2</v>
      </c>
      <c r="L4882" s="2">
        <f t="shared" si="461"/>
        <v>-0.12044668869228337</v>
      </c>
      <c r="M4882">
        <v>1619107199999</v>
      </c>
      <c r="N4882">
        <v>533196800.94274002</v>
      </c>
      <c r="O4882">
        <v>166168</v>
      </c>
      <c r="P4882">
        <v>103275.705</v>
      </c>
      <c r="Q4882">
        <v>267963005.08796</v>
      </c>
      <c r="R4882">
        <v>0</v>
      </c>
    </row>
    <row r="4883" spans="1:18" x14ac:dyDescent="0.3">
      <c r="A4883" s="1">
        <v>44308.666666666672</v>
      </c>
      <c r="B4883" s="5">
        <f t="shared" si="456"/>
        <v>44308</v>
      </c>
      <c r="C4883">
        <v>2612.1</v>
      </c>
      <c r="D4883">
        <v>2645.63</v>
      </c>
      <c r="E4883">
        <v>2602.04</v>
      </c>
      <c r="F4883">
        <v>2613.14</v>
      </c>
      <c r="G4883">
        <v>265447.47200000001</v>
      </c>
      <c r="H4883" s="2">
        <f t="shared" si="457"/>
        <v>-4.247763227381629E-3</v>
      </c>
      <c r="I4883" s="2">
        <f t="shared" si="458"/>
        <v>-0.19254230542565642</v>
      </c>
      <c r="J4883" s="2">
        <f t="shared" si="459"/>
        <v>-3.1678363960598976E-2</v>
      </c>
      <c r="K4883" s="2">
        <f t="shared" si="460"/>
        <v>-7.9624513037954259E-2</v>
      </c>
      <c r="L4883" s="2">
        <f t="shared" si="461"/>
        <v>-0.10671835416395592</v>
      </c>
      <c r="M4883">
        <v>1619110799999</v>
      </c>
      <c r="N4883">
        <v>696358782.37911999</v>
      </c>
      <c r="O4883">
        <v>234746</v>
      </c>
      <c r="P4883">
        <v>130363.556</v>
      </c>
      <c r="Q4883">
        <v>342074267.39401001</v>
      </c>
      <c r="R4883">
        <v>0</v>
      </c>
    </row>
    <row r="4884" spans="1:18" x14ac:dyDescent="0.3">
      <c r="A4884" s="1">
        <v>44308.708333333328</v>
      </c>
      <c r="B4884" s="5">
        <f t="shared" si="456"/>
        <v>44308</v>
      </c>
      <c r="C4884">
        <v>2613.15</v>
      </c>
      <c r="D4884">
        <v>2626.13</v>
      </c>
      <c r="E4884">
        <v>2530.16</v>
      </c>
      <c r="F4884">
        <v>2530.36</v>
      </c>
      <c r="G4884">
        <v>328486.29100000003</v>
      </c>
      <c r="H4884" s="2">
        <f t="shared" si="457"/>
        <v>-7.9040136581443043E-5</v>
      </c>
      <c r="I4884" s="2">
        <f t="shared" si="458"/>
        <v>-0.16612655906669416</v>
      </c>
      <c r="J4884" s="2">
        <f t="shared" si="459"/>
        <v>4.9360565295055725E-3</v>
      </c>
      <c r="K4884" s="2">
        <f t="shared" si="460"/>
        <v>-4.4590493052371949E-2</v>
      </c>
      <c r="L4884" s="2">
        <f t="shared" si="461"/>
        <v>-8.0537947169572743E-2</v>
      </c>
      <c r="M4884">
        <v>1619114399999</v>
      </c>
      <c r="N4884">
        <v>844712333.86907005</v>
      </c>
      <c r="O4884">
        <v>245419</v>
      </c>
      <c r="P4884">
        <v>156287.72899999999</v>
      </c>
      <c r="Q4884">
        <v>401956236.32857001</v>
      </c>
      <c r="R4884">
        <v>0</v>
      </c>
    </row>
    <row r="4885" spans="1:18" x14ac:dyDescent="0.3">
      <c r="A4885" s="1">
        <v>44308.75</v>
      </c>
      <c r="B4885" s="5">
        <f t="shared" si="456"/>
        <v>44308</v>
      </c>
      <c r="C4885">
        <v>2530.35</v>
      </c>
      <c r="D4885">
        <v>2580.66</v>
      </c>
      <c r="E4885">
        <v>2509.09</v>
      </c>
      <c r="F4885">
        <v>2542.85</v>
      </c>
      <c r="G4885">
        <v>457927.185</v>
      </c>
      <c r="H4885" s="2">
        <f t="shared" si="457"/>
        <v>-1.3276441787757776E-2</v>
      </c>
      <c r="I4885" s="2">
        <f t="shared" si="458"/>
        <v>-0.17022238826513558</v>
      </c>
      <c r="J4885" s="2">
        <f t="shared" si="459"/>
        <v>-1.325284621585987E-3</v>
      </c>
      <c r="K4885" s="2">
        <f t="shared" si="460"/>
        <v>-5.344397034823134E-2</v>
      </c>
      <c r="L4885" s="2">
        <f t="shared" si="461"/>
        <v>-9.8110387950527955E-2</v>
      </c>
      <c r="M4885">
        <v>1619117999999</v>
      </c>
      <c r="N4885">
        <v>1167095278.78707</v>
      </c>
      <c r="O4885">
        <v>331447</v>
      </c>
      <c r="P4885">
        <v>220265.7</v>
      </c>
      <c r="Q4885">
        <v>561443402.73531997</v>
      </c>
      <c r="R4885">
        <v>0</v>
      </c>
    </row>
    <row r="4886" spans="1:18" x14ac:dyDescent="0.3">
      <c r="A4886" s="1">
        <v>44308.791666666672</v>
      </c>
      <c r="B4886" s="5">
        <f t="shared" si="456"/>
        <v>44308</v>
      </c>
      <c r="C4886">
        <v>2542.84</v>
      </c>
      <c r="D4886">
        <v>2550</v>
      </c>
      <c r="E4886">
        <v>2471.4</v>
      </c>
      <c r="F4886">
        <v>2539.48</v>
      </c>
      <c r="G4886">
        <v>386197.35399999999</v>
      </c>
      <c r="H4886" s="2">
        <f t="shared" si="457"/>
        <v>-2.6808637988879558E-2</v>
      </c>
      <c r="I4886" s="2">
        <f t="shared" si="458"/>
        <v>-0.16912123741868412</v>
      </c>
      <c r="J4886" s="2">
        <f t="shared" si="459"/>
        <v>-5.2928158520641921E-2</v>
      </c>
      <c r="K4886" s="2">
        <f t="shared" si="460"/>
        <v>-5.5342038527572579E-2</v>
      </c>
      <c r="L4886" s="2">
        <f t="shared" si="461"/>
        <v>-7.5822609353095927E-2</v>
      </c>
      <c r="M4886">
        <v>1619121599999</v>
      </c>
      <c r="N4886">
        <v>970470334.50721002</v>
      </c>
      <c r="O4886">
        <v>286713</v>
      </c>
      <c r="P4886">
        <v>186907.52499999999</v>
      </c>
      <c r="Q4886">
        <v>469838543.12414998</v>
      </c>
      <c r="R4886">
        <v>0</v>
      </c>
    </row>
    <row r="4887" spans="1:18" x14ac:dyDescent="0.3">
      <c r="A4887" s="1">
        <v>44308.833333333328</v>
      </c>
      <c r="B4887" s="5">
        <f t="shared" si="456"/>
        <v>44308</v>
      </c>
      <c r="C4887">
        <v>2539.6</v>
      </c>
      <c r="D4887">
        <v>2539.6</v>
      </c>
      <c r="E4887">
        <v>2385.3200000000002</v>
      </c>
      <c r="F4887">
        <v>2405.0700000000002</v>
      </c>
      <c r="G4887">
        <v>524978.36199999996</v>
      </c>
      <c r="H4887" s="2">
        <f t="shared" si="457"/>
        <v>-8.2118191986095823E-3</v>
      </c>
      <c r="I4887" s="2">
        <f t="shared" si="458"/>
        <v>-0.12268665776879684</v>
      </c>
      <c r="J4887" s="2">
        <f t="shared" si="459"/>
        <v>5.1807223906163991E-3</v>
      </c>
      <c r="K4887" s="2">
        <f t="shared" si="460"/>
        <v>-1.2502754597579324E-2</v>
      </c>
      <c r="L4887" s="2">
        <f t="shared" si="461"/>
        <v>-1.6947531672674931E-2</v>
      </c>
      <c r="M4887">
        <v>1619125199999</v>
      </c>
      <c r="N4887">
        <v>1290110658.59424</v>
      </c>
      <c r="O4887">
        <v>402047</v>
      </c>
      <c r="P4887">
        <v>249862.769</v>
      </c>
      <c r="Q4887">
        <v>614177636.50742996</v>
      </c>
      <c r="R4887">
        <v>0</v>
      </c>
    </row>
    <row r="4888" spans="1:18" x14ac:dyDescent="0.3">
      <c r="A4888" s="1">
        <v>44308.875</v>
      </c>
      <c r="B4888" s="5">
        <f t="shared" si="456"/>
        <v>44308</v>
      </c>
      <c r="C4888">
        <v>2404.9</v>
      </c>
      <c r="D4888">
        <v>2435</v>
      </c>
      <c r="E4888">
        <v>2305</v>
      </c>
      <c r="F4888">
        <v>2417.5300000000002</v>
      </c>
      <c r="G4888">
        <v>587831.30700000003</v>
      </c>
      <c r="H4888" s="2">
        <f t="shared" si="457"/>
        <v>-4.6547509234632134E-2</v>
      </c>
      <c r="I4888" s="2">
        <f t="shared" si="458"/>
        <v>-0.12720834901738554</v>
      </c>
      <c r="J4888" s="2">
        <f t="shared" si="459"/>
        <v>-4.3763676148798059E-3</v>
      </c>
      <c r="K4888" s="2">
        <f t="shared" si="460"/>
        <v>-3.9085347441396912E-2</v>
      </c>
      <c r="L4888" s="2">
        <f t="shared" si="461"/>
        <v>-3.9929183919124145E-2</v>
      </c>
      <c r="M4888">
        <v>1619128799999</v>
      </c>
      <c r="N4888">
        <v>1399701504.4663</v>
      </c>
      <c r="O4888">
        <v>486927</v>
      </c>
      <c r="P4888">
        <v>284215.11099999998</v>
      </c>
      <c r="Q4888">
        <v>677250690.9131</v>
      </c>
      <c r="R4888">
        <v>0</v>
      </c>
    </row>
    <row r="4889" spans="1:18" x14ac:dyDescent="0.3">
      <c r="A4889" s="1">
        <v>44308.916666666672</v>
      </c>
      <c r="B4889" s="5">
        <f t="shared" si="456"/>
        <v>44308</v>
      </c>
      <c r="C4889">
        <v>2417.66</v>
      </c>
      <c r="D4889">
        <v>2451.58</v>
      </c>
      <c r="E4889">
        <v>2388.44</v>
      </c>
      <c r="F4889">
        <v>2406.9499999999998</v>
      </c>
      <c r="G4889">
        <v>266725.85499999998</v>
      </c>
      <c r="H4889" s="2">
        <f t="shared" si="457"/>
        <v>-7.6902303745403078E-3</v>
      </c>
      <c r="I4889" s="2">
        <f t="shared" si="458"/>
        <v>-0.12337190219987948</v>
      </c>
      <c r="J4889" s="2">
        <f t="shared" si="459"/>
        <v>-3.3278630632126438E-3</v>
      </c>
      <c r="K4889" s="2">
        <f t="shared" si="460"/>
        <v>-6.4554726936579376E-2</v>
      </c>
      <c r="L4889" s="2">
        <f t="shared" si="461"/>
        <v>-4.0474459378050942E-2</v>
      </c>
      <c r="M4889">
        <v>1619132399999</v>
      </c>
      <c r="N4889">
        <v>644967978.18385005</v>
      </c>
      <c r="O4889">
        <v>231668</v>
      </c>
      <c r="P4889">
        <v>135490.255</v>
      </c>
      <c r="Q4889">
        <v>327736895.91368002</v>
      </c>
      <c r="R4889">
        <v>0</v>
      </c>
    </row>
    <row r="4890" spans="1:18" x14ac:dyDescent="0.3">
      <c r="A4890" s="1">
        <v>44308.958333333328</v>
      </c>
      <c r="B4890" s="5">
        <f t="shared" si="456"/>
        <v>44308</v>
      </c>
      <c r="C4890">
        <v>2406.9499999999998</v>
      </c>
      <c r="D4890">
        <v>2445.64</v>
      </c>
      <c r="E4890">
        <v>2392.83</v>
      </c>
      <c r="F4890">
        <v>2398.94</v>
      </c>
      <c r="G4890">
        <v>178968.74</v>
      </c>
      <c r="H4890" s="2">
        <f t="shared" si="457"/>
        <v>-2.5469582398893742E-3</v>
      </c>
      <c r="I4890" s="2">
        <f t="shared" si="458"/>
        <v>-0.12044486314789038</v>
      </c>
      <c r="J4890" s="2">
        <f t="shared" si="459"/>
        <v>-9.9794075716774788E-3</v>
      </c>
      <c r="K4890" s="2">
        <f t="shared" si="460"/>
        <v>-4.8100411014864841E-2</v>
      </c>
      <c r="L4890" s="2">
        <f t="shared" si="461"/>
        <v>-3.3539813417592823E-2</v>
      </c>
      <c r="M4890">
        <v>1619135999999</v>
      </c>
      <c r="N4890">
        <v>433835322.90008003</v>
      </c>
      <c r="O4890">
        <v>163493</v>
      </c>
      <c r="P4890">
        <v>87749.429000000004</v>
      </c>
      <c r="Q4890">
        <v>212727823.01504999</v>
      </c>
      <c r="R4890">
        <v>0</v>
      </c>
    </row>
    <row r="4891" spans="1:18" x14ac:dyDescent="0.3">
      <c r="A4891" s="1">
        <v>44309</v>
      </c>
      <c r="B4891" s="5">
        <f t="shared" si="456"/>
        <v>44309</v>
      </c>
      <c r="C4891">
        <v>2399.1999999999998</v>
      </c>
      <c r="D4891">
        <v>2443.66</v>
      </c>
      <c r="E4891">
        <v>2359.62</v>
      </c>
      <c r="F4891">
        <v>2375</v>
      </c>
      <c r="G4891">
        <v>271940.304</v>
      </c>
      <c r="H4891" s="2">
        <f t="shared" si="457"/>
        <v>-6.4757894736842125E-3</v>
      </c>
      <c r="I4891" s="2">
        <f t="shared" si="458"/>
        <v>-0.111578947368421</v>
      </c>
      <c r="J4891" s="2">
        <f t="shared" si="459"/>
        <v>-2.1877894736842096E-2</v>
      </c>
      <c r="K4891" s="2">
        <f t="shared" si="460"/>
        <v>-6.9275789473684291E-2</v>
      </c>
      <c r="L4891" s="2">
        <f t="shared" si="461"/>
        <v>-2.6652631578947261E-3</v>
      </c>
      <c r="M4891">
        <v>1619139599999</v>
      </c>
      <c r="N4891">
        <v>653371048.23917997</v>
      </c>
      <c r="O4891">
        <v>226691</v>
      </c>
      <c r="P4891">
        <v>129889.323</v>
      </c>
      <c r="Q4891">
        <v>312220518.96153003</v>
      </c>
      <c r="R4891">
        <v>0</v>
      </c>
    </row>
    <row r="4892" spans="1:18" x14ac:dyDescent="0.3">
      <c r="A4892" s="1">
        <v>44309.041666666672</v>
      </c>
      <c r="B4892" s="5">
        <f t="shared" si="456"/>
        <v>44309</v>
      </c>
      <c r="C4892">
        <v>2375</v>
      </c>
      <c r="D4892">
        <v>2393.77</v>
      </c>
      <c r="E4892">
        <v>2250</v>
      </c>
      <c r="F4892">
        <v>2323.04</v>
      </c>
      <c r="G4892">
        <v>475917.364</v>
      </c>
      <c r="H4892" s="2">
        <f t="shared" si="457"/>
        <v>-3.1441559336042424E-2</v>
      </c>
      <c r="I4892" s="2">
        <f t="shared" si="458"/>
        <v>-9.1707417866244256E-2</v>
      </c>
      <c r="J4892" s="2">
        <f t="shared" si="459"/>
        <v>-3.0765720779667882E-2</v>
      </c>
      <c r="K4892" s="2">
        <f t="shared" si="460"/>
        <v>-4.0240374681451918E-2</v>
      </c>
      <c r="L4892" s="2">
        <f t="shared" si="461"/>
        <v>-2.3718920035815105E-2</v>
      </c>
      <c r="M4892">
        <v>1619143199999</v>
      </c>
      <c r="N4892">
        <v>1108563080.3440399</v>
      </c>
      <c r="O4892">
        <v>364791</v>
      </c>
      <c r="P4892">
        <v>227087.7</v>
      </c>
      <c r="Q4892">
        <v>529207957.68840998</v>
      </c>
      <c r="R4892">
        <v>0</v>
      </c>
    </row>
    <row r="4893" spans="1:18" x14ac:dyDescent="0.3">
      <c r="A4893" s="1">
        <v>44309.083333333328</v>
      </c>
      <c r="B4893" s="5">
        <f t="shared" si="456"/>
        <v>44309</v>
      </c>
      <c r="C4893">
        <v>2323.0500000000002</v>
      </c>
      <c r="D4893">
        <v>2341.9</v>
      </c>
      <c r="E4893">
        <v>2113</v>
      </c>
      <c r="F4893">
        <v>2251.5700000000002</v>
      </c>
      <c r="G4893">
        <v>855584.30299999996</v>
      </c>
      <c r="H4893" s="2">
        <f t="shared" si="457"/>
        <v>-6.1543722824518032E-2</v>
      </c>
      <c r="I4893" s="2">
        <f t="shared" si="458"/>
        <v>-6.2876126436220092E-2</v>
      </c>
      <c r="J4893" s="2">
        <f t="shared" si="459"/>
        <v>1.4203422500743912E-2</v>
      </c>
      <c r="K4893" s="2">
        <f t="shared" si="460"/>
        <v>-1.698814604920118E-2</v>
      </c>
      <c r="L4893" s="2">
        <f t="shared" si="461"/>
        <v>6.7153142029783286E-3</v>
      </c>
      <c r="M4893">
        <v>1619146799999</v>
      </c>
      <c r="N4893">
        <v>1898187244.26351</v>
      </c>
      <c r="O4893">
        <v>607576</v>
      </c>
      <c r="P4893">
        <v>403357.984</v>
      </c>
      <c r="Q4893">
        <v>895257157.80376995</v>
      </c>
      <c r="R4893">
        <v>0</v>
      </c>
    </row>
    <row r="4894" spans="1:18" x14ac:dyDescent="0.3">
      <c r="A4894" s="1">
        <v>44309.125</v>
      </c>
      <c r="B4894" s="5">
        <f t="shared" si="456"/>
        <v>44309</v>
      </c>
      <c r="C4894">
        <v>2251.69</v>
      </c>
      <c r="D4894">
        <v>2297.39</v>
      </c>
      <c r="E4894">
        <v>2225.5300000000002</v>
      </c>
      <c r="F4894">
        <v>2283.5500000000002</v>
      </c>
      <c r="G4894">
        <v>338525.55200000003</v>
      </c>
      <c r="H4894" s="2">
        <f t="shared" si="457"/>
        <v>-2.5407808018217293E-2</v>
      </c>
      <c r="I4894" s="2">
        <f t="shared" si="458"/>
        <v>-7.6000087582930198E-2</v>
      </c>
      <c r="J4894" s="2">
        <f t="shared" si="459"/>
        <v>-3.2002802653762985E-2</v>
      </c>
      <c r="K4894" s="2">
        <f t="shared" si="460"/>
        <v>-6.4859538875873146E-2</v>
      </c>
      <c r="L4894" s="2">
        <f t="shared" si="461"/>
        <v>1.8436206783298825E-3</v>
      </c>
      <c r="M4894">
        <v>1619150399999</v>
      </c>
      <c r="N4894">
        <v>764427677.95602</v>
      </c>
      <c r="O4894">
        <v>245915</v>
      </c>
      <c r="P4894">
        <v>166190.68400000001</v>
      </c>
      <c r="Q4894">
        <v>375355167.69450998</v>
      </c>
      <c r="R4894">
        <v>0</v>
      </c>
    </row>
    <row r="4895" spans="1:18" x14ac:dyDescent="0.3">
      <c r="A4895" s="1">
        <v>44309.166666666672</v>
      </c>
      <c r="B4895" s="5">
        <f t="shared" si="456"/>
        <v>44309</v>
      </c>
      <c r="C4895">
        <v>2283.5500000000002</v>
      </c>
      <c r="D4895">
        <v>2289.44</v>
      </c>
      <c r="E4895">
        <v>2200.8200000000002</v>
      </c>
      <c r="F4895">
        <v>2210.4699999999998</v>
      </c>
      <c r="G4895">
        <v>290115.179</v>
      </c>
      <c r="H4895" s="2">
        <f t="shared" si="457"/>
        <v>-4.3655874090123836E-3</v>
      </c>
      <c r="I4895" s="2">
        <f t="shared" si="458"/>
        <v>-4.5451872226268564E-2</v>
      </c>
      <c r="J4895" s="2">
        <f t="shared" si="459"/>
        <v>8.6361723977255167E-3</v>
      </c>
      <c r="K4895" s="2">
        <f t="shared" si="460"/>
        <v>4.7455970902117173E-3</v>
      </c>
      <c r="L4895" s="2">
        <f t="shared" si="461"/>
        <v>4.0041258193958873E-2</v>
      </c>
      <c r="M4895">
        <v>1619153999999</v>
      </c>
      <c r="N4895">
        <v>650390112.49353004</v>
      </c>
      <c r="O4895">
        <v>221295</v>
      </c>
      <c r="P4895">
        <v>135677.43100000001</v>
      </c>
      <c r="Q4895">
        <v>304237339.53240001</v>
      </c>
      <c r="R4895">
        <v>0</v>
      </c>
    </row>
    <row r="4896" spans="1:18" x14ac:dyDescent="0.3">
      <c r="A4896" s="1">
        <v>44309.208333333328</v>
      </c>
      <c r="B4896" s="5">
        <f t="shared" si="456"/>
        <v>44309</v>
      </c>
      <c r="C4896">
        <v>2210.9699999999998</v>
      </c>
      <c r="D4896">
        <v>2247.8000000000002</v>
      </c>
      <c r="E4896">
        <v>2138</v>
      </c>
      <c r="F4896">
        <v>2229.56</v>
      </c>
      <c r="G4896">
        <v>401365.32900000003</v>
      </c>
      <c r="H4896" s="2">
        <f t="shared" si="457"/>
        <v>-4.1066398751323119E-2</v>
      </c>
      <c r="I4896" s="2">
        <f t="shared" si="458"/>
        <v>-5.3624930479556521E-2</v>
      </c>
      <c r="J4896" s="2">
        <f t="shared" si="459"/>
        <v>-7.2839484023752288E-3</v>
      </c>
      <c r="K4896" s="2">
        <f t="shared" si="460"/>
        <v>-1.3042932237750882E-2</v>
      </c>
      <c r="L4896" s="2">
        <f t="shared" si="461"/>
        <v>3.653635694935331E-2</v>
      </c>
      <c r="M4896">
        <v>1619157599999</v>
      </c>
      <c r="N4896">
        <v>883057871.42816997</v>
      </c>
      <c r="O4896">
        <v>303570</v>
      </c>
      <c r="P4896">
        <v>197832.057</v>
      </c>
      <c r="Q4896">
        <v>435395594.06632</v>
      </c>
      <c r="R4896">
        <v>0</v>
      </c>
    </row>
    <row r="4897" spans="1:18" x14ac:dyDescent="0.3">
      <c r="A4897" s="1">
        <v>44309.25</v>
      </c>
      <c r="B4897" s="5">
        <f t="shared" si="456"/>
        <v>44309</v>
      </c>
      <c r="C4897">
        <v>2229.5500000000002</v>
      </c>
      <c r="D4897">
        <v>2229.73</v>
      </c>
      <c r="E4897">
        <v>2157.73</v>
      </c>
      <c r="F4897">
        <v>2213.3200000000002</v>
      </c>
      <c r="G4897">
        <v>365426.027</v>
      </c>
      <c r="H4897" s="2">
        <f t="shared" si="457"/>
        <v>-2.5116115157320262E-2</v>
      </c>
      <c r="I4897" s="2">
        <f t="shared" si="458"/>
        <v>-4.6681004102434476E-2</v>
      </c>
      <c r="J4897" s="2">
        <f t="shared" si="459"/>
        <v>-3.5186958957584169E-2</v>
      </c>
      <c r="K4897" s="2">
        <f t="shared" si="460"/>
        <v>2.8491135488768027E-2</v>
      </c>
      <c r="L4897" s="2">
        <f t="shared" si="461"/>
        <v>4.7263838938788716E-2</v>
      </c>
      <c r="M4897">
        <v>1619161199999</v>
      </c>
      <c r="N4897">
        <v>801148365.1329</v>
      </c>
      <c r="O4897">
        <v>275766</v>
      </c>
      <c r="P4897">
        <v>180128.73300000001</v>
      </c>
      <c r="Q4897">
        <v>394945997.99141002</v>
      </c>
      <c r="R4897">
        <v>0</v>
      </c>
    </row>
    <row r="4898" spans="1:18" x14ac:dyDescent="0.3">
      <c r="A4898" s="1">
        <v>44309.291666666672</v>
      </c>
      <c r="B4898" s="5">
        <f t="shared" si="456"/>
        <v>44309</v>
      </c>
      <c r="C4898">
        <v>2213.39</v>
      </c>
      <c r="D4898">
        <v>2237.96</v>
      </c>
      <c r="E4898">
        <v>2122.31</v>
      </c>
      <c r="F4898">
        <v>2135.44</v>
      </c>
      <c r="G4898">
        <v>441782.29</v>
      </c>
      <c r="H4898" s="2">
        <f t="shared" si="457"/>
        <v>-6.1486157419549103E-3</v>
      </c>
      <c r="I4898" s="2">
        <f t="shared" si="458"/>
        <v>-1.191323567976621E-2</v>
      </c>
      <c r="J4898" s="2">
        <f t="shared" si="459"/>
        <v>4.004795264676142E-2</v>
      </c>
      <c r="K4898" s="2">
        <f t="shared" si="460"/>
        <v>7.4944742067208692E-2</v>
      </c>
      <c r="L4898" s="2">
        <f t="shared" si="461"/>
        <v>6.7990671711684714E-2</v>
      </c>
      <c r="M4898">
        <v>1619164799999</v>
      </c>
      <c r="N4898">
        <v>958719578.47862005</v>
      </c>
      <c r="O4898">
        <v>327657</v>
      </c>
      <c r="P4898">
        <v>213941.64499999999</v>
      </c>
      <c r="Q4898">
        <v>464427714.06523001</v>
      </c>
      <c r="R4898">
        <v>0</v>
      </c>
    </row>
    <row r="4899" spans="1:18" x14ac:dyDescent="0.3">
      <c r="A4899" s="1">
        <v>44309.333333333328</v>
      </c>
      <c r="B4899" s="5">
        <f t="shared" si="456"/>
        <v>44309</v>
      </c>
      <c r="C4899">
        <v>2134.85</v>
      </c>
      <c r="D4899">
        <v>2222.0300000000002</v>
      </c>
      <c r="E4899">
        <v>2110</v>
      </c>
      <c r="F4899">
        <v>2220.96</v>
      </c>
      <c r="G4899">
        <v>403649.30200000003</v>
      </c>
      <c r="H4899" s="2">
        <f t="shared" si="457"/>
        <v>-4.9960377494416841E-2</v>
      </c>
      <c r="I4899" s="2">
        <f t="shared" si="458"/>
        <v>-4.9960377494416841E-2</v>
      </c>
      <c r="J4899" s="2">
        <f t="shared" si="459"/>
        <v>-9.221237662992543E-3</v>
      </c>
      <c r="K4899" s="2">
        <f t="shared" si="460"/>
        <v>1.104477343130883E-2</v>
      </c>
      <c r="L4899" s="2">
        <f t="shared" si="461"/>
        <v>2.424176932497657E-2</v>
      </c>
      <c r="M4899">
        <v>1619168399999</v>
      </c>
      <c r="N4899">
        <v>874552464.49883997</v>
      </c>
      <c r="O4899">
        <v>306211</v>
      </c>
      <c r="P4899">
        <v>198963.47</v>
      </c>
      <c r="Q4899">
        <v>431264322.40263999</v>
      </c>
      <c r="R4899">
        <v>0</v>
      </c>
    </row>
    <row r="4900" spans="1:18" x14ac:dyDescent="0.3">
      <c r="A4900" s="1">
        <v>44309.375</v>
      </c>
      <c r="B4900" s="5">
        <f t="shared" si="456"/>
        <v>44309</v>
      </c>
      <c r="C4900">
        <v>2220.9499999999998</v>
      </c>
      <c r="D4900">
        <v>2221.23</v>
      </c>
      <c r="E4900">
        <v>2161.73</v>
      </c>
      <c r="F4900">
        <v>2200.48</v>
      </c>
      <c r="G4900">
        <v>227798.103</v>
      </c>
      <c r="H4900" s="2">
        <f t="shared" si="457"/>
        <v>-1.7609794226714159E-2</v>
      </c>
      <c r="I4900" s="2">
        <f t="shared" si="458"/>
        <v>-1.7609794226714159E-2</v>
      </c>
      <c r="J4900" s="2">
        <f t="shared" si="459"/>
        <v>3.4492474369228532E-2</v>
      </c>
      <c r="K4900" s="2">
        <f t="shared" si="460"/>
        <v>1.6446411691994456E-2</v>
      </c>
      <c r="L4900" s="2">
        <f t="shared" si="461"/>
        <v>3.4637897186068356E-2</v>
      </c>
      <c r="M4900">
        <v>1619171999999</v>
      </c>
      <c r="N4900">
        <v>500150273.63954997</v>
      </c>
      <c r="O4900">
        <v>186868</v>
      </c>
      <c r="P4900">
        <v>109092.51300000001</v>
      </c>
      <c r="Q4900">
        <v>239567601.29723001</v>
      </c>
      <c r="R4900">
        <v>0</v>
      </c>
    </row>
    <row r="4901" spans="1:18" x14ac:dyDescent="0.3">
      <c r="A4901" s="1">
        <v>44309.416666666672</v>
      </c>
      <c r="B4901" s="5">
        <f t="shared" si="456"/>
        <v>44309</v>
      </c>
      <c r="C4901">
        <v>2200.48</v>
      </c>
      <c r="D4901">
        <v>2288</v>
      </c>
      <c r="E4901">
        <v>2192.91</v>
      </c>
      <c r="F4901">
        <v>2276.38</v>
      </c>
      <c r="G4901">
        <v>342759.90899999999</v>
      </c>
      <c r="H4901" s="2">
        <f t="shared" si="457"/>
        <v>-3.6667867403509136E-2</v>
      </c>
      <c r="I4901" s="2">
        <f t="shared" si="458"/>
        <v>-3.6667867403509136E-2</v>
      </c>
      <c r="J4901" s="2">
        <f t="shared" si="459"/>
        <v>8.3905147646701206E-3</v>
      </c>
      <c r="K4901" s="2">
        <f t="shared" si="460"/>
        <v>9.2734956378106581E-3</v>
      </c>
      <c r="L4901" s="2">
        <f t="shared" si="461"/>
        <v>-1.037173055465257E-2</v>
      </c>
      <c r="M4901">
        <v>1619175599999</v>
      </c>
      <c r="N4901">
        <v>773155658.34399998</v>
      </c>
      <c r="O4901">
        <v>252435</v>
      </c>
      <c r="P4901">
        <v>182185.67300000001</v>
      </c>
      <c r="Q4901">
        <v>410889276.30027997</v>
      </c>
      <c r="R4901">
        <v>0</v>
      </c>
    </row>
    <row r="4902" spans="1:18" x14ac:dyDescent="0.3">
      <c r="A4902" s="1">
        <v>44309.458333333328</v>
      </c>
      <c r="B4902" s="5">
        <f t="shared" si="456"/>
        <v>44309</v>
      </c>
      <c r="C4902">
        <v>2276.39</v>
      </c>
      <c r="D4902">
        <v>2315</v>
      </c>
      <c r="E4902">
        <v>2255.8200000000002</v>
      </c>
      <c r="F4902">
        <v>2295.48</v>
      </c>
      <c r="G4902">
        <v>223812.226</v>
      </c>
      <c r="H4902" s="2">
        <f t="shared" si="457"/>
        <v>-1.7277432171049156E-2</v>
      </c>
      <c r="I4902" s="2">
        <f t="shared" si="458"/>
        <v>-4.7563036924738955E-2</v>
      </c>
      <c r="J4902" s="2">
        <f t="shared" si="459"/>
        <v>-2.1777580288218634E-2</v>
      </c>
      <c r="K4902" s="2">
        <f t="shared" si="460"/>
        <v>1.6898426472894634E-2</v>
      </c>
      <c r="L4902" s="2">
        <f t="shared" si="461"/>
        <v>-4.6443445379615644E-2</v>
      </c>
      <c r="M4902">
        <v>1619179199999</v>
      </c>
      <c r="N4902">
        <v>512962263.37708998</v>
      </c>
      <c r="O4902">
        <v>177809</v>
      </c>
      <c r="P4902">
        <v>115466.621</v>
      </c>
      <c r="Q4902">
        <v>264709148.19984001</v>
      </c>
      <c r="R4902">
        <v>0</v>
      </c>
    </row>
    <row r="4903" spans="1:18" x14ac:dyDescent="0.3">
      <c r="A4903" s="1">
        <v>44309.5</v>
      </c>
      <c r="B4903" s="5">
        <f t="shared" si="456"/>
        <v>44309</v>
      </c>
      <c r="C4903">
        <v>2295.4699999999998</v>
      </c>
      <c r="D4903">
        <v>2305.85</v>
      </c>
      <c r="E4903">
        <v>2238.88</v>
      </c>
      <c r="F4903">
        <v>2245.4899999999998</v>
      </c>
      <c r="G4903">
        <v>216138.08300000001</v>
      </c>
      <c r="H4903" s="2">
        <f t="shared" si="457"/>
        <v>-2.9436782172264087E-3</v>
      </c>
      <c r="I4903" s="2">
        <f t="shared" si="458"/>
        <v>-3.9594921375735281E-2</v>
      </c>
      <c r="J4903" s="2">
        <f t="shared" si="459"/>
        <v>-3.9278732036213126E-3</v>
      </c>
      <c r="K4903" s="2">
        <f t="shared" si="460"/>
        <v>3.6107931899051149E-2</v>
      </c>
      <c r="L4903" s="2">
        <f t="shared" si="461"/>
        <v>-2.9298727671911218E-2</v>
      </c>
      <c r="M4903">
        <v>1619182799999</v>
      </c>
      <c r="N4903">
        <v>490587465.32507998</v>
      </c>
      <c r="O4903">
        <v>175612</v>
      </c>
      <c r="P4903">
        <v>100677.242</v>
      </c>
      <c r="Q4903">
        <v>228588884.34608999</v>
      </c>
      <c r="R4903">
        <v>0</v>
      </c>
    </row>
    <row r="4904" spans="1:18" x14ac:dyDescent="0.3">
      <c r="A4904" s="1">
        <v>44309.541666666672</v>
      </c>
      <c r="B4904" s="5">
        <f t="shared" si="456"/>
        <v>44309</v>
      </c>
      <c r="C4904">
        <v>2245.48</v>
      </c>
      <c r="D4904">
        <v>2266.6</v>
      </c>
      <c r="E4904">
        <v>2195.4699999999998</v>
      </c>
      <c r="F4904">
        <v>2236.67</v>
      </c>
      <c r="G4904">
        <v>323785.38299999997</v>
      </c>
      <c r="H4904" s="2">
        <f t="shared" si="457"/>
        <v>-1.8420240804410293E-2</v>
      </c>
      <c r="I4904" s="2">
        <f t="shared" si="458"/>
        <v>-3.5807696262747823E-2</v>
      </c>
      <c r="J4904" s="2">
        <f t="shared" si="459"/>
        <v>2.719220984767512E-2</v>
      </c>
      <c r="K4904" s="2">
        <f t="shared" si="460"/>
        <v>2.5350185767234246E-2</v>
      </c>
      <c r="L4904" s="2">
        <f t="shared" si="461"/>
        <v>-4.8286068128066129E-3</v>
      </c>
      <c r="M4904">
        <v>1619186399999</v>
      </c>
      <c r="N4904">
        <v>721455258.62126005</v>
      </c>
      <c r="O4904">
        <v>236023</v>
      </c>
      <c r="P4904">
        <v>162111.842</v>
      </c>
      <c r="Q4904">
        <v>361251291.26437002</v>
      </c>
      <c r="R4904">
        <v>0</v>
      </c>
    </row>
    <row r="4905" spans="1:18" x14ac:dyDescent="0.3">
      <c r="A4905" s="1">
        <v>44309.583333333328</v>
      </c>
      <c r="B4905" s="5">
        <f t="shared" si="456"/>
        <v>44309</v>
      </c>
      <c r="C4905">
        <v>2236.71</v>
      </c>
      <c r="D4905">
        <v>2302</v>
      </c>
      <c r="E4905">
        <v>2220</v>
      </c>
      <c r="F4905">
        <v>2297.4899999999998</v>
      </c>
      <c r="G4905">
        <v>215892.079</v>
      </c>
      <c r="H4905" s="2">
        <f t="shared" si="457"/>
        <v>-3.3728111983077125E-2</v>
      </c>
      <c r="I4905" s="2">
        <f t="shared" si="458"/>
        <v>-6.1332149432641647E-2</v>
      </c>
      <c r="J4905" s="2">
        <f t="shared" si="459"/>
        <v>1.6008774793361491E-2</v>
      </c>
      <c r="K4905" s="2">
        <f t="shared" si="460"/>
        <v>2.1519136100701219E-2</v>
      </c>
      <c r="L4905" s="2">
        <f t="shared" si="461"/>
        <v>-3.5329859977627609E-2</v>
      </c>
      <c r="M4905">
        <v>1619189999999</v>
      </c>
      <c r="N4905">
        <v>490291051.35312998</v>
      </c>
      <c r="O4905">
        <v>180169</v>
      </c>
      <c r="P4905">
        <v>107264.773</v>
      </c>
      <c r="Q4905">
        <v>243652115.94992</v>
      </c>
      <c r="R4905">
        <v>0</v>
      </c>
    </row>
    <row r="4906" spans="1:18" x14ac:dyDescent="0.3">
      <c r="A4906" s="1">
        <v>44309.625</v>
      </c>
      <c r="B4906" s="5">
        <f t="shared" si="456"/>
        <v>44309</v>
      </c>
      <c r="C4906">
        <v>2297.4899999999998</v>
      </c>
      <c r="D4906">
        <v>2339.31</v>
      </c>
      <c r="E4906">
        <v>2251.54</v>
      </c>
      <c r="F4906">
        <v>2334.27</v>
      </c>
      <c r="G4906">
        <v>254603.054</v>
      </c>
      <c r="H4906" s="2">
        <f t="shared" si="457"/>
        <v>-3.5441487060194454E-2</v>
      </c>
      <c r="I4906" s="2">
        <f t="shared" si="458"/>
        <v>-7.6122299476924282E-2</v>
      </c>
      <c r="J4906" s="2">
        <f t="shared" si="459"/>
        <v>-3.2986758172789399E-3</v>
      </c>
      <c r="K4906" s="2">
        <f t="shared" si="460"/>
        <v>1.2869119681956143E-2</v>
      </c>
      <c r="L4906" s="2">
        <f t="shared" si="461"/>
        <v>-5.8035274411271986E-2</v>
      </c>
      <c r="M4906">
        <v>1619193599999</v>
      </c>
      <c r="N4906">
        <v>584229799.21536005</v>
      </c>
      <c r="O4906">
        <v>200190</v>
      </c>
      <c r="P4906">
        <v>131594.30300000001</v>
      </c>
      <c r="Q4906">
        <v>302155426.29637998</v>
      </c>
      <c r="R4906">
        <v>0</v>
      </c>
    </row>
    <row r="4907" spans="1:18" x14ac:dyDescent="0.3">
      <c r="A4907" s="1">
        <v>44309.666666666672</v>
      </c>
      <c r="B4907" s="5">
        <f t="shared" si="456"/>
        <v>44309</v>
      </c>
      <c r="C4907">
        <v>2334.31</v>
      </c>
      <c r="D4907">
        <v>2352.8000000000002</v>
      </c>
      <c r="E4907">
        <v>2300.1</v>
      </c>
      <c r="F4907">
        <v>2326.5700000000002</v>
      </c>
      <c r="G4907">
        <v>266985.14</v>
      </c>
      <c r="H4907" s="2">
        <f t="shared" si="457"/>
        <v>-1.1377263525275461E-2</v>
      </c>
      <c r="I4907" s="2">
        <f t="shared" si="458"/>
        <v>-7.306464022144199E-2</v>
      </c>
      <c r="J4907" s="2">
        <f t="shared" si="459"/>
        <v>-1.4269933851119965E-2</v>
      </c>
      <c r="K4907" s="2">
        <f t="shared" si="460"/>
        <v>-2.3940822756246538E-3</v>
      </c>
      <c r="L4907" s="2">
        <f t="shared" si="461"/>
        <v>-3.2593044696699547E-2</v>
      </c>
      <c r="M4907">
        <v>1619197199999</v>
      </c>
      <c r="N4907">
        <v>621762171.61761999</v>
      </c>
      <c r="O4907">
        <v>218927</v>
      </c>
      <c r="P4907">
        <v>131901.16</v>
      </c>
      <c r="Q4907">
        <v>307274061.00082999</v>
      </c>
      <c r="R4907">
        <v>0</v>
      </c>
    </row>
    <row r="4908" spans="1:18" x14ac:dyDescent="0.3">
      <c r="A4908" s="1">
        <v>44309.708333333328</v>
      </c>
      <c r="B4908" s="5">
        <f t="shared" si="456"/>
        <v>44309</v>
      </c>
      <c r="C4908">
        <v>2326.5700000000002</v>
      </c>
      <c r="D4908">
        <v>2333.69</v>
      </c>
      <c r="E4908">
        <v>2281.23</v>
      </c>
      <c r="F4908">
        <v>2293.37</v>
      </c>
      <c r="G4908">
        <v>168823.43599999999</v>
      </c>
      <c r="H4908" s="2">
        <f t="shared" si="457"/>
        <v>-5.293520016395048E-3</v>
      </c>
      <c r="I4908" s="2">
        <f t="shared" si="458"/>
        <v>-5.9645848685558778E-2</v>
      </c>
      <c r="J4908" s="2">
        <f t="shared" si="459"/>
        <v>2.3354277765907705E-2</v>
      </c>
      <c r="K4908" s="2">
        <f t="shared" si="460"/>
        <v>7.0463989674585115E-3</v>
      </c>
      <c r="L4908" s="2">
        <f t="shared" si="461"/>
        <v>-2.4871695365335733E-2</v>
      </c>
      <c r="M4908">
        <v>1619200799999</v>
      </c>
      <c r="N4908">
        <v>389513952.29535002</v>
      </c>
      <c r="O4908">
        <v>147739</v>
      </c>
      <c r="P4908">
        <v>82339.418000000005</v>
      </c>
      <c r="Q4908">
        <v>190027806.09466001</v>
      </c>
      <c r="R4908">
        <v>0</v>
      </c>
    </row>
    <row r="4909" spans="1:18" x14ac:dyDescent="0.3">
      <c r="A4909" s="1">
        <v>44309.75</v>
      </c>
      <c r="B4909" s="5">
        <f t="shared" si="456"/>
        <v>44309</v>
      </c>
      <c r="C4909">
        <v>2293.37</v>
      </c>
      <c r="D4909">
        <v>2358.9</v>
      </c>
      <c r="E4909">
        <v>2283.92</v>
      </c>
      <c r="F4909">
        <v>2346.9299999999998</v>
      </c>
      <c r="G4909">
        <v>137087.08499999999</v>
      </c>
      <c r="H4909" s="2">
        <f t="shared" si="457"/>
        <v>-2.6847839518008509E-2</v>
      </c>
      <c r="I4909" s="2">
        <f t="shared" si="458"/>
        <v>-8.1105955439659483E-2</v>
      </c>
      <c r="J4909" s="2">
        <f t="shared" si="459"/>
        <v>7.4054189941754611E-3</v>
      </c>
      <c r="K4909" s="2">
        <f t="shared" si="460"/>
        <v>-1.2122219239602328E-2</v>
      </c>
      <c r="L4909" s="2">
        <f t="shared" si="461"/>
        <v>-4.1569198910917593E-2</v>
      </c>
      <c r="M4909">
        <v>1619204399999</v>
      </c>
      <c r="N4909">
        <v>319085383.82859999</v>
      </c>
      <c r="O4909">
        <v>127588</v>
      </c>
      <c r="P4909">
        <v>68752.203999999998</v>
      </c>
      <c r="Q4909">
        <v>159979547.72977</v>
      </c>
      <c r="R4909">
        <v>0</v>
      </c>
    </row>
    <row r="4910" spans="1:18" x14ac:dyDescent="0.3">
      <c r="A4910" s="1">
        <v>44309.791666666672</v>
      </c>
      <c r="B4910" s="5">
        <f t="shared" si="456"/>
        <v>44309</v>
      </c>
      <c r="C4910">
        <v>2346.92</v>
      </c>
      <c r="D4910">
        <v>2366.83</v>
      </c>
      <c r="E4910">
        <v>2333.39</v>
      </c>
      <c r="F4910">
        <v>2364.31</v>
      </c>
      <c r="G4910">
        <v>91402.123000000007</v>
      </c>
      <c r="H4910" s="2">
        <f t="shared" si="457"/>
        <v>-1.307781128532215E-2</v>
      </c>
      <c r="I4910" s="2">
        <f t="shared" si="458"/>
        <v>-8.786072892302621E-2</v>
      </c>
      <c r="J4910" s="2">
        <f t="shared" si="459"/>
        <v>-1.8318240839822142E-2</v>
      </c>
      <c r="K4910" s="2">
        <f t="shared" si="460"/>
        <v>1.8440898190170696E-3</v>
      </c>
      <c r="L4910" s="2">
        <f t="shared" si="461"/>
        <v>-4.2359081507924112E-2</v>
      </c>
      <c r="M4910">
        <v>1619207999999</v>
      </c>
      <c r="N4910">
        <v>214598766.41679999</v>
      </c>
      <c r="O4910">
        <v>93605</v>
      </c>
      <c r="P4910">
        <v>43271.989000000001</v>
      </c>
      <c r="Q4910">
        <v>101618275.53832</v>
      </c>
      <c r="R4910">
        <v>0</v>
      </c>
    </row>
    <row r="4911" spans="1:18" x14ac:dyDescent="0.3">
      <c r="A4911" s="1">
        <v>44309.833333333328</v>
      </c>
      <c r="B4911" s="5">
        <f t="shared" si="456"/>
        <v>44309</v>
      </c>
      <c r="C4911">
        <v>2364.3000000000002</v>
      </c>
      <c r="D4911">
        <v>2378</v>
      </c>
      <c r="E4911">
        <v>2315.59</v>
      </c>
      <c r="F4911">
        <v>2321</v>
      </c>
      <c r="G4911">
        <v>137955.87299999999</v>
      </c>
      <c r="H4911" s="2">
        <f t="shared" si="457"/>
        <v>-2.3308918569581172E-3</v>
      </c>
      <c r="I4911" s="2">
        <f t="shared" si="458"/>
        <v>-7.0840155105557967E-2</v>
      </c>
      <c r="J4911" s="2">
        <f t="shared" si="459"/>
        <v>-4.9418354157689803E-3</v>
      </c>
      <c r="K4911" s="2">
        <f t="shared" si="460"/>
        <v>-2.28608358466178E-2</v>
      </c>
      <c r="L4911" s="2">
        <f t="shared" si="461"/>
        <v>-2.1852649719948158E-2</v>
      </c>
      <c r="M4911">
        <v>1619211599999</v>
      </c>
      <c r="N4911">
        <v>324427195.33402002</v>
      </c>
      <c r="O4911">
        <v>125505</v>
      </c>
      <c r="P4911">
        <v>64900.389000000003</v>
      </c>
      <c r="Q4911">
        <v>152685300.29205999</v>
      </c>
      <c r="R4911">
        <v>0</v>
      </c>
    </row>
    <row r="4912" spans="1:18" x14ac:dyDescent="0.3">
      <c r="A4912" s="1">
        <v>44309.875</v>
      </c>
      <c r="B4912" s="5">
        <f t="shared" si="456"/>
        <v>44309</v>
      </c>
      <c r="C4912">
        <v>2321.0100000000002</v>
      </c>
      <c r="D4912">
        <v>2371.9499999999998</v>
      </c>
      <c r="E4912">
        <v>2308.09</v>
      </c>
      <c r="F4912">
        <v>2309.5300000000002</v>
      </c>
      <c r="G4912">
        <v>123081.289</v>
      </c>
      <c r="H4912" s="2">
        <f t="shared" si="457"/>
        <v>-6.2350348339279549E-4</v>
      </c>
      <c r="I4912" s="2">
        <f t="shared" si="458"/>
        <v>-6.6225595683970462E-2</v>
      </c>
      <c r="J4912" s="2">
        <f t="shared" si="459"/>
        <v>3.8752473446976854E-3</v>
      </c>
      <c r="K4912" s="2">
        <f t="shared" si="460"/>
        <v>-1.8549228630933667E-2</v>
      </c>
      <c r="L4912" s="2">
        <f t="shared" si="461"/>
        <v>-6.8065796937040179E-3</v>
      </c>
      <c r="M4912">
        <v>1619215199999</v>
      </c>
      <c r="N4912">
        <v>287840598.10500002</v>
      </c>
      <c r="O4912">
        <v>115633</v>
      </c>
      <c r="P4912">
        <v>60881.849000000002</v>
      </c>
      <c r="Q4912">
        <v>142364915.40627</v>
      </c>
      <c r="R4912">
        <v>0</v>
      </c>
    </row>
    <row r="4913" spans="1:18" x14ac:dyDescent="0.3">
      <c r="A4913" s="1">
        <v>44309.916666666672</v>
      </c>
      <c r="B4913" s="5">
        <f t="shared" si="456"/>
        <v>44309</v>
      </c>
      <c r="C4913">
        <v>2309.5300000000002</v>
      </c>
      <c r="D4913">
        <v>2333.36</v>
      </c>
      <c r="E4913">
        <v>2303.4</v>
      </c>
      <c r="F4913">
        <v>2318.48</v>
      </c>
      <c r="G4913">
        <v>92082.207999999999</v>
      </c>
      <c r="H4913" s="2">
        <f t="shared" si="457"/>
        <v>-6.5042614126495923E-3</v>
      </c>
      <c r="I4913" s="2">
        <f t="shared" si="458"/>
        <v>-6.9830233601325009E-2</v>
      </c>
      <c r="J4913" s="2">
        <f t="shared" si="459"/>
        <v>2.1647803733480631E-2</v>
      </c>
      <c r="K4913" s="2">
        <f t="shared" si="460"/>
        <v>-1.3250060384389695E-2</v>
      </c>
      <c r="L4913" s="2">
        <f t="shared" si="461"/>
        <v>-1.3560608674648922E-2</v>
      </c>
      <c r="M4913">
        <v>1619218799999</v>
      </c>
      <c r="N4913">
        <v>213532646.32606</v>
      </c>
      <c r="O4913">
        <v>85124</v>
      </c>
      <c r="P4913">
        <v>47461.953000000001</v>
      </c>
      <c r="Q4913">
        <v>110075983.24737</v>
      </c>
      <c r="R4913">
        <v>0</v>
      </c>
    </row>
    <row r="4914" spans="1:18" x14ac:dyDescent="0.3">
      <c r="A4914" s="1">
        <v>44309.958333333328</v>
      </c>
      <c r="B4914" s="5">
        <f t="shared" si="456"/>
        <v>44309</v>
      </c>
      <c r="C4914">
        <v>2318.4699999999998</v>
      </c>
      <c r="D4914">
        <v>2370.9699999999998</v>
      </c>
      <c r="E4914">
        <v>2318.2399999999998</v>
      </c>
      <c r="F4914">
        <v>2368.67</v>
      </c>
      <c r="G4914">
        <v>86889.232999999993</v>
      </c>
      <c r="H4914" s="2">
        <f t="shared" si="457"/>
        <v>-2.129042880603893E-2</v>
      </c>
      <c r="I4914" s="2">
        <f t="shared" si="458"/>
        <v>-8.95396994938088E-2</v>
      </c>
      <c r="J4914" s="2">
        <f t="shared" si="459"/>
        <v>-4.2525974492014562E-2</v>
      </c>
      <c r="K4914" s="2">
        <f t="shared" si="460"/>
        <v>-2.942157413231905E-2</v>
      </c>
      <c r="L4914" s="2">
        <f t="shared" si="461"/>
        <v>-5.5453060156121281E-2</v>
      </c>
      <c r="M4914">
        <v>1619222399999</v>
      </c>
      <c r="N4914">
        <v>204119010.15437001</v>
      </c>
      <c r="O4914">
        <v>84799</v>
      </c>
      <c r="P4914">
        <v>43829.383999999998</v>
      </c>
      <c r="Q4914">
        <v>102973419.88568</v>
      </c>
      <c r="R4914">
        <v>0</v>
      </c>
    </row>
    <row r="4915" spans="1:18" x14ac:dyDescent="0.3">
      <c r="A4915" s="1">
        <v>44310</v>
      </c>
      <c r="B4915" s="5">
        <f t="shared" si="456"/>
        <v>44310</v>
      </c>
      <c r="C4915">
        <v>2368.66</v>
      </c>
      <c r="D4915">
        <v>2370.04</v>
      </c>
      <c r="E4915">
        <v>2250</v>
      </c>
      <c r="F4915">
        <v>2267.94</v>
      </c>
      <c r="G4915">
        <v>273395.25099999999</v>
      </c>
      <c r="H4915" s="2">
        <f t="shared" si="457"/>
        <v>-7.9102621762480174E-3</v>
      </c>
      <c r="I4915" s="2">
        <f t="shared" si="458"/>
        <v>-4.9101828090690303E-2</v>
      </c>
      <c r="J4915" s="2">
        <f t="shared" si="459"/>
        <v>-5.5116096545759774E-4</v>
      </c>
      <c r="K4915" s="2">
        <f t="shared" si="460"/>
        <v>1.8995211513532118E-2</v>
      </c>
      <c r="L4915" s="2">
        <f t="shared" si="461"/>
        <v>-2.3104667671984269E-2</v>
      </c>
      <c r="M4915">
        <v>1619225999999</v>
      </c>
      <c r="N4915">
        <v>628461656.36250997</v>
      </c>
      <c r="O4915">
        <v>203357</v>
      </c>
      <c r="P4915">
        <v>128080.334</v>
      </c>
      <c r="Q4915">
        <v>294373321.34726</v>
      </c>
      <c r="R4915">
        <v>0</v>
      </c>
    </row>
    <row r="4916" spans="1:18" x14ac:dyDescent="0.3">
      <c r="A4916" s="1">
        <v>44310.041666666672</v>
      </c>
      <c r="B4916" s="5">
        <f t="shared" si="456"/>
        <v>44310</v>
      </c>
      <c r="C4916">
        <v>2267.92</v>
      </c>
      <c r="D4916">
        <v>2288.5500000000002</v>
      </c>
      <c r="E4916">
        <v>2262.23</v>
      </c>
      <c r="F4916">
        <v>2266.69</v>
      </c>
      <c r="G4916">
        <v>115464.13</v>
      </c>
      <c r="H4916" s="2">
        <f t="shared" si="457"/>
        <v>-1.967626803841771E-3</v>
      </c>
      <c r="I4916" s="2">
        <f t="shared" si="458"/>
        <v>-4.8577441114576847E-2</v>
      </c>
      <c r="J4916" s="2">
        <f t="shared" si="459"/>
        <v>9.2954925464003857E-3</v>
      </c>
      <c r="K4916" s="2">
        <f t="shared" si="460"/>
        <v>2.2605649647724047E-2</v>
      </c>
      <c r="L4916" s="2">
        <f t="shared" si="461"/>
        <v>-2.1718894070208106E-2</v>
      </c>
      <c r="M4916">
        <v>1619229599999</v>
      </c>
      <c r="N4916">
        <v>262929474.33311</v>
      </c>
      <c r="O4916">
        <v>103081</v>
      </c>
      <c r="P4916">
        <v>56117.262999999999</v>
      </c>
      <c r="Q4916">
        <v>127816533.79603</v>
      </c>
      <c r="R4916">
        <v>0</v>
      </c>
    </row>
    <row r="4917" spans="1:18" x14ac:dyDescent="0.3">
      <c r="A4917" s="1">
        <v>44310.083333333328</v>
      </c>
      <c r="B4917" s="5">
        <f t="shared" si="456"/>
        <v>44310</v>
      </c>
      <c r="C4917">
        <v>2266.6999999999998</v>
      </c>
      <c r="D4917">
        <v>2299.79</v>
      </c>
      <c r="E4917">
        <v>2230</v>
      </c>
      <c r="F4917">
        <v>2287.7600000000002</v>
      </c>
      <c r="G4917">
        <v>165728.39799999999</v>
      </c>
      <c r="H4917" s="2">
        <f t="shared" si="457"/>
        <v>-2.5247403573801508E-2</v>
      </c>
      <c r="I4917" s="2">
        <f t="shared" si="458"/>
        <v>-5.7339930761968194E-2</v>
      </c>
      <c r="J4917" s="2">
        <f t="shared" si="459"/>
        <v>4.9043605972654003E-3</v>
      </c>
      <c r="K4917" s="2">
        <f t="shared" si="460"/>
        <v>-3.1165856558380556E-3</v>
      </c>
      <c r="L4917" s="2">
        <f t="shared" si="461"/>
        <v>-2.1300311221456814E-2</v>
      </c>
      <c r="M4917">
        <v>1619233199999</v>
      </c>
      <c r="N4917">
        <v>375045327.70677</v>
      </c>
      <c r="O4917">
        <v>137327</v>
      </c>
      <c r="P4917">
        <v>80800.982000000004</v>
      </c>
      <c r="Q4917">
        <v>182903537.04977</v>
      </c>
      <c r="R4917">
        <v>0</v>
      </c>
    </row>
    <row r="4918" spans="1:18" x14ac:dyDescent="0.3">
      <c r="A4918" s="1">
        <v>44310.125</v>
      </c>
      <c r="B4918" s="5">
        <f t="shared" si="456"/>
        <v>44310</v>
      </c>
      <c r="C4918">
        <v>2287.63</v>
      </c>
      <c r="D4918">
        <v>2324.9699999999998</v>
      </c>
      <c r="E4918">
        <v>2287.42</v>
      </c>
      <c r="F4918">
        <v>2298.98</v>
      </c>
      <c r="G4918">
        <v>110756.91</v>
      </c>
      <c r="H4918" s="2">
        <f t="shared" si="457"/>
        <v>-5.0283169057582233E-3</v>
      </c>
      <c r="I4918" s="2">
        <f t="shared" si="458"/>
        <v>-6.1940512749132259E-2</v>
      </c>
      <c r="J4918" s="2">
        <f t="shared" si="459"/>
        <v>5.2371051509800814E-3</v>
      </c>
      <c r="K4918" s="2">
        <f t="shared" si="460"/>
        <v>-1.0517707853047842E-2</v>
      </c>
      <c r="L4918" s="2">
        <f t="shared" si="461"/>
        <v>-2.3827958485937328E-2</v>
      </c>
      <c r="M4918">
        <v>1619236799999</v>
      </c>
      <c r="N4918">
        <v>255909531.95201999</v>
      </c>
      <c r="O4918">
        <v>103217</v>
      </c>
      <c r="P4918">
        <v>55581.41</v>
      </c>
      <c r="Q4918">
        <v>128422367.5828</v>
      </c>
      <c r="R4918">
        <v>0</v>
      </c>
    </row>
    <row r="4919" spans="1:18" x14ac:dyDescent="0.3">
      <c r="A4919" s="1">
        <v>44310.166666666672</v>
      </c>
      <c r="B4919" s="5">
        <f t="shared" si="456"/>
        <v>44310</v>
      </c>
      <c r="C4919">
        <v>2298.98</v>
      </c>
      <c r="D4919">
        <v>2329.38</v>
      </c>
      <c r="E4919">
        <v>2282.15</v>
      </c>
      <c r="F4919">
        <v>2311.02</v>
      </c>
      <c r="G4919">
        <v>111000.308</v>
      </c>
      <c r="H4919" s="2">
        <f t="shared" si="457"/>
        <v>-1.2492319408745844E-2</v>
      </c>
      <c r="I4919" s="2">
        <f t="shared" si="458"/>
        <v>-6.682763455097751E-2</v>
      </c>
      <c r="J4919" s="2">
        <f t="shared" si="459"/>
        <v>2.9900217220102387E-3</v>
      </c>
      <c r="K4919" s="2">
        <f t="shared" si="460"/>
        <v>-1.4850585455772891E-2</v>
      </c>
      <c r="L4919" s="2">
        <f t="shared" si="461"/>
        <v>-5.2980934825315296E-2</v>
      </c>
      <c r="M4919">
        <v>1619240399999</v>
      </c>
      <c r="N4919">
        <v>256396404.83281001</v>
      </c>
      <c r="O4919">
        <v>108937</v>
      </c>
      <c r="P4919">
        <v>54216.796999999999</v>
      </c>
      <c r="Q4919">
        <v>125251343.35583</v>
      </c>
      <c r="R4919">
        <v>0</v>
      </c>
    </row>
    <row r="4920" spans="1:18" x14ac:dyDescent="0.3">
      <c r="A4920" s="1">
        <v>44310.208333333328</v>
      </c>
      <c r="B4920" s="5">
        <f t="shared" si="456"/>
        <v>44310</v>
      </c>
      <c r="C4920">
        <v>2311.1</v>
      </c>
      <c r="D4920">
        <v>2329.84</v>
      </c>
      <c r="E4920">
        <v>2295.0700000000002</v>
      </c>
      <c r="F4920">
        <v>2317.9299999999998</v>
      </c>
      <c r="G4920">
        <v>83370.498000000007</v>
      </c>
      <c r="H4920" s="2">
        <f t="shared" si="457"/>
        <v>-9.862247781425526E-3</v>
      </c>
      <c r="I4920" s="2">
        <f t="shared" si="458"/>
        <v>-6.9609522289283965E-2</v>
      </c>
      <c r="J4920" s="2">
        <f t="shared" si="459"/>
        <v>-1.6091944105300682E-2</v>
      </c>
      <c r="K4920" s="2">
        <f t="shared" si="460"/>
        <v>-2.8111288951780167E-2</v>
      </c>
      <c r="L4920" s="2">
        <f t="shared" si="461"/>
        <v>-5.4181964080019518E-2</v>
      </c>
      <c r="M4920">
        <v>1619243999999</v>
      </c>
      <c r="N4920">
        <v>192737475.62239999</v>
      </c>
      <c r="O4920">
        <v>82898</v>
      </c>
      <c r="P4920">
        <v>39451.678</v>
      </c>
      <c r="Q4920">
        <v>91214072.030070007</v>
      </c>
      <c r="R4920">
        <v>0</v>
      </c>
    </row>
    <row r="4921" spans="1:18" x14ac:dyDescent="0.3">
      <c r="A4921" s="1">
        <v>44310.25</v>
      </c>
      <c r="B4921" s="5">
        <f t="shared" si="456"/>
        <v>44310</v>
      </c>
      <c r="C4921">
        <v>2317.9299999999998</v>
      </c>
      <c r="D4921">
        <v>2322.66</v>
      </c>
      <c r="E4921">
        <v>2277.44</v>
      </c>
      <c r="F4921">
        <v>2280.63</v>
      </c>
      <c r="G4921">
        <v>89651.544999999998</v>
      </c>
      <c r="H4921" s="2">
        <f t="shared" si="457"/>
        <v>-1.398736314088711E-3</v>
      </c>
      <c r="I4921" s="2">
        <f t="shared" si="458"/>
        <v>-5.4392865129372248E-2</v>
      </c>
      <c r="J4921" s="2">
        <f t="shared" si="459"/>
        <v>-2.5563111947136674E-3</v>
      </c>
      <c r="K4921" s="2">
        <f t="shared" si="460"/>
        <v>-4.02344966083934E-2</v>
      </c>
      <c r="L4921" s="2">
        <f t="shared" si="461"/>
        <v>-3.3451283198063675E-2</v>
      </c>
      <c r="M4921">
        <v>1619247599999</v>
      </c>
      <c r="N4921">
        <v>206355118.36313999</v>
      </c>
      <c r="O4921">
        <v>89579</v>
      </c>
      <c r="P4921">
        <v>37949.561000000002</v>
      </c>
      <c r="Q4921">
        <v>87350636.498799995</v>
      </c>
      <c r="R4921">
        <v>0</v>
      </c>
    </row>
    <row r="4922" spans="1:18" x14ac:dyDescent="0.3">
      <c r="A4922" s="1">
        <v>44310.291666666672</v>
      </c>
      <c r="B4922" s="5">
        <f t="shared" si="456"/>
        <v>44310</v>
      </c>
      <c r="C4922">
        <v>2280.64</v>
      </c>
      <c r="D4922">
        <v>2294.86</v>
      </c>
      <c r="E4922">
        <v>2265.21</v>
      </c>
      <c r="F4922">
        <v>2274.8000000000002</v>
      </c>
      <c r="G4922">
        <v>105013.977</v>
      </c>
      <c r="H4922" s="2">
        <f t="shared" si="457"/>
        <v>-4.2157552312291902E-3</v>
      </c>
      <c r="I4922" s="2">
        <f t="shared" si="458"/>
        <v>-5.1969403903640021E-2</v>
      </c>
      <c r="J4922" s="2">
        <f t="shared" si="459"/>
        <v>8.3523826270415213E-4</v>
      </c>
      <c r="K4922" s="2">
        <f t="shared" si="460"/>
        <v>-4.1805873043784247E-2</v>
      </c>
      <c r="L4922" s="2">
        <f t="shared" si="461"/>
        <v>-4.0825567082820591E-2</v>
      </c>
      <c r="M4922">
        <v>1619251199999</v>
      </c>
      <c r="N4922">
        <v>239000598.51585001</v>
      </c>
      <c r="O4922">
        <v>103583</v>
      </c>
      <c r="P4922">
        <v>51767.428999999996</v>
      </c>
      <c r="Q4922">
        <v>117843160.26288</v>
      </c>
      <c r="R4922">
        <v>0</v>
      </c>
    </row>
    <row r="4923" spans="1:18" x14ac:dyDescent="0.3">
      <c r="A4923" s="1">
        <v>44310.333333333328</v>
      </c>
      <c r="B4923" s="5">
        <f t="shared" si="456"/>
        <v>44310</v>
      </c>
      <c r="C4923">
        <v>2274.8000000000002</v>
      </c>
      <c r="D4923">
        <v>2305</v>
      </c>
      <c r="E4923">
        <v>2265.3000000000002</v>
      </c>
      <c r="F4923">
        <v>2276.6999999999998</v>
      </c>
      <c r="G4923">
        <v>99477.422000000006</v>
      </c>
      <c r="H4923" s="2">
        <f t="shared" si="457"/>
        <v>-5.007247331664133E-3</v>
      </c>
      <c r="I4923" s="2">
        <f t="shared" si="458"/>
        <v>-5.276057451574645E-2</v>
      </c>
      <c r="J4923" s="2">
        <f t="shared" si="459"/>
        <v>-1.0510827074274087E-2</v>
      </c>
      <c r="K4923" s="2">
        <f t="shared" si="460"/>
        <v>-2.2326173848113418E-2</v>
      </c>
      <c r="L4923" s="2">
        <f t="shared" si="461"/>
        <v>-3.4897000043923154E-2</v>
      </c>
      <c r="M4923">
        <v>1619254799999</v>
      </c>
      <c r="N4923">
        <v>227684416.94321001</v>
      </c>
      <c r="O4923">
        <v>90188</v>
      </c>
      <c r="P4923">
        <v>46991.057000000001</v>
      </c>
      <c r="Q4923">
        <v>107586360.13888</v>
      </c>
      <c r="R4923">
        <v>0</v>
      </c>
    </row>
    <row r="4924" spans="1:18" x14ac:dyDescent="0.3">
      <c r="A4924" s="1">
        <v>44310.375</v>
      </c>
      <c r="B4924" s="5">
        <f t="shared" si="456"/>
        <v>44310</v>
      </c>
      <c r="C4924">
        <v>2276.52</v>
      </c>
      <c r="D4924">
        <v>2279</v>
      </c>
      <c r="E4924">
        <v>2250.94</v>
      </c>
      <c r="F4924">
        <v>2252.77</v>
      </c>
      <c r="G4924">
        <v>128194.913</v>
      </c>
      <c r="H4924" s="2">
        <f t="shared" si="457"/>
        <v>-8.1233326082996715E-4</v>
      </c>
      <c r="I4924" s="2">
        <f t="shared" si="458"/>
        <v>-4.2698544458599885E-2</v>
      </c>
      <c r="J4924" s="2">
        <f t="shared" si="459"/>
        <v>-2.8365079435539453E-2</v>
      </c>
      <c r="K4924" s="2">
        <f t="shared" si="460"/>
        <v>-1.618008052308928E-2</v>
      </c>
      <c r="L4924" s="2">
        <f t="shared" si="461"/>
        <v>-9.7479991299600499E-3</v>
      </c>
      <c r="M4924">
        <v>1619258399999</v>
      </c>
      <c r="N4924">
        <v>290216484.13979</v>
      </c>
      <c r="O4924">
        <v>104850</v>
      </c>
      <c r="P4924">
        <v>56034.474999999999</v>
      </c>
      <c r="Q4924">
        <v>126889223.40208</v>
      </c>
      <c r="R4924">
        <v>0</v>
      </c>
    </row>
    <row r="4925" spans="1:18" x14ac:dyDescent="0.3">
      <c r="A4925" s="1">
        <v>44310.416666666672</v>
      </c>
      <c r="B4925" s="5">
        <f t="shared" si="456"/>
        <v>44310</v>
      </c>
      <c r="C4925">
        <v>2252.9899999999998</v>
      </c>
      <c r="D4925">
        <v>2253.56</v>
      </c>
      <c r="E4925">
        <v>2186.3000000000002</v>
      </c>
      <c r="F4925">
        <v>2188.87</v>
      </c>
      <c r="G4925">
        <v>241806.21299999999</v>
      </c>
      <c r="H4925" s="2">
        <f t="shared" si="457"/>
        <v>-1.1741218071423809E-3</v>
      </c>
      <c r="I4925" s="2">
        <f t="shared" si="458"/>
        <v>-1.4751903950440126E-2</v>
      </c>
      <c r="J4925" s="2">
        <f t="shared" si="459"/>
        <v>-4.1893762535006873E-3</v>
      </c>
      <c r="K4925" s="2">
        <f t="shared" si="460"/>
        <v>4.5365873715663696E-3</v>
      </c>
      <c r="L4925" s="2">
        <f t="shared" si="461"/>
        <v>3.1006866556716473E-2</v>
      </c>
      <c r="M4925">
        <v>1619261999999</v>
      </c>
      <c r="N4925">
        <v>536761171.62348002</v>
      </c>
      <c r="O4925">
        <v>182964</v>
      </c>
      <c r="P4925">
        <v>109124.59699999999</v>
      </c>
      <c r="Q4925">
        <v>242282346.64866999</v>
      </c>
      <c r="R4925">
        <v>0</v>
      </c>
    </row>
    <row r="4926" spans="1:18" x14ac:dyDescent="0.3">
      <c r="A4926" s="1">
        <v>44310.458333333328</v>
      </c>
      <c r="B4926" s="5">
        <f t="shared" si="456"/>
        <v>44310</v>
      </c>
      <c r="C4926">
        <v>2188.87</v>
      </c>
      <c r="D4926">
        <v>2222.65</v>
      </c>
      <c r="E4926">
        <v>2156.58</v>
      </c>
      <c r="F4926">
        <v>2179.6999999999998</v>
      </c>
      <c r="G4926">
        <v>274958.62400000001</v>
      </c>
      <c r="H4926" s="2">
        <f t="shared" si="457"/>
        <v>-1.0606964261136831E-2</v>
      </c>
      <c r="I4926" s="2">
        <f t="shared" si="458"/>
        <v>-1.0606964261136831E-2</v>
      </c>
      <c r="J4926" s="2">
        <f t="shared" si="459"/>
        <v>2.1181814011102418E-2</v>
      </c>
      <c r="K4926" s="2">
        <f t="shared" si="460"/>
        <v>3.2591641051520792E-2</v>
      </c>
      <c r="L4926" s="2">
        <f t="shared" si="461"/>
        <v>3.7399642152589729E-2</v>
      </c>
      <c r="M4926">
        <v>1619265599999</v>
      </c>
      <c r="N4926">
        <v>602296456.29210997</v>
      </c>
      <c r="O4926">
        <v>204396</v>
      </c>
      <c r="P4926">
        <v>130383.01300000001</v>
      </c>
      <c r="Q4926">
        <v>285706934.03331</v>
      </c>
      <c r="R4926">
        <v>0</v>
      </c>
    </row>
    <row r="4927" spans="1:18" x14ac:dyDescent="0.3">
      <c r="A4927" s="1">
        <v>44310.5</v>
      </c>
      <c r="B4927" s="5">
        <f t="shared" si="456"/>
        <v>44310</v>
      </c>
      <c r="C4927">
        <v>2179.6999999999998</v>
      </c>
      <c r="D4927">
        <v>2242.86</v>
      </c>
      <c r="E4927">
        <v>2165</v>
      </c>
      <c r="F4927">
        <v>2225.87</v>
      </c>
      <c r="G4927">
        <v>209099.63500000001</v>
      </c>
      <c r="H4927" s="2">
        <f t="shared" si="457"/>
        <v>-2.7346610538800498E-2</v>
      </c>
      <c r="I4927" s="2">
        <f t="shared" si="458"/>
        <v>-2.8290061863451066E-2</v>
      </c>
      <c r="J4927" s="2">
        <f t="shared" si="459"/>
        <v>-4.2904572144822906E-3</v>
      </c>
      <c r="K4927" s="2">
        <f t="shared" si="460"/>
        <v>4.6992861218311255E-3</v>
      </c>
      <c r="L4927" s="2">
        <f t="shared" si="461"/>
        <v>2.7719498443305346E-2</v>
      </c>
      <c r="M4927">
        <v>1619269199999</v>
      </c>
      <c r="N4927">
        <v>462018732.68946999</v>
      </c>
      <c r="O4927">
        <v>175121</v>
      </c>
      <c r="P4927">
        <v>108583.446</v>
      </c>
      <c r="Q4927">
        <v>240007955.44031</v>
      </c>
      <c r="R4927">
        <v>0</v>
      </c>
    </row>
    <row r="4928" spans="1:18" x14ac:dyDescent="0.3">
      <c r="A4928" s="1">
        <v>44310.541666666672</v>
      </c>
      <c r="B4928" s="5">
        <f t="shared" si="456"/>
        <v>44310</v>
      </c>
      <c r="C4928">
        <v>2226.19</v>
      </c>
      <c r="D4928">
        <v>2233.4</v>
      </c>
      <c r="E4928">
        <v>2208</v>
      </c>
      <c r="F4928">
        <v>2216.3200000000002</v>
      </c>
      <c r="G4928">
        <v>94278.31</v>
      </c>
      <c r="H4928" s="2">
        <f t="shared" si="457"/>
        <v>-3.7539705457696471E-3</v>
      </c>
      <c r="I4928" s="2">
        <f t="shared" si="458"/>
        <v>-2.410301761478495E-2</v>
      </c>
      <c r="J4928" s="2">
        <f t="shared" si="459"/>
        <v>-7.9049956684955625E-3</v>
      </c>
      <c r="K4928" s="2">
        <f t="shared" si="460"/>
        <v>1.4912106555009963E-2</v>
      </c>
      <c r="L4928" s="2">
        <f t="shared" si="461"/>
        <v>4.6865976032341772E-2</v>
      </c>
      <c r="M4928">
        <v>1619272799999</v>
      </c>
      <c r="N4928">
        <v>209391133.05452999</v>
      </c>
      <c r="O4928">
        <v>92932</v>
      </c>
      <c r="P4928">
        <v>45384.288999999997</v>
      </c>
      <c r="Q4928">
        <v>100803653.67299999</v>
      </c>
      <c r="R4928">
        <v>0</v>
      </c>
    </row>
    <row r="4929" spans="1:18" x14ac:dyDescent="0.3">
      <c r="A4929" s="1">
        <v>44310.583333333328</v>
      </c>
      <c r="B4929" s="5">
        <f t="shared" si="456"/>
        <v>44310</v>
      </c>
      <c r="C4929">
        <v>2216.27</v>
      </c>
      <c r="D4929">
        <v>2226.56</v>
      </c>
      <c r="E4929">
        <v>2187.96</v>
      </c>
      <c r="F4929">
        <v>2198.8000000000002</v>
      </c>
      <c r="G4929">
        <v>164094.40599999999</v>
      </c>
      <c r="H4929" s="2">
        <f t="shared" si="457"/>
        <v>-4.9299617973440624E-3</v>
      </c>
      <c r="I4929" s="2">
        <f t="shared" si="458"/>
        <v>-1.6327087502273963E-2</v>
      </c>
      <c r="J4929" s="2">
        <f t="shared" si="459"/>
        <v>2.3621975623066893E-2</v>
      </c>
      <c r="K4929" s="2">
        <f t="shared" si="460"/>
        <v>2.9725304711660794E-2</v>
      </c>
      <c r="L4929" s="2">
        <f t="shared" si="461"/>
        <v>5.3633800254684338E-2</v>
      </c>
      <c r="M4929">
        <v>1619276399999</v>
      </c>
      <c r="N4929">
        <v>361769780.94230998</v>
      </c>
      <c r="O4929">
        <v>128786</v>
      </c>
      <c r="P4929">
        <v>80412.194000000003</v>
      </c>
      <c r="Q4929">
        <v>177316531.09512001</v>
      </c>
      <c r="R4929">
        <v>0</v>
      </c>
    </row>
    <row r="4930" spans="1:18" x14ac:dyDescent="0.3">
      <c r="A4930" s="1">
        <v>44310.625</v>
      </c>
      <c r="B4930" s="5">
        <f t="shared" si="456"/>
        <v>44310</v>
      </c>
      <c r="C4930">
        <v>2198.89</v>
      </c>
      <c r="D4930">
        <v>2265</v>
      </c>
      <c r="E4930">
        <v>2172</v>
      </c>
      <c r="F4930">
        <v>2250.7399999999998</v>
      </c>
      <c r="G4930">
        <v>259695.125</v>
      </c>
      <c r="H4930" s="2">
        <f t="shared" si="457"/>
        <v>-3.4984049690323982E-2</v>
      </c>
      <c r="I4930" s="2">
        <f t="shared" si="458"/>
        <v>-3.9027164399264125E-2</v>
      </c>
      <c r="J4930" s="2">
        <f t="shared" si="459"/>
        <v>-6.4023387863546555E-3</v>
      </c>
      <c r="K4930" s="2">
        <f t="shared" si="460"/>
        <v>8.6815891662299638E-3</v>
      </c>
      <c r="L4930" s="2">
        <f t="shared" si="461"/>
        <v>4.1404160409465263E-2</v>
      </c>
      <c r="M4930">
        <v>1619279999999</v>
      </c>
      <c r="N4930">
        <v>576550102.85176003</v>
      </c>
      <c r="O4930">
        <v>194984</v>
      </c>
      <c r="P4930">
        <v>131544.14300000001</v>
      </c>
      <c r="Q4930">
        <v>292193254.07204002</v>
      </c>
      <c r="R4930">
        <v>0</v>
      </c>
    </row>
    <row r="4931" spans="1:18" x14ac:dyDescent="0.3">
      <c r="A4931" s="1">
        <v>44310.666666666672</v>
      </c>
      <c r="B4931" s="5">
        <f t="shared" ref="B4931:B4994" si="462">INT(A4931)</f>
        <v>44310</v>
      </c>
      <c r="C4931">
        <v>2250.7399999999998</v>
      </c>
      <c r="D4931">
        <v>2263</v>
      </c>
      <c r="E4931">
        <v>2231</v>
      </c>
      <c r="F4931">
        <v>2236.33</v>
      </c>
      <c r="G4931">
        <v>130708.54</v>
      </c>
      <c r="H4931" s="2">
        <f t="shared" ref="H4931:H4994" si="463">E4931/F4931-1</f>
        <v>-2.3833691807559898E-3</v>
      </c>
      <c r="I4931" s="2">
        <f t="shared" ref="I4931:I4994" si="464">MIN(E4931:E4954)/F4931-1</f>
        <v>-3.2835046705986914E-2</v>
      </c>
      <c r="J4931" s="2">
        <f t="shared" ref="J4931:J4994" si="465">F4932/F4931-1</f>
        <v>5.830982010704977E-3</v>
      </c>
      <c r="K4931" s="2">
        <f t="shared" ref="K4931:K4994" si="466">F4935/F4931-1</f>
        <v>2.5702825611604752E-2</v>
      </c>
      <c r="L4931" s="2">
        <f t="shared" ref="L4931:L4994" si="467">F4954/F4931-1</f>
        <v>4.7555593315834477E-2</v>
      </c>
      <c r="M4931">
        <v>1619283599999</v>
      </c>
      <c r="N4931">
        <v>293634086.34864998</v>
      </c>
      <c r="O4931">
        <v>118446</v>
      </c>
      <c r="P4931">
        <v>64375.084999999999</v>
      </c>
      <c r="Q4931">
        <v>144644534.81760001</v>
      </c>
      <c r="R4931">
        <v>0</v>
      </c>
    </row>
    <row r="4932" spans="1:18" x14ac:dyDescent="0.3">
      <c r="A4932" s="1">
        <v>44310.708333333328</v>
      </c>
      <c r="B4932" s="5">
        <f t="shared" si="462"/>
        <v>44310</v>
      </c>
      <c r="C4932">
        <v>2236.33</v>
      </c>
      <c r="D4932">
        <v>2253.0500000000002</v>
      </c>
      <c r="E4932">
        <v>2213.67</v>
      </c>
      <c r="F4932">
        <v>2249.37</v>
      </c>
      <c r="G4932">
        <v>117320.364</v>
      </c>
      <c r="H4932" s="2">
        <f t="shared" si="463"/>
        <v>-1.5871110577628356E-2</v>
      </c>
      <c r="I4932" s="2">
        <f t="shared" si="464"/>
        <v>-3.8441874836065093E-2</v>
      </c>
      <c r="J4932" s="2">
        <f t="shared" si="465"/>
        <v>6.5751743821602648E-3</v>
      </c>
      <c r="K4932" s="2">
        <f t="shared" si="466"/>
        <v>1.6746911357402361E-2</v>
      </c>
      <c r="L4932" s="2">
        <f t="shared" si="467"/>
        <v>4.5808381902488149E-2</v>
      </c>
      <c r="M4932">
        <v>1619287199999</v>
      </c>
      <c r="N4932">
        <v>261940943.66183001</v>
      </c>
      <c r="O4932">
        <v>96763</v>
      </c>
      <c r="P4932">
        <v>59807.099000000002</v>
      </c>
      <c r="Q4932">
        <v>133544485.92958</v>
      </c>
      <c r="R4932">
        <v>0</v>
      </c>
    </row>
    <row r="4933" spans="1:18" x14ac:dyDescent="0.3">
      <c r="A4933" s="1">
        <v>44310.75</v>
      </c>
      <c r="B4933" s="5">
        <f t="shared" si="462"/>
        <v>44310</v>
      </c>
      <c r="C4933">
        <v>2249.37</v>
      </c>
      <c r="D4933">
        <v>2290.41</v>
      </c>
      <c r="E4933">
        <v>2240.64</v>
      </c>
      <c r="F4933">
        <v>2264.16</v>
      </c>
      <c r="G4933">
        <v>146377.734</v>
      </c>
      <c r="H4933" s="2">
        <f t="shared" si="463"/>
        <v>-1.0387958448166201E-2</v>
      </c>
      <c r="I4933" s="2">
        <f t="shared" si="464"/>
        <v>-4.4722987774715506E-2</v>
      </c>
      <c r="J4933" s="2">
        <f t="shared" si="465"/>
        <v>2.7029891880434587E-3</v>
      </c>
      <c r="K4933" s="2">
        <f t="shared" si="466"/>
        <v>-1.1854285916189533E-2</v>
      </c>
      <c r="L4933" s="2">
        <f t="shared" si="467"/>
        <v>2.7590806303441573E-2</v>
      </c>
      <c r="M4933">
        <v>1619290799999</v>
      </c>
      <c r="N4933">
        <v>332401085.56163001</v>
      </c>
      <c r="O4933">
        <v>117736</v>
      </c>
      <c r="P4933">
        <v>71502.982999999993</v>
      </c>
      <c r="Q4933">
        <v>162365569.38189</v>
      </c>
      <c r="R4933">
        <v>0</v>
      </c>
    </row>
    <row r="4934" spans="1:18" x14ac:dyDescent="0.3">
      <c r="A4934" s="1">
        <v>44310.791666666672</v>
      </c>
      <c r="B4934" s="5">
        <f t="shared" si="462"/>
        <v>44310</v>
      </c>
      <c r="C4934">
        <v>2264.17</v>
      </c>
      <c r="D4934">
        <v>2285.13</v>
      </c>
      <c r="E4934">
        <v>2264.1</v>
      </c>
      <c r="F4934">
        <v>2270.2800000000002</v>
      </c>
      <c r="G4934">
        <v>76409.902000000002</v>
      </c>
      <c r="H4934" s="2">
        <f t="shared" si="463"/>
        <v>-2.7221311908665058E-3</v>
      </c>
      <c r="I4934" s="2">
        <f t="shared" si="464"/>
        <v>-4.7298130627059232E-2</v>
      </c>
      <c r="J4934" s="2">
        <f t="shared" si="465"/>
        <v>1.0364360343217527E-2</v>
      </c>
      <c r="K4934" s="2">
        <f t="shared" si="466"/>
        <v>-2.4111563331395303E-2</v>
      </c>
      <c r="L4934" s="2">
        <f t="shared" si="467"/>
        <v>1.2562327113836202E-2</v>
      </c>
      <c r="M4934">
        <v>1619294399999</v>
      </c>
      <c r="N4934">
        <v>173839904.65814999</v>
      </c>
      <c r="O4934">
        <v>66086</v>
      </c>
      <c r="P4934">
        <v>37357.927000000003</v>
      </c>
      <c r="Q4934">
        <v>84994998.071239993</v>
      </c>
      <c r="R4934">
        <v>0</v>
      </c>
    </row>
    <row r="4935" spans="1:18" x14ac:dyDescent="0.3">
      <c r="A4935" s="1">
        <v>44310.833333333328</v>
      </c>
      <c r="B4935" s="5">
        <f t="shared" si="462"/>
        <v>44310</v>
      </c>
      <c r="C4935">
        <v>2270.2800000000002</v>
      </c>
      <c r="D4935">
        <v>2295.19</v>
      </c>
      <c r="E4935">
        <v>2251</v>
      </c>
      <c r="F4935">
        <v>2293.81</v>
      </c>
      <c r="G4935">
        <v>105948.09600000001</v>
      </c>
      <c r="H4935" s="2">
        <f t="shared" si="463"/>
        <v>-1.8663272023402122E-2</v>
      </c>
      <c r="I4935" s="2">
        <f t="shared" si="464"/>
        <v>-5.7070986698985471E-2</v>
      </c>
      <c r="J4935" s="2">
        <f t="shared" si="465"/>
        <v>-2.9514214342076794E-3</v>
      </c>
      <c r="K4935" s="2">
        <f t="shared" si="466"/>
        <v>-3.3285232865843284E-2</v>
      </c>
      <c r="L4935" s="2">
        <f t="shared" si="467"/>
        <v>-1.0188289352649038E-2</v>
      </c>
      <c r="M4935">
        <v>1619297999999</v>
      </c>
      <c r="N4935">
        <v>240940330.56988999</v>
      </c>
      <c r="O4935">
        <v>89856</v>
      </c>
      <c r="P4935">
        <v>54172.75</v>
      </c>
      <c r="Q4935">
        <v>123223954.796</v>
      </c>
      <c r="R4935">
        <v>0</v>
      </c>
    </row>
    <row r="4936" spans="1:18" x14ac:dyDescent="0.3">
      <c r="A4936" s="1">
        <v>44310.875</v>
      </c>
      <c r="B4936" s="5">
        <f t="shared" si="462"/>
        <v>44310</v>
      </c>
      <c r="C4936">
        <v>2294.0500000000002</v>
      </c>
      <c r="D4936">
        <v>2297.71</v>
      </c>
      <c r="E4936">
        <v>2271.83</v>
      </c>
      <c r="F4936">
        <v>2287.04</v>
      </c>
      <c r="G4936">
        <v>65461.845999999998</v>
      </c>
      <c r="H4936" s="2">
        <f t="shared" si="463"/>
        <v>-6.6505176997341264E-3</v>
      </c>
      <c r="I4936" s="2">
        <f t="shared" si="464"/>
        <v>-5.4279767734713769E-2</v>
      </c>
      <c r="J4936" s="2">
        <f t="shared" si="465"/>
        <v>-2.1739890863299194E-2</v>
      </c>
      <c r="K4936" s="2">
        <f t="shared" si="466"/>
        <v>-2.0992199524275779E-2</v>
      </c>
      <c r="L4936" s="2">
        <f t="shared" si="467"/>
        <v>-2.9413565132223263E-2</v>
      </c>
      <c r="M4936">
        <v>1619301599999</v>
      </c>
      <c r="N4936">
        <v>149632365.46379</v>
      </c>
      <c r="O4936">
        <v>71675</v>
      </c>
      <c r="P4936">
        <v>32647.839</v>
      </c>
      <c r="Q4936">
        <v>74634904.176440001</v>
      </c>
      <c r="R4936">
        <v>0</v>
      </c>
    </row>
    <row r="4937" spans="1:18" x14ac:dyDescent="0.3">
      <c r="A4937" s="1">
        <v>44310.916666666672</v>
      </c>
      <c r="B4937" s="5">
        <f t="shared" si="462"/>
        <v>44310</v>
      </c>
      <c r="C4937">
        <v>2287.0300000000002</v>
      </c>
      <c r="D4937">
        <v>2294</v>
      </c>
      <c r="E4937">
        <v>2233.89</v>
      </c>
      <c r="F4937">
        <v>2237.3200000000002</v>
      </c>
      <c r="G4937">
        <v>115912.43</v>
      </c>
      <c r="H4937" s="2">
        <f t="shared" si="463"/>
        <v>-1.5330842257702537E-3</v>
      </c>
      <c r="I4937" s="2">
        <f t="shared" si="464"/>
        <v>-3.3263011102569129E-2</v>
      </c>
      <c r="J4937" s="2">
        <f t="shared" si="465"/>
        <v>-9.7348613519747662E-3</v>
      </c>
      <c r="K4937" s="2">
        <f t="shared" si="466"/>
        <v>3.0751077181625508E-3</v>
      </c>
      <c r="L4937" s="2">
        <f t="shared" si="467"/>
        <v>-1.0052205317075846E-2</v>
      </c>
      <c r="M4937">
        <v>1619305199999</v>
      </c>
      <c r="N4937">
        <v>262722174.91756999</v>
      </c>
      <c r="O4937">
        <v>104832</v>
      </c>
      <c r="P4937">
        <v>53209.334999999999</v>
      </c>
      <c r="Q4937">
        <v>120631522.57460999</v>
      </c>
      <c r="R4937">
        <v>0</v>
      </c>
    </row>
    <row r="4938" spans="1:18" x14ac:dyDescent="0.3">
      <c r="A4938" s="1">
        <v>44310.958333333328</v>
      </c>
      <c r="B4938" s="5">
        <f t="shared" si="462"/>
        <v>44310</v>
      </c>
      <c r="C4938">
        <v>2237.3200000000002</v>
      </c>
      <c r="D4938">
        <v>2262</v>
      </c>
      <c r="E4938">
        <v>2202.5300000000002</v>
      </c>
      <c r="F4938">
        <v>2215.54</v>
      </c>
      <c r="G4938">
        <v>140537.65100000001</v>
      </c>
      <c r="H4938" s="2">
        <f t="shared" si="463"/>
        <v>-5.8721575778364343E-3</v>
      </c>
      <c r="I4938" s="2">
        <f t="shared" si="464"/>
        <v>-2.3759444650062633E-2</v>
      </c>
      <c r="J4938" s="2">
        <f t="shared" si="465"/>
        <v>8.6660588389286808E-4</v>
      </c>
      <c r="K4938" s="2">
        <f t="shared" si="466"/>
        <v>-1.2168590952995717E-2</v>
      </c>
      <c r="L4938" s="2">
        <f t="shared" si="467"/>
        <v>2.8430991992922872E-2</v>
      </c>
      <c r="M4938">
        <v>1619308799999</v>
      </c>
      <c r="N4938">
        <v>314152762.81484997</v>
      </c>
      <c r="O4938">
        <v>124853</v>
      </c>
      <c r="P4938">
        <v>70854.301999999996</v>
      </c>
      <c r="Q4938">
        <v>158392578.07686001</v>
      </c>
      <c r="R4938">
        <v>0</v>
      </c>
    </row>
    <row r="4939" spans="1:18" x14ac:dyDescent="0.3">
      <c r="A4939" s="1">
        <v>44311</v>
      </c>
      <c r="B4939" s="5">
        <f t="shared" si="462"/>
        <v>44311</v>
      </c>
      <c r="C4939">
        <v>2215.5500000000002</v>
      </c>
      <c r="D4939">
        <v>2245.9699999999998</v>
      </c>
      <c r="E4939">
        <v>2203.1799999999998</v>
      </c>
      <c r="F4939">
        <v>2217.46</v>
      </c>
      <c r="G4939">
        <v>171597.24600000001</v>
      </c>
      <c r="H4939" s="2">
        <f t="shared" si="463"/>
        <v>-6.4398004924554053E-3</v>
      </c>
      <c r="I4939" s="2">
        <f t="shared" si="464"/>
        <v>-2.4604727931958115E-2</v>
      </c>
      <c r="J4939" s="2">
        <f t="shared" si="465"/>
        <v>9.7273457018391962E-3</v>
      </c>
      <c r="K4939" s="2">
        <f t="shared" si="466"/>
        <v>-1.1328276496532008E-2</v>
      </c>
      <c r="L4939" s="2">
        <f t="shared" si="467"/>
        <v>4.6562282972409941E-2</v>
      </c>
      <c r="M4939">
        <v>1619312399999</v>
      </c>
      <c r="N4939">
        <v>381377304.81362998</v>
      </c>
      <c r="O4939">
        <v>136202</v>
      </c>
      <c r="P4939">
        <v>85246.653999999995</v>
      </c>
      <c r="Q4939">
        <v>189472354.044</v>
      </c>
      <c r="R4939">
        <v>0</v>
      </c>
    </row>
    <row r="4940" spans="1:18" x14ac:dyDescent="0.3">
      <c r="A4940" s="1">
        <v>44311.041666666672</v>
      </c>
      <c r="B4940" s="5">
        <f t="shared" si="462"/>
        <v>44311</v>
      </c>
      <c r="C4940">
        <v>2217.4699999999998</v>
      </c>
      <c r="D4940">
        <v>2253</v>
      </c>
      <c r="E4940">
        <v>2216.15</v>
      </c>
      <c r="F4940">
        <v>2239.0300000000002</v>
      </c>
      <c r="G4940">
        <v>99911.941000000006</v>
      </c>
      <c r="H4940" s="2">
        <f t="shared" si="463"/>
        <v>-1.0218710781007889E-2</v>
      </c>
      <c r="I4940" s="2">
        <f t="shared" si="464"/>
        <v>-3.4001330933484675E-2</v>
      </c>
      <c r="J4940" s="2">
        <f t="shared" si="465"/>
        <v>2.3090356091699515E-3</v>
      </c>
      <c r="K4940" s="2">
        <f t="shared" si="466"/>
        <v>-1.5493316302148674E-2</v>
      </c>
      <c r="L4940" s="2">
        <f t="shared" si="467"/>
        <v>7.8797514995332829E-2</v>
      </c>
      <c r="M4940">
        <v>1619315999999</v>
      </c>
      <c r="N4940">
        <v>223346955.22981</v>
      </c>
      <c r="O4940">
        <v>81926</v>
      </c>
      <c r="P4940">
        <v>53199.241000000002</v>
      </c>
      <c r="Q4940">
        <v>118947997.36847</v>
      </c>
      <c r="R4940">
        <v>0</v>
      </c>
    </row>
    <row r="4941" spans="1:18" x14ac:dyDescent="0.3">
      <c r="A4941" s="1">
        <v>44311.083333333328</v>
      </c>
      <c r="B4941" s="5">
        <f t="shared" si="462"/>
        <v>44311</v>
      </c>
      <c r="C4941">
        <v>2239.16</v>
      </c>
      <c r="D4941">
        <v>2250.5</v>
      </c>
      <c r="E4941">
        <v>2232.38</v>
      </c>
      <c r="F4941">
        <v>2244.1999999999998</v>
      </c>
      <c r="G4941">
        <v>80331.744999999995</v>
      </c>
      <c r="H4941" s="2">
        <f t="shared" si="463"/>
        <v>-5.2669102575526594E-3</v>
      </c>
      <c r="I4941" s="2">
        <f t="shared" si="464"/>
        <v>-3.6226717761340232E-2</v>
      </c>
      <c r="J4941" s="2">
        <f t="shared" si="465"/>
        <v>-2.4783887354068224E-2</v>
      </c>
      <c r="K4941" s="2">
        <f t="shared" si="466"/>
        <v>-2.7747081365297244E-2</v>
      </c>
      <c r="L4941" s="2">
        <f t="shared" si="467"/>
        <v>9.0433116478032316E-2</v>
      </c>
      <c r="M4941">
        <v>1619319599999</v>
      </c>
      <c r="N4941">
        <v>180188588.43401</v>
      </c>
      <c r="O4941">
        <v>65922</v>
      </c>
      <c r="P4941">
        <v>40966.267999999996</v>
      </c>
      <c r="Q4941">
        <v>91901550.653909996</v>
      </c>
      <c r="R4941">
        <v>0</v>
      </c>
    </row>
    <row r="4942" spans="1:18" x14ac:dyDescent="0.3">
      <c r="A4942" s="1">
        <v>44311.125</v>
      </c>
      <c r="B4942" s="5">
        <f t="shared" si="462"/>
        <v>44311</v>
      </c>
      <c r="C4942">
        <v>2244.08</v>
      </c>
      <c r="D4942">
        <v>2245.6</v>
      </c>
      <c r="E4942">
        <v>2183.39</v>
      </c>
      <c r="F4942">
        <v>2188.58</v>
      </c>
      <c r="G4942">
        <v>125293.41499999999</v>
      </c>
      <c r="H4942" s="2">
        <f t="shared" si="463"/>
        <v>-2.3714006342011595E-3</v>
      </c>
      <c r="I4942" s="2">
        <f t="shared" si="464"/>
        <v>-1.1733635507954809E-2</v>
      </c>
      <c r="J4942" s="2">
        <f t="shared" si="465"/>
        <v>1.7180089373018959E-3</v>
      </c>
      <c r="K4942" s="2">
        <f t="shared" si="466"/>
        <v>3.9614727357464297E-3</v>
      </c>
      <c r="L4942" s="2">
        <f t="shared" si="467"/>
        <v>0.11944274369682617</v>
      </c>
      <c r="M4942">
        <v>1619323199999</v>
      </c>
      <c r="N4942">
        <v>276778224.05992001</v>
      </c>
      <c r="O4942">
        <v>105994</v>
      </c>
      <c r="P4942">
        <v>55913.252999999997</v>
      </c>
      <c r="Q4942">
        <v>123502711.68813001</v>
      </c>
      <c r="R4942">
        <v>0</v>
      </c>
    </row>
    <row r="4943" spans="1:18" x14ac:dyDescent="0.3">
      <c r="A4943" s="1">
        <v>44311.166666666672</v>
      </c>
      <c r="B4943" s="5">
        <f t="shared" si="462"/>
        <v>44311</v>
      </c>
      <c r="C4943">
        <v>2188.58</v>
      </c>
      <c r="D4943">
        <v>2200</v>
      </c>
      <c r="E4943">
        <v>2171.33</v>
      </c>
      <c r="F4943">
        <v>2192.34</v>
      </c>
      <c r="G4943">
        <v>80964.803</v>
      </c>
      <c r="H4943" s="2">
        <f t="shared" si="463"/>
        <v>-9.5833675433556476E-3</v>
      </c>
      <c r="I4943" s="2">
        <f t="shared" si="464"/>
        <v>-1.3428574035049379E-2</v>
      </c>
      <c r="J4943" s="2">
        <f t="shared" si="465"/>
        <v>5.4736035468951894E-3</v>
      </c>
      <c r="K4943" s="2">
        <f t="shared" si="466"/>
        <v>1.7547460704087747E-2</v>
      </c>
      <c r="L4943" s="2">
        <f t="shared" si="467"/>
        <v>0.11980805896895541</v>
      </c>
      <c r="M4943">
        <v>1619326799999</v>
      </c>
      <c r="N4943">
        <v>177127875.37917</v>
      </c>
      <c r="O4943">
        <v>82990</v>
      </c>
      <c r="P4943">
        <v>38820.417999999998</v>
      </c>
      <c r="Q4943">
        <v>84947912.287980005</v>
      </c>
      <c r="R4943">
        <v>0</v>
      </c>
    </row>
    <row r="4944" spans="1:18" x14ac:dyDescent="0.3">
      <c r="A4944" s="1">
        <v>44311.208333333328</v>
      </c>
      <c r="B4944" s="5">
        <f t="shared" si="462"/>
        <v>44311</v>
      </c>
      <c r="C4944">
        <v>2192.34</v>
      </c>
      <c r="D4944">
        <v>2211.8000000000002</v>
      </c>
      <c r="E4944">
        <v>2191.3200000000002</v>
      </c>
      <c r="F4944">
        <v>2204.34</v>
      </c>
      <c r="G4944">
        <v>48157.582999999999</v>
      </c>
      <c r="H4944" s="2">
        <f t="shared" si="463"/>
        <v>-5.9065298456680848E-3</v>
      </c>
      <c r="I4944" s="2">
        <f t="shared" si="464"/>
        <v>-1.8799277788362989E-2</v>
      </c>
      <c r="J4944" s="2">
        <f t="shared" si="465"/>
        <v>-1.0166308282751446E-2</v>
      </c>
      <c r="K4944" s="2">
        <f t="shared" si="466"/>
        <v>2.3771287550922171E-2</v>
      </c>
      <c r="L4944" s="2">
        <f t="shared" si="467"/>
        <v>0.11352150757142709</v>
      </c>
      <c r="M4944">
        <v>1619330399999</v>
      </c>
      <c r="N4944">
        <v>106087736.42366999</v>
      </c>
      <c r="O4944">
        <v>59290</v>
      </c>
      <c r="P4944">
        <v>23137.962</v>
      </c>
      <c r="Q4944">
        <v>50975480.709030002</v>
      </c>
      <c r="R4944">
        <v>0</v>
      </c>
    </row>
    <row r="4945" spans="1:18" x14ac:dyDescent="0.3">
      <c r="A4945" s="1">
        <v>44311.25</v>
      </c>
      <c r="B4945" s="5">
        <f t="shared" si="462"/>
        <v>44311</v>
      </c>
      <c r="C4945">
        <v>2204.27</v>
      </c>
      <c r="D4945">
        <v>2210.8200000000002</v>
      </c>
      <c r="E4945">
        <v>2180</v>
      </c>
      <c r="F4945">
        <v>2181.9299999999998</v>
      </c>
      <c r="G4945">
        <v>42563.896000000001</v>
      </c>
      <c r="H4945" s="2">
        <f t="shared" si="463"/>
        <v>-8.8453800076071509E-4</v>
      </c>
      <c r="I4945" s="2">
        <f t="shared" si="464"/>
        <v>-8.7216363494703186E-3</v>
      </c>
      <c r="J4945" s="2">
        <f t="shared" si="465"/>
        <v>7.0213068246920418E-3</v>
      </c>
      <c r="K4945" s="2">
        <f t="shared" si="466"/>
        <v>3.633938760638511E-2</v>
      </c>
      <c r="L4945" s="2">
        <f t="shared" si="467"/>
        <v>0.13164950296297318</v>
      </c>
      <c r="M4945">
        <v>1619333999999</v>
      </c>
      <c r="N4945">
        <v>93390101.088060006</v>
      </c>
      <c r="O4945">
        <v>55550</v>
      </c>
      <c r="P4945">
        <v>19006.849999999999</v>
      </c>
      <c r="Q4945">
        <v>41710242.941330001</v>
      </c>
      <c r="R4945">
        <v>0</v>
      </c>
    </row>
    <row r="4946" spans="1:18" x14ac:dyDescent="0.3">
      <c r="A4946" s="1">
        <v>44311.291666666672</v>
      </c>
      <c r="B4946" s="5">
        <f t="shared" si="462"/>
        <v>44311</v>
      </c>
      <c r="C4946">
        <v>2181.92</v>
      </c>
      <c r="D4946">
        <v>2198.4499999999998</v>
      </c>
      <c r="E4946">
        <v>2162.9</v>
      </c>
      <c r="F4946">
        <v>2197.25</v>
      </c>
      <c r="G4946">
        <v>112787.408</v>
      </c>
      <c r="H4946" s="2">
        <f t="shared" si="463"/>
        <v>-1.5633177835931211E-2</v>
      </c>
      <c r="I4946" s="2">
        <f t="shared" si="464"/>
        <v>-1.5633177835931211E-2</v>
      </c>
      <c r="J4946" s="2">
        <f t="shared" si="465"/>
        <v>1.5273637501422188E-2</v>
      </c>
      <c r="K4946" s="2">
        <f t="shared" si="466"/>
        <v>4.1105927864375946E-2</v>
      </c>
      <c r="L4946" s="2">
        <f t="shared" si="467"/>
        <v>0.12564341790874956</v>
      </c>
      <c r="M4946">
        <v>1619337599999</v>
      </c>
      <c r="N4946">
        <v>246080910.45932999</v>
      </c>
      <c r="O4946">
        <v>99711</v>
      </c>
      <c r="P4946">
        <v>57443.574000000001</v>
      </c>
      <c r="Q4946">
        <v>125384495.56290001</v>
      </c>
      <c r="R4946">
        <v>0</v>
      </c>
    </row>
    <row r="4947" spans="1:18" x14ac:dyDescent="0.3">
      <c r="A4947" s="1">
        <v>44311.333333333328</v>
      </c>
      <c r="B4947" s="5">
        <f t="shared" si="462"/>
        <v>44311</v>
      </c>
      <c r="C4947">
        <v>2197.06</v>
      </c>
      <c r="D4947">
        <v>2238.8200000000002</v>
      </c>
      <c r="E4947">
        <v>2185.59</v>
      </c>
      <c r="F4947">
        <v>2230.81</v>
      </c>
      <c r="G4947">
        <v>100126.235</v>
      </c>
      <c r="H4947" s="2">
        <f t="shared" si="463"/>
        <v>-2.0270664018898876E-2</v>
      </c>
      <c r="I4947" s="2">
        <f t="shared" si="464"/>
        <v>-2.8285689951183635E-2</v>
      </c>
      <c r="J4947" s="2">
        <f t="shared" si="465"/>
        <v>1.1623580672491141E-2</v>
      </c>
      <c r="K4947" s="2">
        <f t="shared" si="466"/>
        <v>4.006616430803156E-2</v>
      </c>
      <c r="L4947" s="2">
        <f t="shared" si="467"/>
        <v>9.9197152603762717E-2</v>
      </c>
      <c r="M4947">
        <v>1619341199999</v>
      </c>
      <c r="N4947">
        <v>221864799.74829</v>
      </c>
      <c r="O4947">
        <v>93090</v>
      </c>
      <c r="P4947">
        <v>52966.841999999997</v>
      </c>
      <c r="Q4947">
        <v>117341642.96717</v>
      </c>
      <c r="R4947">
        <v>0</v>
      </c>
    </row>
    <row r="4948" spans="1:18" x14ac:dyDescent="0.3">
      <c r="A4948" s="1">
        <v>44311.375</v>
      </c>
      <c r="B4948" s="5">
        <f t="shared" si="462"/>
        <v>44311</v>
      </c>
      <c r="C4948">
        <v>2230.67</v>
      </c>
      <c r="D4948">
        <v>2261.17</v>
      </c>
      <c r="E4948">
        <v>2196.21</v>
      </c>
      <c r="F4948">
        <v>2256.7399999999998</v>
      </c>
      <c r="G4948">
        <v>218821.38</v>
      </c>
      <c r="H4948" s="2">
        <f t="shared" si="463"/>
        <v>-2.6821875803149542E-2</v>
      </c>
      <c r="I4948" s="2">
        <f t="shared" si="464"/>
        <v>-3.9450712089119544E-2</v>
      </c>
      <c r="J4948" s="2">
        <f t="shared" si="465"/>
        <v>1.9851644407420377E-3</v>
      </c>
      <c r="K4948" s="2">
        <f t="shared" si="466"/>
        <v>2.6582592589310394E-2</v>
      </c>
      <c r="L4948" s="2">
        <f t="shared" si="467"/>
        <v>8.0673892428902105E-2</v>
      </c>
      <c r="M4948">
        <v>1619344799999</v>
      </c>
      <c r="N4948">
        <v>487412784.71853</v>
      </c>
      <c r="O4948">
        <v>154739</v>
      </c>
      <c r="P4948">
        <v>114833.607</v>
      </c>
      <c r="Q4948">
        <v>255878687.74990001</v>
      </c>
      <c r="R4948">
        <v>0</v>
      </c>
    </row>
    <row r="4949" spans="1:18" x14ac:dyDescent="0.3">
      <c r="A4949" s="1">
        <v>44311.416666666672</v>
      </c>
      <c r="B4949" s="5">
        <f t="shared" si="462"/>
        <v>44311</v>
      </c>
      <c r="C4949">
        <v>2256.7199999999998</v>
      </c>
      <c r="D4949">
        <v>2290</v>
      </c>
      <c r="E4949">
        <v>2237.58</v>
      </c>
      <c r="F4949">
        <v>2261.2199999999998</v>
      </c>
      <c r="G4949">
        <v>230698.34099999999</v>
      </c>
      <c r="H4949" s="2">
        <f t="shared" si="463"/>
        <v>-1.0454533393477794E-2</v>
      </c>
      <c r="I4949" s="2">
        <f t="shared" si="464"/>
        <v>-4.1353782471409084E-2</v>
      </c>
      <c r="J4949" s="2">
        <f t="shared" si="465"/>
        <v>1.1653001477078817E-2</v>
      </c>
      <c r="K4949" s="2">
        <f t="shared" si="466"/>
        <v>3.6577599702815267E-2</v>
      </c>
      <c r="L4949" s="2">
        <f t="shared" si="467"/>
        <v>9.8920052007323678E-2</v>
      </c>
      <c r="M4949">
        <v>1619348399999</v>
      </c>
      <c r="N4949">
        <v>523440973.90416002</v>
      </c>
      <c r="O4949">
        <v>168528</v>
      </c>
      <c r="P4949">
        <v>116071.24099999999</v>
      </c>
      <c r="Q4949">
        <v>263417001.19531</v>
      </c>
      <c r="R4949">
        <v>0</v>
      </c>
    </row>
    <row r="4950" spans="1:18" x14ac:dyDescent="0.3">
      <c r="A4950" s="1">
        <v>44311.458333333328</v>
      </c>
      <c r="B4950" s="5">
        <f t="shared" si="462"/>
        <v>44311</v>
      </c>
      <c r="C4950">
        <v>2261.11</v>
      </c>
      <c r="D4950">
        <v>2294.7199999999998</v>
      </c>
      <c r="E4950">
        <v>2256.23</v>
      </c>
      <c r="F4950">
        <v>2287.5700000000002</v>
      </c>
      <c r="G4950">
        <v>133442.511</v>
      </c>
      <c r="H4950" s="2">
        <f t="shared" si="463"/>
        <v>-1.370012720922209E-2</v>
      </c>
      <c r="I4950" s="2">
        <f t="shared" si="464"/>
        <v>-5.2396210826335388E-2</v>
      </c>
      <c r="J4950" s="2">
        <f t="shared" si="465"/>
        <v>1.4259672928041534E-2</v>
      </c>
      <c r="K4950" s="2">
        <f t="shared" si="466"/>
        <v>2.4091066065737632E-2</v>
      </c>
      <c r="L4950" s="2">
        <f t="shared" si="467"/>
        <v>8.3525312886600034E-2</v>
      </c>
      <c r="M4950">
        <v>1619351999999</v>
      </c>
      <c r="N4950">
        <v>303872472.11657</v>
      </c>
      <c r="O4950">
        <v>106594</v>
      </c>
      <c r="P4950">
        <v>67899.413</v>
      </c>
      <c r="Q4950">
        <v>154620922.97696999</v>
      </c>
      <c r="R4950">
        <v>0</v>
      </c>
    </row>
    <row r="4951" spans="1:18" x14ac:dyDescent="0.3">
      <c r="A4951" s="1">
        <v>44311.5</v>
      </c>
      <c r="B4951" s="5">
        <f t="shared" si="462"/>
        <v>44311</v>
      </c>
      <c r="C4951">
        <v>2287.5700000000002</v>
      </c>
      <c r="D4951">
        <v>2325</v>
      </c>
      <c r="E4951">
        <v>2280.35</v>
      </c>
      <c r="F4951">
        <v>2320.19</v>
      </c>
      <c r="G4951">
        <v>204863.45499999999</v>
      </c>
      <c r="H4951" s="2">
        <f t="shared" si="463"/>
        <v>-1.7171007546795791E-2</v>
      </c>
      <c r="I4951" s="2">
        <f t="shared" si="464"/>
        <v>-6.5718755791551509E-2</v>
      </c>
      <c r="J4951" s="2">
        <f t="shared" si="465"/>
        <v>-1.4912571815239861E-3</v>
      </c>
      <c r="K4951" s="2">
        <f t="shared" si="466"/>
        <v>1.3886793753959736E-2</v>
      </c>
      <c r="L4951" s="2">
        <f t="shared" si="467"/>
        <v>8.5536098336774113E-2</v>
      </c>
      <c r="M4951">
        <v>1619355599999</v>
      </c>
      <c r="N4951">
        <v>472334571.27051997</v>
      </c>
      <c r="O4951">
        <v>155964</v>
      </c>
      <c r="P4951">
        <v>104487.66899999999</v>
      </c>
      <c r="Q4951">
        <v>240922317.78566</v>
      </c>
      <c r="R4951">
        <v>0</v>
      </c>
    </row>
    <row r="4952" spans="1:18" x14ac:dyDescent="0.3">
      <c r="A4952" s="1">
        <v>44311.541666666672</v>
      </c>
      <c r="B4952" s="5">
        <f t="shared" si="462"/>
        <v>44311</v>
      </c>
      <c r="C4952">
        <v>2320.2199999999998</v>
      </c>
      <c r="D4952">
        <v>2323</v>
      </c>
      <c r="E4952">
        <v>2301.35</v>
      </c>
      <c r="F4952">
        <v>2316.73</v>
      </c>
      <c r="G4952">
        <v>121944.599</v>
      </c>
      <c r="H4952" s="2">
        <f t="shared" si="463"/>
        <v>-6.6386674321133876E-3</v>
      </c>
      <c r="I4952" s="2">
        <f t="shared" si="464"/>
        <v>-6.4323421374091971E-2</v>
      </c>
      <c r="J4952" s="2">
        <f t="shared" si="465"/>
        <v>1.174068622584401E-2</v>
      </c>
      <c r="K4952" s="2">
        <f t="shared" si="466"/>
        <v>4.2732644719065682E-3</v>
      </c>
      <c r="L4952" s="2">
        <f t="shared" si="467"/>
        <v>7.1354883823320003E-2</v>
      </c>
      <c r="M4952">
        <v>1619359199999</v>
      </c>
      <c r="N4952">
        <v>282042002.44433999</v>
      </c>
      <c r="O4952">
        <v>98213</v>
      </c>
      <c r="P4952">
        <v>56430.892</v>
      </c>
      <c r="Q4952">
        <v>130531346.87003</v>
      </c>
      <c r="R4952">
        <v>0</v>
      </c>
    </row>
    <row r="4953" spans="1:18" x14ac:dyDescent="0.3">
      <c r="A4953" s="1">
        <v>44311.583333333328</v>
      </c>
      <c r="B4953" s="5">
        <f t="shared" si="462"/>
        <v>44311</v>
      </c>
      <c r="C4953">
        <v>2316.73</v>
      </c>
      <c r="D4953">
        <v>2347.66</v>
      </c>
      <c r="E4953">
        <v>2304.4299999999998</v>
      </c>
      <c r="F4953">
        <v>2343.9299999999998</v>
      </c>
      <c r="G4953">
        <v>169572.51199999999</v>
      </c>
      <c r="H4953" s="2">
        <f t="shared" si="463"/>
        <v>-1.685203909673072E-2</v>
      </c>
      <c r="I4953" s="2">
        <f t="shared" si="464"/>
        <v>-7.5181426066478041E-2</v>
      </c>
      <c r="J4953" s="2">
        <f t="shared" si="465"/>
        <v>-5.3329237647881111E-4</v>
      </c>
      <c r="K4953" s="2">
        <f t="shared" si="466"/>
        <v>-1.9253987960391128E-2</v>
      </c>
      <c r="L4953" s="2">
        <f t="shared" si="467"/>
        <v>6.3696441446630336E-2</v>
      </c>
      <c r="M4953">
        <v>1619362799999</v>
      </c>
      <c r="N4953">
        <v>395125255.81695998</v>
      </c>
      <c r="O4953">
        <v>131618</v>
      </c>
      <c r="P4953">
        <v>86337.922000000006</v>
      </c>
      <c r="Q4953">
        <v>201198693.30724001</v>
      </c>
      <c r="R4953">
        <v>0</v>
      </c>
    </row>
    <row r="4954" spans="1:18" x14ac:dyDescent="0.3">
      <c r="A4954" s="1">
        <v>44311.625</v>
      </c>
      <c r="B4954" s="5">
        <f t="shared" si="462"/>
        <v>44311</v>
      </c>
      <c r="C4954">
        <v>2343.9299999999998</v>
      </c>
      <c r="D4954">
        <v>2357</v>
      </c>
      <c r="E4954">
        <v>2334</v>
      </c>
      <c r="F4954">
        <v>2342.6799999999998</v>
      </c>
      <c r="G4954">
        <v>126476.421</v>
      </c>
      <c r="H4954" s="2">
        <f t="shared" si="463"/>
        <v>-3.7051581948878143E-3</v>
      </c>
      <c r="I4954" s="2">
        <f t="shared" si="464"/>
        <v>-7.4687964211928137E-2</v>
      </c>
      <c r="J4954" s="2">
        <f t="shared" si="465"/>
        <v>4.1533628152372604E-3</v>
      </c>
      <c r="K4954" s="2">
        <f t="shared" si="466"/>
        <v>-3.0836477880034741E-2</v>
      </c>
      <c r="L4954" s="2">
        <f t="shared" si="467"/>
        <v>6.1865043454505164E-2</v>
      </c>
      <c r="M4954">
        <v>1619366399999</v>
      </c>
      <c r="N4954">
        <v>296473434.22727001</v>
      </c>
      <c r="O4954">
        <v>106713</v>
      </c>
      <c r="P4954">
        <v>59961.62</v>
      </c>
      <c r="Q4954">
        <v>140575053.67987999</v>
      </c>
      <c r="R4954">
        <v>0</v>
      </c>
    </row>
    <row r="4955" spans="1:18" x14ac:dyDescent="0.3">
      <c r="A4955" s="1">
        <v>44311.666666666672</v>
      </c>
      <c r="B4955" s="5">
        <f t="shared" si="462"/>
        <v>44311</v>
      </c>
      <c r="C4955">
        <v>2342.6799999999998</v>
      </c>
      <c r="D4955">
        <v>2352.85</v>
      </c>
      <c r="E4955">
        <v>2321.31</v>
      </c>
      <c r="F4955">
        <v>2352.41</v>
      </c>
      <c r="G4955">
        <v>140637.95600000001</v>
      </c>
      <c r="H4955" s="2">
        <f t="shared" si="463"/>
        <v>-1.3220484524381293E-2</v>
      </c>
      <c r="I4955" s="2">
        <f t="shared" si="464"/>
        <v>-7.8515224812001239E-2</v>
      </c>
      <c r="J4955" s="2">
        <f t="shared" si="465"/>
        <v>-1.0958973988377751E-2</v>
      </c>
      <c r="K4955" s="2">
        <f t="shared" si="466"/>
        <v>-5.6384728852538424E-2</v>
      </c>
      <c r="L4955" s="2">
        <f t="shared" si="467"/>
        <v>6.6693306013832832E-2</v>
      </c>
      <c r="M4955">
        <v>1619369999999</v>
      </c>
      <c r="N4955">
        <v>329051161.11198002</v>
      </c>
      <c r="O4955">
        <v>108268</v>
      </c>
      <c r="P4955">
        <v>69651.3</v>
      </c>
      <c r="Q4955">
        <v>162973021.77072999</v>
      </c>
      <c r="R4955">
        <v>0</v>
      </c>
    </row>
    <row r="4956" spans="1:18" x14ac:dyDescent="0.3">
      <c r="A4956" s="1">
        <v>44311.708333333328</v>
      </c>
      <c r="B4956" s="5">
        <f t="shared" si="462"/>
        <v>44311</v>
      </c>
      <c r="C4956">
        <v>2352.41</v>
      </c>
      <c r="D4956">
        <v>2356.4299999999998</v>
      </c>
      <c r="E4956">
        <v>2314.2199999999998</v>
      </c>
      <c r="F4956">
        <v>2326.63</v>
      </c>
      <c r="G4956">
        <v>125941.54300000001</v>
      </c>
      <c r="H4956" s="2">
        <f t="shared" si="463"/>
        <v>-5.3338949467686136E-3</v>
      </c>
      <c r="I4956" s="2">
        <f t="shared" si="464"/>
        <v>-6.830480136506456E-2</v>
      </c>
      <c r="J4956" s="2">
        <f t="shared" si="465"/>
        <v>-1.1961506556693591E-2</v>
      </c>
      <c r="K4956" s="2">
        <f t="shared" si="466"/>
        <v>-4.8052333202958875E-2</v>
      </c>
      <c r="L4956" s="2">
        <f t="shared" si="467"/>
        <v>6.7754649428572566E-2</v>
      </c>
      <c r="M4956">
        <v>1619373599999</v>
      </c>
      <c r="N4956">
        <v>293563525.61859</v>
      </c>
      <c r="O4956">
        <v>96949</v>
      </c>
      <c r="P4956">
        <v>58174.724999999999</v>
      </c>
      <c r="Q4956">
        <v>135615523.97904</v>
      </c>
      <c r="R4956">
        <v>0</v>
      </c>
    </row>
    <row r="4957" spans="1:18" x14ac:dyDescent="0.3">
      <c r="A4957" s="1">
        <v>44311.75</v>
      </c>
      <c r="B4957" s="5">
        <f t="shared" si="462"/>
        <v>44311</v>
      </c>
      <c r="C4957">
        <v>2326.62</v>
      </c>
      <c r="D4957">
        <v>2329.88</v>
      </c>
      <c r="E4957">
        <v>2280.34</v>
      </c>
      <c r="F4957">
        <v>2298.8000000000002</v>
      </c>
      <c r="G4957">
        <v>148988.16200000001</v>
      </c>
      <c r="H4957" s="2">
        <f t="shared" si="463"/>
        <v>-8.0302766660866887E-3</v>
      </c>
      <c r="I4957" s="2">
        <f t="shared" si="464"/>
        <v>-5.7025404558900372E-2</v>
      </c>
      <c r="J4957" s="2">
        <f t="shared" si="465"/>
        <v>-1.2336871411171124E-2</v>
      </c>
      <c r="K4957" s="2">
        <f t="shared" si="466"/>
        <v>-8.817643988167756E-3</v>
      </c>
      <c r="L4957" s="2">
        <f t="shared" si="467"/>
        <v>9.202627457804069E-2</v>
      </c>
      <c r="M4957">
        <v>1619377199999</v>
      </c>
      <c r="N4957">
        <v>342745365.83083999</v>
      </c>
      <c r="O4957">
        <v>115540</v>
      </c>
      <c r="P4957">
        <v>74690.104000000007</v>
      </c>
      <c r="Q4957">
        <v>171823675.4567</v>
      </c>
      <c r="R4957">
        <v>0</v>
      </c>
    </row>
    <row r="4958" spans="1:18" x14ac:dyDescent="0.3">
      <c r="A4958" s="1">
        <v>44311.791666666672</v>
      </c>
      <c r="B4958" s="5">
        <f t="shared" si="462"/>
        <v>44311</v>
      </c>
      <c r="C4958">
        <v>2298.8000000000002</v>
      </c>
      <c r="D4958">
        <v>2313.89</v>
      </c>
      <c r="E4958">
        <v>2267.1</v>
      </c>
      <c r="F4958">
        <v>2270.44</v>
      </c>
      <c r="G4958">
        <v>129261.29300000001</v>
      </c>
      <c r="H4958" s="2">
        <f t="shared" si="463"/>
        <v>-1.4710804954106704E-3</v>
      </c>
      <c r="I4958" s="2">
        <f t="shared" si="464"/>
        <v>-4.524673631542786E-2</v>
      </c>
      <c r="J4958" s="2">
        <f t="shared" si="465"/>
        <v>-2.2317260090555124E-2</v>
      </c>
      <c r="K4958" s="2">
        <f t="shared" si="466"/>
        <v>2.2141082785715582E-2</v>
      </c>
      <c r="L4958" s="2">
        <f t="shared" si="467"/>
        <v>0.10317823857930608</v>
      </c>
      <c r="M4958">
        <v>1619380799999</v>
      </c>
      <c r="N4958">
        <v>296214900.14668</v>
      </c>
      <c r="O4958">
        <v>105414</v>
      </c>
      <c r="P4958">
        <v>62791.023000000001</v>
      </c>
      <c r="Q4958">
        <v>143943974.29548001</v>
      </c>
      <c r="R4958">
        <v>0</v>
      </c>
    </row>
    <row r="4959" spans="1:18" x14ac:dyDescent="0.3">
      <c r="A4959" s="1">
        <v>44311.833333333328</v>
      </c>
      <c r="B4959" s="5">
        <f t="shared" si="462"/>
        <v>44311</v>
      </c>
      <c r="C4959">
        <v>2270.4499999999998</v>
      </c>
      <c r="D4959">
        <v>2291.9</v>
      </c>
      <c r="E4959">
        <v>2211.04</v>
      </c>
      <c r="F4959">
        <v>2219.77</v>
      </c>
      <c r="G4959">
        <v>225350.64</v>
      </c>
      <c r="H4959" s="2">
        <f t="shared" si="463"/>
        <v>-3.9328398888173188E-3</v>
      </c>
      <c r="I4959" s="2">
        <f t="shared" si="464"/>
        <v>-2.3452880253359565E-2</v>
      </c>
      <c r="J4959" s="2">
        <f t="shared" si="465"/>
        <v>-2.2254557904648475E-3</v>
      </c>
      <c r="K4959" s="2">
        <f t="shared" si="466"/>
        <v>8.81577821125612E-2</v>
      </c>
      <c r="L4959" s="2">
        <f t="shared" si="467"/>
        <v>0.12246313807286358</v>
      </c>
      <c r="M4959">
        <v>1619384399999</v>
      </c>
      <c r="N4959">
        <v>506963622.99993998</v>
      </c>
      <c r="O4959">
        <v>166272</v>
      </c>
      <c r="P4959">
        <v>112316.33199999999</v>
      </c>
      <c r="Q4959">
        <v>252664174.18283999</v>
      </c>
      <c r="R4959">
        <v>0</v>
      </c>
    </row>
    <row r="4960" spans="1:18" x14ac:dyDescent="0.3">
      <c r="A4960" s="1">
        <v>44311.875</v>
      </c>
      <c r="B4960" s="5">
        <f t="shared" si="462"/>
        <v>44311</v>
      </c>
      <c r="C4960">
        <v>2219.71</v>
      </c>
      <c r="D4960">
        <v>2243</v>
      </c>
      <c r="E4960">
        <v>2167.71</v>
      </c>
      <c r="F4960">
        <v>2214.83</v>
      </c>
      <c r="G4960">
        <v>274452.43</v>
      </c>
      <c r="H4960" s="2">
        <f t="shared" si="463"/>
        <v>-2.1274770524148501E-2</v>
      </c>
      <c r="I4960" s="2">
        <f t="shared" si="464"/>
        <v>-2.1274770524148501E-2</v>
      </c>
      <c r="J4960" s="2">
        <f t="shared" si="465"/>
        <v>2.8760672376661134E-2</v>
      </c>
      <c r="K4960" s="2">
        <f t="shared" si="466"/>
        <v>0.10489292631940161</v>
      </c>
      <c r="L4960" s="2">
        <f t="shared" si="467"/>
        <v>0.10933119020421445</v>
      </c>
      <c r="M4960">
        <v>1619387999999</v>
      </c>
      <c r="N4960">
        <v>606327005.37904</v>
      </c>
      <c r="O4960">
        <v>224205</v>
      </c>
      <c r="P4960">
        <v>131620.82699999999</v>
      </c>
      <c r="Q4960">
        <v>290818515.23435998</v>
      </c>
      <c r="R4960">
        <v>0</v>
      </c>
    </row>
    <row r="4961" spans="1:18" x14ac:dyDescent="0.3">
      <c r="A4961" s="1">
        <v>44311.916666666672</v>
      </c>
      <c r="B4961" s="5">
        <f t="shared" si="462"/>
        <v>44311</v>
      </c>
      <c r="C4961">
        <v>2214.77</v>
      </c>
      <c r="D4961">
        <v>2284.59</v>
      </c>
      <c r="E4961">
        <v>2206.84</v>
      </c>
      <c r="F4961">
        <v>2278.5300000000002</v>
      </c>
      <c r="G4961">
        <v>246396.87299999999</v>
      </c>
      <c r="H4961" s="2">
        <f t="shared" si="463"/>
        <v>-3.1463267984182752E-2</v>
      </c>
      <c r="I4961" s="2">
        <f t="shared" si="464"/>
        <v>-3.1463267984182752E-2</v>
      </c>
      <c r="J4961" s="2">
        <f t="shared" si="465"/>
        <v>1.8511935326723794E-2</v>
      </c>
      <c r="K4961" s="2">
        <f t="shared" si="466"/>
        <v>7.5250271008062031E-2</v>
      </c>
      <c r="L4961" s="2">
        <f t="shared" si="467"/>
        <v>9.5921493243450895E-2</v>
      </c>
      <c r="M4961">
        <v>1619391599999</v>
      </c>
      <c r="N4961">
        <v>555429938.83730996</v>
      </c>
      <c r="O4961">
        <v>194277</v>
      </c>
      <c r="P4961">
        <v>119785.59699999999</v>
      </c>
      <c r="Q4961">
        <v>270055141.36549997</v>
      </c>
      <c r="R4961">
        <v>0</v>
      </c>
    </row>
    <row r="4962" spans="1:18" x14ac:dyDescent="0.3">
      <c r="A4962" s="1">
        <v>44311.958333333328</v>
      </c>
      <c r="B4962" s="5">
        <f t="shared" si="462"/>
        <v>44311</v>
      </c>
      <c r="C4962">
        <v>2278.4299999999998</v>
      </c>
      <c r="D4962">
        <v>2321.19</v>
      </c>
      <c r="E4962">
        <v>2260.52</v>
      </c>
      <c r="F4962">
        <v>2320.71</v>
      </c>
      <c r="G4962">
        <v>212285.389</v>
      </c>
      <c r="H4962" s="2">
        <f t="shared" si="463"/>
        <v>-2.5936028198266903E-2</v>
      </c>
      <c r="I4962" s="2">
        <f t="shared" si="464"/>
        <v>-2.5936028198266903E-2</v>
      </c>
      <c r="J4962" s="2">
        <f t="shared" si="465"/>
        <v>4.0828022458644142E-2</v>
      </c>
      <c r="K4962" s="2">
        <f t="shared" si="466"/>
        <v>5.7865911725290875E-2</v>
      </c>
      <c r="L4962" s="2">
        <f t="shared" si="467"/>
        <v>8.2655738976433968E-2</v>
      </c>
      <c r="M4962">
        <v>1619395199999</v>
      </c>
      <c r="N4962">
        <v>486435902.54277998</v>
      </c>
      <c r="O4962">
        <v>150362</v>
      </c>
      <c r="P4962">
        <v>106856.185</v>
      </c>
      <c r="Q4962">
        <v>244927709.92526001</v>
      </c>
      <c r="R4962">
        <v>0</v>
      </c>
    </row>
    <row r="4963" spans="1:18" x14ac:dyDescent="0.3">
      <c r="A4963" s="1">
        <v>44312</v>
      </c>
      <c r="B4963" s="5">
        <f t="shared" si="462"/>
        <v>44312</v>
      </c>
      <c r="C4963">
        <v>2320.71</v>
      </c>
      <c r="D4963">
        <v>2419.5100000000002</v>
      </c>
      <c r="E4963">
        <v>2303.42</v>
      </c>
      <c r="F4963">
        <v>2415.46</v>
      </c>
      <c r="G4963">
        <v>420784.14600000001</v>
      </c>
      <c r="H4963" s="2">
        <f t="shared" si="463"/>
        <v>-4.6384539590802576E-2</v>
      </c>
      <c r="I4963" s="2">
        <f t="shared" si="464"/>
        <v>-4.6384539590802576E-2</v>
      </c>
      <c r="J4963" s="2">
        <f t="shared" si="465"/>
        <v>1.3119654227352173E-2</v>
      </c>
      <c r="K4963" s="2">
        <f t="shared" si="466"/>
        <v>1.6195672873903888E-2</v>
      </c>
      <c r="L4963" s="2">
        <f t="shared" si="467"/>
        <v>4.9179038361223171E-2</v>
      </c>
      <c r="M4963">
        <v>1619398799999</v>
      </c>
      <c r="N4963">
        <v>1002287804.24848</v>
      </c>
      <c r="O4963">
        <v>297708</v>
      </c>
      <c r="P4963">
        <v>214600.571</v>
      </c>
      <c r="Q4963">
        <v>511293883.27790999</v>
      </c>
      <c r="R4963">
        <v>0</v>
      </c>
    </row>
    <row r="4964" spans="1:18" x14ac:dyDescent="0.3">
      <c r="A4964" s="1">
        <v>44312.041666666672</v>
      </c>
      <c r="B4964" s="5">
        <f t="shared" si="462"/>
        <v>44312</v>
      </c>
      <c r="C4964">
        <v>2415.46</v>
      </c>
      <c r="D4964">
        <v>2455.11</v>
      </c>
      <c r="E4964">
        <v>2405.23</v>
      </c>
      <c r="F4964">
        <v>2447.15</v>
      </c>
      <c r="G4964">
        <v>224394.99100000001</v>
      </c>
      <c r="H4964" s="2">
        <f t="shared" si="463"/>
        <v>-1.7130130968677881E-2</v>
      </c>
      <c r="I4964" s="2">
        <f t="shared" si="464"/>
        <v>-1.7130130968677881E-2</v>
      </c>
      <c r="J4964" s="2">
        <f t="shared" si="465"/>
        <v>1.1605336820381673E-3</v>
      </c>
      <c r="K4964" s="2">
        <f t="shared" si="466"/>
        <v>9.0023088082054059E-3</v>
      </c>
      <c r="L4964" s="2">
        <f t="shared" si="467"/>
        <v>2.5200743722289198E-2</v>
      </c>
      <c r="M4964">
        <v>1619402399999</v>
      </c>
      <c r="N4964">
        <v>545683665.71301997</v>
      </c>
      <c r="O4964">
        <v>176834</v>
      </c>
      <c r="P4964">
        <v>111967.436</v>
      </c>
      <c r="Q4964">
        <v>272328936.05777001</v>
      </c>
      <c r="R4964">
        <v>0</v>
      </c>
    </row>
    <row r="4965" spans="1:18" x14ac:dyDescent="0.3">
      <c r="A4965" s="1">
        <v>44312.083333333328</v>
      </c>
      <c r="B4965" s="5">
        <f t="shared" si="462"/>
        <v>44312</v>
      </c>
      <c r="C4965">
        <v>2447.0500000000002</v>
      </c>
      <c r="D4965">
        <v>2472.8000000000002</v>
      </c>
      <c r="E4965">
        <v>2422.0300000000002</v>
      </c>
      <c r="F4965">
        <v>2449.9899999999998</v>
      </c>
      <c r="G4965">
        <v>205950.61</v>
      </c>
      <c r="H4965" s="2">
        <f t="shared" si="463"/>
        <v>-1.1412291478740566E-2</v>
      </c>
      <c r="I4965" s="2">
        <f t="shared" si="464"/>
        <v>-1.1412291478740566E-2</v>
      </c>
      <c r="J4965" s="2">
        <f t="shared" si="465"/>
        <v>2.0449063057401684E-3</v>
      </c>
      <c r="K4965" s="2">
        <f t="shared" si="466"/>
        <v>9.5224878468893603E-3</v>
      </c>
      <c r="L4965" s="2">
        <f t="shared" si="467"/>
        <v>2.7147049579794302E-2</v>
      </c>
      <c r="M4965">
        <v>1619405999999</v>
      </c>
      <c r="N4965">
        <v>503234813.00392002</v>
      </c>
      <c r="O4965">
        <v>157187</v>
      </c>
      <c r="P4965">
        <v>100884.88</v>
      </c>
      <c r="Q4965">
        <v>246547933.65684</v>
      </c>
      <c r="R4965">
        <v>0</v>
      </c>
    </row>
    <row r="4966" spans="1:18" x14ac:dyDescent="0.3">
      <c r="A4966" s="1">
        <v>44312.125</v>
      </c>
      <c r="B4966" s="5">
        <f t="shared" si="462"/>
        <v>44312</v>
      </c>
      <c r="C4966">
        <v>2449.71</v>
      </c>
      <c r="D4966">
        <v>2460</v>
      </c>
      <c r="E4966">
        <v>2433.9499999999998</v>
      </c>
      <c r="F4966">
        <v>2455</v>
      </c>
      <c r="G4966">
        <v>87560.248000000007</v>
      </c>
      <c r="H4966" s="2">
        <f t="shared" si="463"/>
        <v>-8.5743380855397566E-3</v>
      </c>
      <c r="I4966" s="2">
        <f t="shared" si="464"/>
        <v>-1.2867617107943041E-2</v>
      </c>
      <c r="J4966" s="2">
        <f t="shared" si="465"/>
        <v>-1.710794297352658E-4</v>
      </c>
      <c r="K4966" s="2">
        <f t="shared" si="466"/>
        <v>-1.1812627291242217E-3</v>
      </c>
      <c r="L4966" s="2">
        <f t="shared" si="467"/>
        <v>2.6024439918533648E-2</v>
      </c>
      <c r="M4966">
        <v>1619409599999</v>
      </c>
      <c r="N4966">
        <v>214480949.20073</v>
      </c>
      <c r="O4966">
        <v>83630</v>
      </c>
      <c r="P4966">
        <v>45434.911</v>
      </c>
      <c r="Q4966">
        <v>111312040.89137</v>
      </c>
      <c r="R4966">
        <v>0</v>
      </c>
    </row>
    <row r="4967" spans="1:18" x14ac:dyDescent="0.3">
      <c r="A4967" s="1">
        <v>44312.166666666672</v>
      </c>
      <c r="B4967" s="5">
        <f t="shared" si="462"/>
        <v>44312</v>
      </c>
      <c r="C4967">
        <v>2454.9899999999998</v>
      </c>
      <c r="D4967">
        <v>2479.5</v>
      </c>
      <c r="E4967">
        <v>2447.17</v>
      </c>
      <c r="F4967">
        <v>2454.58</v>
      </c>
      <c r="G4967">
        <v>131539.467</v>
      </c>
      <c r="H4967" s="2">
        <f t="shared" si="463"/>
        <v>-3.018846401420916E-3</v>
      </c>
      <c r="I4967" s="2">
        <f t="shared" si="464"/>
        <v>-1.2698710166301419E-2</v>
      </c>
      <c r="J4967" s="2">
        <f t="shared" si="465"/>
        <v>5.94806443464857E-3</v>
      </c>
      <c r="K4967" s="2">
        <f t="shared" si="466"/>
        <v>-6.4287984095037221E-3</v>
      </c>
      <c r="L4967" s="2">
        <f t="shared" si="467"/>
        <v>1.6141254308272623E-2</v>
      </c>
      <c r="M4967">
        <v>1619413199999</v>
      </c>
      <c r="N4967">
        <v>323903212.71179003</v>
      </c>
      <c r="O4967">
        <v>108265</v>
      </c>
      <c r="P4967">
        <v>67123.554000000004</v>
      </c>
      <c r="Q4967">
        <v>165340001.85088</v>
      </c>
      <c r="R4967">
        <v>0</v>
      </c>
    </row>
    <row r="4968" spans="1:18" x14ac:dyDescent="0.3">
      <c r="A4968" s="1">
        <v>44312.208333333328</v>
      </c>
      <c r="B4968" s="5">
        <f t="shared" si="462"/>
        <v>44312</v>
      </c>
      <c r="C4968">
        <v>2454.91</v>
      </c>
      <c r="D4968">
        <v>2473.2600000000002</v>
      </c>
      <c r="E4968">
        <v>2430.0500000000002</v>
      </c>
      <c r="F4968">
        <v>2469.1799999999998</v>
      </c>
      <c r="G4968">
        <v>93898.221000000005</v>
      </c>
      <c r="H4968" s="2">
        <f t="shared" si="463"/>
        <v>-1.5847366332142565E-2</v>
      </c>
      <c r="I4968" s="2">
        <f t="shared" si="464"/>
        <v>-1.8536518196324292E-2</v>
      </c>
      <c r="J4968" s="2">
        <f t="shared" si="465"/>
        <v>1.6766699876074043E-3</v>
      </c>
      <c r="K4968" s="2">
        <f t="shared" si="466"/>
        <v>6.3664860398999767E-3</v>
      </c>
      <c r="L4968" s="2">
        <f t="shared" si="467"/>
        <v>1.5503122494107346E-2</v>
      </c>
      <c r="M4968">
        <v>1619416799999</v>
      </c>
      <c r="N4968">
        <v>230322021.09863001</v>
      </c>
      <c r="O4968">
        <v>91323</v>
      </c>
      <c r="P4968">
        <v>48742.63</v>
      </c>
      <c r="Q4968">
        <v>119603621.89127</v>
      </c>
      <c r="R4968">
        <v>0</v>
      </c>
    </row>
    <row r="4969" spans="1:18" x14ac:dyDescent="0.3">
      <c r="A4969" s="1">
        <v>44312.25</v>
      </c>
      <c r="B4969" s="5">
        <f t="shared" si="462"/>
        <v>44312</v>
      </c>
      <c r="C4969">
        <v>2469.17</v>
      </c>
      <c r="D4969">
        <v>2489.9899999999998</v>
      </c>
      <c r="E4969">
        <v>2458.58</v>
      </c>
      <c r="F4969">
        <v>2473.3200000000002</v>
      </c>
      <c r="G4969">
        <v>114284.056</v>
      </c>
      <c r="H4969" s="2">
        <f t="shared" si="463"/>
        <v>-5.9596008603820527E-3</v>
      </c>
      <c r="I4969" s="2">
        <f t="shared" si="464"/>
        <v>-2.0179354066598876E-2</v>
      </c>
      <c r="J4969" s="2">
        <f t="shared" si="465"/>
        <v>-8.5795610758010454E-3</v>
      </c>
      <c r="K4969" s="2">
        <f t="shared" si="466"/>
        <v>2.1509549916709503E-3</v>
      </c>
      <c r="L4969" s="2">
        <f t="shared" si="467"/>
        <v>2.2779098539614573E-2</v>
      </c>
      <c r="M4969">
        <v>1619420399999</v>
      </c>
      <c r="N4969">
        <v>283244999.58951002</v>
      </c>
      <c r="O4969">
        <v>107371</v>
      </c>
      <c r="P4969">
        <v>60073.167000000001</v>
      </c>
      <c r="Q4969">
        <v>148911306.34496999</v>
      </c>
      <c r="R4969">
        <v>0</v>
      </c>
    </row>
    <row r="4970" spans="1:18" x14ac:dyDescent="0.3">
      <c r="A4970" s="1">
        <v>44312.291666666672</v>
      </c>
      <c r="B4970" s="5">
        <f t="shared" si="462"/>
        <v>44312</v>
      </c>
      <c r="C4970">
        <v>2473.2800000000002</v>
      </c>
      <c r="D4970">
        <v>2476.9499999999998</v>
      </c>
      <c r="E4970">
        <v>2443.36</v>
      </c>
      <c r="F4970">
        <v>2452.1</v>
      </c>
      <c r="G4970">
        <v>118270.073</v>
      </c>
      <c r="H4970" s="2">
        <f t="shared" si="463"/>
        <v>-3.5642918314913175E-3</v>
      </c>
      <c r="I4970" s="2">
        <f t="shared" si="464"/>
        <v>-1.1700175359895648E-2</v>
      </c>
      <c r="J4970" s="2">
        <f t="shared" si="465"/>
        <v>-5.4239223522694058E-3</v>
      </c>
      <c r="K4970" s="2">
        <f t="shared" si="466"/>
        <v>2.7140002446882416E-2</v>
      </c>
      <c r="L4970" s="2">
        <f t="shared" si="467"/>
        <v>4.450878838546557E-2</v>
      </c>
      <c r="M4970">
        <v>1619423999999</v>
      </c>
      <c r="N4970">
        <v>290590453.42859</v>
      </c>
      <c r="O4970">
        <v>111437</v>
      </c>
      <c r="P4970">
        <v>58495.321000000004</v>
      </c>
      <c r="Q4970">
        <v>143744735.19619</v>
      </c>
      <c r="R4970">
        <v>0</v>
      </c>
    </row>
    <row r="4971" spans="1:18" x14ac:dyDescent="0.3">
      <c r="A4971" s="1">
        <v>44312.333333333328</v>
      </c>
      <c r="B4971" s="5">
        <f t="shared" si="462"/>
        <v>44312</v>
      </c>
      <c r="C4971">
        <v>2452.35</v>
      </c>
      <c r="D4971">
        <v>2457.08</v>
      </c>
      <c r="E4971">
        <v>2427.91</v>
      </c>
      <c r="F4971">
        <v>2438.8000000000002</v>
      </c>
      <c r="G4971">
        <v>99879.426000000007</v>
      </c>
      <c r="H4971" s="2">
        <f t="shared" si="463"/>
        <v>-4.4653108085944693E-3</v>
      </c>
      <c r="I4971" s="2">
        <f t="shared" si="464"/>
        <v>-6.3104805642120176E-3</v>
      </c>
      <c r="J4971" s="2">
        <f t="shared" si="465"/>
        <v>1.890273905199269E-2</v>
      </c>
      <c r="K4971" s="2">
        <f t="shared" si="466"/>
        <v>1.7730031162866977E-2</v>
      </c>
      <c r="L4971" s="2">
        <f t="shared" si="467"/>
        <v>4.4423486960800229E-2</v>
      </c>
      <c r="M4971">
        <v>1619427599999</v>
      </c>
      <c r="N4971">
        <v>243772432.40812001</v>
      </c>
      <c r="O4971">
        <v>95910</v>
      </c>
      <c r="P4971">
        <v>51845.953000000001</v>
      </c>
      <c r="Q4971">
        <v>126566988.20200001</v>
      </c>
      <c r="R4971">
        <v>0</v>
      </c>
    </row>
    <row r="4972" spans="1:18" x14ac:dyDescent="0.3">
      <c r="A4972" s="1">
        <v>44312.375</v>
      </c>
      <c r="B4972" s="5">
        <f t="shared" si="462"/>
        <v>44312</v>
      </c>
      <c r="C4972">
        <v>2438.8000000000002</v>
      </c>
      <c r="D4972">
        <v>2488.35</v>
      </c>
      <c r="E4972">
        <v>2423.41</v>
      </c>
      <c r="F4972">
        <v>2484.9</v>
      </c>
      <c r="G4972">
        <v>155552.12299999999</v>
      </c>
      <c r="H4972" s="2">
        <f t="shared" si="463"/>
        <v>-2.474546259406829E-2</v>
      </c>
      <c r="I4972" s="2">
        <f t="shared" si="464"/>
        <v>-2.474546259406829E-2</v>
      </c>
      <c r="J4972" s="2">
        <f t="shared" si="465"/>
        <v>-2.5192160650329143E-3</v>
      </c>
      <c r="K4972" s="2">
        <f t="shared" si="466"/>
        <v>3.3522475753551273E-3</v>
      </c>
      <c r="L4972" s="2">
        <f t="shared" si="467"/>
        <v>2.0411284156303999E-2</v>
      </c>
      <c r="M4972">
        <v>1619431199999</v>
      </c>
      <c r="N4972">
        <v>381942856.91487002</v>
      </c>
      <c r="O4972">
        <v>125383</v>
      </c>
      <c r="P4972">
        <v>80133.812999999995</v>
      </c>
      <c r="Q4972">
        <v>196815921.64868</v>
      </c>
      <c r="R4972">
        <v>0</v>
      </c>
    </row>
    <row r="4973" spans="1:18" x14ac:dyDescent="0.3">
      <c r="A4973" s="1">
        <v>44312.416666666672</v>
      </c>
      <c r="B4973" s="5">
        <f t="shared" si="462"/>
        <v>44312</v>
      </c>
      <c r="C4973">
        <v>2484.9</v>
      </c>
      <c r="D4973">
        <v>2499</v>
      </c>
      <c r="E4973">
        <v>2470.02</v>
      </c>
      <c r="F4973">
        <v>2478.64</v>
      </c>
      <c r="G4973">
        <v>132037.533</v>
      </c>
      <c r="H4973" s="2">
        <f t="shared" si="463"/>
        <v>-3.4777135848690355E-3</v>
      </c>
      <c r="I4973" s="2">
        <f t="shared" si="464"/>
        <v>-1.9220217538650219E-2</v>
      </c>
      <c r="J4973" s="2">
        <f t="shared" si="465"/>
        <v>1.6141916534873957E-2</v>
      </c>
      <c r="K4973" s="2">
        <f t="shared" si="466"/>
        <v>3.6189200529324062E-3</v>
      </c>
      <c r="L4973" s="2">
        <f t="shared" si="467"/>
        <v>2.5679404834909603E-2</v>
      </c>
      <c r="M4973">
        <v>1619434799999</v>
      </c>
      <c r="N4973">
        <v>328185271.90214998</v>
      </c>
      <c r="O4973">
        <v>115782</v>
      </c>
      <c r="P4973">
        <v>63563.091999999997</v>
      </c>
      <c r="Q4973">
        <v>157993831.90448001</v>
      </c>
      <c r="R4973">
        <v>0</v>
      </c>
    </row>
    <row r="4974" spans="1:18" x14ac:dyDescent="0.3">
      <c r="A4974" s="1">
        <v>44312.458333333328</v>
      </c>
      <c r="B4974" s="5">
        <f t="shared" si="462"/>
        <v>44312</v>
      </c>
      <c r="C4974">
        <v>2478.65</v>
      </c>
      <c r="D4974">
        <v>2527.36</v>
      </c>
      <c r="E4974">
        <v>2478.64</v>
      </c>
      <c r="F4974">
        <v>2518.65</v>
      </c>
      <c r="G4974">
        <v>128811.105</v>
      </c>
      <c r="H4974" s="2">
        <f t="shared" si="463"/>
        <v>-1.5885494213169871E-2</v>
      </c>
      <c r="I4974" s="2">
        <f t="shared" si="464"/>
        <v>-3.4800389097333961E-2</v>
      </c>
      <c r="J4974" s="2">
        <f t="shared" si="465"/>
        <v>-1.4535564687431779E-2</v>
      </c>
      <c r="K4974" s="2">
        <f t="shared" si="466"/>
        <v>-3.7123061957794468E-3</v>
      </c>
      <c r="L4974" s="2">
        <f t="shared" si="467"/>
        <v>1.0696206300994548E-2</v>
      </c>
      <c r="M4974">
        <v>1619438399999</v>
      </c>
      <c r="N4974">
        <v>323274801.96885002</v>
      </c>
      <c r="O4974">
        <v>127850</v>
      </c>
      <c r="P4974">
        <v>68393.11</v>
      </c>
      <c r="Q4974">
        <v>171608903.34904999</v>
      </c>
      <c r="R4974">
        <v>0</v>
      </c>
    </row>
    <row r="4975" spans="1:18" x14ac:dyDescent="0.3">
      <c r="A4975" s="1">
        <v>44312.5</v>
      </c>
      <c r="B4975" s="5">
        <f t="shared" si="462"/>
        <v>44312</v>
      </c>
      <c r="C4975">
        <v>2518.66</v>
      </c>
      <c r="D4975">
        <v>2523</v>
      </c>
      <c r="E4975">
        <v>2480.13</v>
      </c>
      <c r="F4975">
        <v>2482.04</v>
      </c>
      <c r="G4975">
        <v>148089.342</v>
      </c>
      <c r="H4975" s="2">
        <f t="shared" si="463"/>
        <v>-7.6952829124421473E-4</v>
      </c>
      <c r="I4975" s="2">
        <f t="shared" si="464"/>
        <v>-2.0563729835135547E-2</v>
      </c>
      <c r="J4975" s="2">
        <f t="shared" si="465"/>
        <v>4.5083882612688697E-3</v>
      </c>
      <c r="K4975" s="2">
        <f t="shared" si="466"/>
        <v>8.9845449710712622E-4</v>
      </c>
      <c r="L4975" s="2">
        <f t="shared" si="467"/>
        <v>3.7352339204847596E-2</v>
      </c>
      <c r="M4975">
        <v>1619441999999</v>
      </c>
      <c r="N4975">
        <v>371118027.44986999</v>
      </c>
      <c r="O4975">
        <v>121488</v>
      </c>
      <c r="P4975">
        <v>70530.2</v>
      </c>
      <c r="Q4975">
        <v>176781230.34753001</v>
      </c>
      <c r="R4975">
        <v>0</v>
      </c>
    </row>
    <row r="4976" spans="1:18" x14ac:dyDescent="0.3">
      <c r="A4976" s="1">
        <v>44312.541666666672</v>
      </c>
      <c r="B4976" s="5">
        <f t="shared" si="462"/>
        <v>44312</v>
      </c>
      <c r="C4976">
        <v>2482.0500000000002</v>
      </c>
      <c r="D4976">
        <v>2515</v>
      </c>
      <c r="E4976">
        <v>2476.06</v>
      </c>
      <c r="F4976">
        <v>2493.23</v>
      </c>
      <c r="G4976">
        <v>121126.97</v>
      </c>
      <c r="H4976" s="2">
        <f t="shared" si="463"/>
        <v>-6.8866490456155338E-3</v>
      </c>
      <c r="I4976" s="2">
        <f t="shared" si="464"/>
        <v>-2.4959590571266954E-2</v>
      </c>
      <c r="J4976" s="2">
        <f t="shared" si="465"/>
        <v>-2.2541041139405582E-3</v>
      </c>
      <c r="K4976" s="2">
        <f t="shared" si="466"/>
        <v>6.866594738552001E-3</v>
      </c>
      <c r="L4976" s="2">
        <f t="shared" si="467"/>
        <v>2.5661491318490492E-2</v>
      </c>
      <c r="M4976">
        <v>1619445599999</v>
      </c>
      <c r="N4976">
        <v>302021323.45027</v>
      </c>
      <c r="O4976">
        <v>110570</v>
      </c>
      <c r="P4976">
        <v>63338.478000000003</v>
      </c>
      <c r="Q4976">
        <v>157949798.93215001</v>
      </c>
      <c r="R4976">
        <v>0</v>
      </c>
    </row>
    <row r="4977" spans="1:18" x14ac:dyDescent="0.3">
      <c r="A4977" s="1">
        <v>44312.583333333328</v>
      </c>
      <c r="B4977" s="5">
        <f t="shared" si="462"/>
        <v>44312</v>
      </c>
      <c r="C4977">
        <v>2493.15</v>
      </c>
      <c r="D4977">
        <v>2507.56</v>
      </c>
      <c r="E4977">
        <v>2475.2800000000002</v>
      </c>
      <c r="F4977">
        <v>2487.61</v>
      </c>
      <c r="G4977">
        <v>82317.713000000003</v>
      </c>
      <c r="H4977" s="2">
        <f t="shared" si="463"/>
        <v>-4.9565647348257524E-3</v>
      </c>
      <c r="I4977" s="2">
        <f t="shared" si="464"/>
        <v>-2.2756782614638205E-2</v>
      </c>
      <c r="J4977" s="2">
        <f t="shared" si="465"/>
        <v>8.7192124167374541E-3</v>
      </c>
      <c r="K4977" s="2">
        <f t="shared" si="466"/>
        <v>6.8700479576782048E-3</v>
      </c>
      <c r="L4977" s="2">
        <f t="shared" si="467"/>
        <v>2.7391753530497054E-2</v>
      </c>
      <c r="M4977">
        <v>1619449199999</v>
      </c>
      <c r="N4977">
        <v>204934160.22253999</v>
      </c>
      <c r="O4977">
        <v>84482</v>
      </c>
      <c r="P4977">
        <v>40064.078999999998</v>
      </c>
      <c r="Q4977">
        <v>99769695.255710006</v>
      </c>
      <c r="R4977">
        <v>0</v>
      </c>
    </row>
    <row r="4978" spans="1:18" x14ac:dyDescent="0.3">
      <c r="A4978" s="1">
        <v>44312.625</v>
      </c>
      <c r="B4978" s="5">
        <f t="shared" si="462"/>
        <v>44312</v>
      </c>
      <c r="C4978">
        <v>2487.63</v>
      </c>
      <c r="D4978">
        <v>2512</v>
      </c>
      <c r="E4978">
        <v>2471.16</v>
      </c>
      <c r="F4978">
        <v>2509.3000000000002</v>
      </c>
      <c r="G4978">
        <v>121820.697</v>
      </c>
      <c r="H4978" s="2">
        <f t="shared" si="463"/>
        <v>-1.5199458016179945E-2</v>
      </c>
      <c r="I4978" s="2">
        <f t="shared" si="464"/>
        <v>-3.1203921412346181E-2</v>
      </c>
      <c r="J4978" s="2">
        <f t="shared" si="465"/>
        <v>-9.9748933965648767E-3</v>
      </c>
      <c r="K4978" s="2">
        <f t="shared" si="466"/>
        <v>-7.0497748376041613E-3</v>
      </c>
      <c r="L4978" s="2">
        <f t="shared" si="467"/>
        <v>5.190690630853223E-2</v>
      </c>
      <c r="M4978">
        <v>1619452799999</v>
      </c>
      <c r="N4978">
        <v>303493765.42300999</v>
      </c>
      <c r="O4978">
        <v>101331</v>
      </c>
      <c r="P4978">
        <v>67040.429000000004</v>
      </c>
      <c r="Q4978">
        <v>167078694.11251</v>
      </c>
      <c r="R4978">
        <v>0</v>
      </c>
    </row>
    <row r="4979" spans="1:18" x14ac:dyDescent="0.3">
      <c r="A4979" s="1">
        <v>44312.666666666672</v>
      </c>
      <c r="B4979" s="5">
        <f t="shared" si="462"/>
        <v>44312</v>
      </c>
      <c r="C4979">
        <v>2509.3000000000002</v>
      </c>
      <c r="D4979">
        <v>2527.7399999999998</v>
      </c>
      <c r="E4979">
        <v>2452.11</v>
      </c>
      <c r="F4979">
        <v>2484.27</v>
      </c>
      <c r="G4979">
        <v>269004.12300000002</v>
      </c>
      <c r="H4979" s="2">
        <f t="shared" si="463"/>
        <v>-1.2945452788947986E-2</v>
      </c>
      <c r="I4979" s="2">
        <f t="shared" si="464"/>
        <v>-2.1442918845375081E-2</v>
      </c>
      <c r="J4979" s="2">
        <f t="shared" si="465"/>
        <v>1.0498053754221637E-2</v>
      </c>
      <c r="K4979" s="2">
        <f t="shared" si="466"/>
        <v>-1.0985118364751023E-2</v>
      </c>
      <c r="L4979" s="2">
        <f t="shared" si="467"/>
        <v>7.3144223453972312E-2</v>
      </c>
      <c r="M4979">
        <v>1619456399999</v>
      </c>
      <c r="N4979">
        <v>668570077.28568006</v>
      </c>
      <c r="O4979">
        <v>207665</v>
      </c>
      <c r="P4979">
        <v>135307.88200000001</v>
      </c>
      <c r="Q4979">
        <v>336379950.57394999</v>
      </c>
      <c r="R4979">
        <v>0</v>
      </c>
    </row>
    <row r="4980" spans="1:18" x14ac:dyDescent="0.3">
      <c r="A4980" s="1">
        <v>44312.708333333328</v>
      </c>
      <c r="B4980" s="5">
        <f t="shared" si="462"/>
        <v>44312</v>
      </c>
      <c r="C4980">
        <v>2484.4</v>
      </c>
      <c r="D4980">
        <v>2534.7600000000002</v>
      </c>
      <c r="E4980">
        <v>2483.69</v>
      </c>
      <c r="F4980">
        <v>2510.35</v>
      </c>
      <c r="G4980">
        <v>138133.068</v>
      </c>
      <c r="H4980" s="2">
        <f t="shared" si="463"/>
        <v>-1.062003306311865E-2</v>
      </c>
      <c r="I4980" s="2">
        <f t="shared" si="464"/>
        <v>-3.1609138167984496E-2</v>
      </c>
      <c r="J4980" s="2">
        <f t="shared" si="465"/>
        <v>-2.2506821757922735E-3</v>
      </c>
      <c r="K4980" s="2">
        <f t="shared" si="466"/>
        <v>-5.282131973629034E-3</v>
      </c>
      <c r="L4980" s="2">
        <f t="shared" si="467"/>
        <v>5.0176270241201415E-2</v>
      </c>
      <c r="M4980">
        <v>1619459999999</v>
      </c>
      <c r="N4980">
        <v>347187227.36995</v>
      </c>
      <c r="O4980">
        <v>128336</v>
      </c>
      <c r="P4980">
        <v>71181.858999999997</v>
      </c>
      <c r="Q4980">
        <v>178911379.20032999</v>
      </c>
      <c r="R4980">
        <v>0</v>
      </c>
    </row>
    <row r="4981" spans="1:18" x14ac:dyDescent="0.3">
      <c r="A4981" s="1">
        <v>44312.75</v>
      </c>
      <c r="B4981" s="5">
        <f t="shared" si="462"/>
        <v>44312</v>
      </c>
      <c r="C4981">
        <v>2510.36</v>
      </c>
      <c r="D4981">
        <v>2512.35</v>
      </c>
      <c r="E4981">
        <v>2488</v>
      </c>
      <c r="F4981">
        <v>2504.6999999999998</v>
      </c>
      <c r="G4981">
        <v>65748.173999999999</v>
      </c>
      <c r="H4981" s="2">
        <f t="shared" si="463"/>
        <v>-6.6674651654887729E-3</v>
      </c>
      <c r="I4981" s="2">
        <f t="shared" si="464"/>
        <v>-2.9424681598594571E-2</v>
      </c>
      <c r="J4981" s="2">
        <f t="shared" si="465"/>
        <v>-5.2261747913920908E-3</v>
      </c>
      <c r="K4981" s="2">
        <f t="shared" si="466"/>
        <v>3.126122888968963E-3</v>
      </c>
      <c r="L4981" s="2">
        <f t="shared" si="467"/>
        <v>5.672136383598847E-2</v>
      </c>
      <c r="M4981">
        <v>1619463599999</v>
      </c>
      <c r="N4981">
        <v>164266638.45526999</v>
      </c>
      <c r="O4981">
        <v>72391</v>
      </c>
      <c r="P4981">
        <v>32512.263999999999</v>
      </c>
      <c r="Q4981">
        <v>81235049.88549</v>
      </c>
      <c r="R4981">
        <v>0</v>
      </c>
    </row>
    <row r="4982" spans="1:18" x14ac:dyDescent="0.3">
      <c r="A4982" s="1">
        <v>44312.791666666672</v>
      </c>
      <c r="B4982" s="5">
        <f t="shared" si="462"/>
        <v>44312</v>
      </c>
      <c r="C4982">
        <v>2504.71</v>
      </c>
      <c r="D4982">
        <v>2505.92</v>
      </c>
      <c r="E4982">
        <v>2476.13</v>
      </c>
      <c r="F4982">
        <v>2491.61</v>
      </c>
      <c r="G4982">
        <v>71958.763000000006</v>
      </c>
      <c r="H4982" s="2">
        <f t="shared" si="463"/>
        <v>-6.2128503256930756E-3</v>
      </c>
      <c r="I4982" s="2">
        <f t="shared" si="464"/>
        <v>-2.4325636837225773E-2</v>
      </c>
      <c r="J4982" s="2">
        <f t="shared" si="465"/>
        <v>-1.3898643848756498E-2</v>
      </c>
      <c r="K4982" s="2">
        <f t="shared" si="466"/>
        <v>1.711343268007437E-2</v>
      </c>
      <c r="L4982" s="2">
        <f t="shared" si="467"/>
        <v>6.1165270648295689E-2</v>
      </c>
      <c r="M4982">
        <v>1619467199999</v>
      </c>
      <c r="N4982">
        <v>179042070.09768999</v>
      </c>
      <c r="O4982">
        <v>77826</v>
      </c>
      <c r="P4982">
        <v>33037.002999999997</v>
      </c>
      <c r="Q4982">
        <v>82214051.319910005</v>
      </c>
      <c r="R4982">
        <v>0</v>
      </c>
    </row>
    <row r="4983" spans="1:18" x14ac:dyDescent="0.3">
      <c r="A4983" s="1">
        <v>44312.833333333328</v>
      </c>
      <c r="B4983" s="5">
        <f t="shared" si="462"/>
        <v>44312</v>
      </c>
      <c r="C4983">
        <v>2491.92</v>
      </c>
      <c r="D4983">
        <v>2491.92</v>
      </c>
      <c r="E4983">
        <v>2456.1</v>
      </c>
      <c r="F4983">
        <v>2456.98</v>
      </c>
      <c r="G4983">
        <v>85075.61</v>
      </c>
      <c r="H4983" s="2">
        <f t="shared" si="463"/>
        <v>-3.5816327361237743E-4</v>
      </c>
      <c r="I4983" s="2">
        <f t="shared" si="464"/>
        <v>-1.0573956645963722E-2</v>
      </c>
      <c r="J4983" s="2">
        <f t="shared" si="465"/>
        <v>1.6324919209761646E-2</v>
      </c>
      <c r="K4983" s="2">
        <f t="shared" si="466"/>
        <v>2.1099072845525813E-2</v>
      </c>
      <c r="L4983" s="2">
        <f t="shared" si="467"/>
        <v>6.820568339994626E-2</v>
      </c>
      <c r="M4983">
        <v>1619470799999</v>
      </c>
      <c r="N4983">
        <v>210395914.81125</v>
      </c>
      <c r="O4983">
        <v>82008</v>
      </c>
      <c r="P4983">
        <v>39441.603999999999</v>
      </c>
      <c r="Q4983">
        <v>97558658.858109996</v>
      </c>
      <c r="R4983">
        <v>0</v>
      </c>
    </row>
    <row r="4984" spans="1:18" x14ac:dyDescent="0.3">
      <c r="A4984" s="1">
        <v>44312.875</v>
      </c>
      <c r="B4984" s="5">
        <f t="shared" si="462"/>
        <v>44312</v>
      </c>
      <c r="C4984">
        <v>2456.9699999999998</v>
      </c>
      <c r="D4984">
        <v>2501.88</v>
      </c>
      <c r="E4984">
        <v>2431</v>
      </c>
      <c r="F4984">
        <v>2497.09</v>
      </c>
      <c r="G4984">
        <v>180908.94899999999</v>
      </c>
      <c r="H4984" s="2">
        <f t="shared" si="463"/>
        <v>-2.6466807363771494E-2</v>
      </c>
      <c r="I4984" s="2">
        <f t="shared" si="464"/>
        <v>-2.6466807363771494E-2</v>
      </c>
      <c r="J4984" s="2">
        <f t="shared" si="465"/>
        <v>6.1831972415893333E-3</v>
      </c>
      <c r="K4984" s="2">
        <f t="shared" si="466"/>
        <v>7.7730478276714088E-3</v>
      </c>
      <c r="L4984" s="2">
        <f t="shared" si="467"/>
        <v>6.0113972664181059E-2</v>
      </c>
      <c r="M4984">
        <v>1619474399999</v>
      </c>
      <c r="N4984">
        <v>443857726.51235002</v>
      </c>
      <c r="O4984">
        <v>149569</v>
      </c>
      <c r="P4984">
        <v>88264.362999999998</v>
      </c>
      <c r="Q4984">
        <v>216613681.01284999</v>
      </c>
      <c r="R4984">
        <v>0</v>
      </c>
    </row>
    <row r="4985" spans="1:18" x14ac:dyDescent="0.3">
      <c r="A4985" s="1">
        <v>44312.916666666672</v>
      </c>
      <c r="B4985" s="5">
        <f t="shared" si="462"/>
        <v>44312</v>
      </c>
      <c r="C4985">
        <v>2497.09</v>
      </c>
      <c r="D4985">
        <v>2545.5</v>
      </c>
      <c r="E4985">
        <v>2476.1</v>
      </c>
      <c r="F4985">
        <v>2512.5300000000002</v>
      </c>
      <c r="G4985">
        <v>218435.747</v>
      </c>
      <c r="H4985" s="2">
        <f t="shared" si="463"/>
        <v>-1.4499329361241542E-2</v>
      </c>
      <c r="I4985" s="2">
        <f t="shared" si="464"/>
        <v>-1.4499329361241542E-2</v>
      </c>
      <c r="J4985" s="2">
        <f t="shared" si="465"/>
        <v>8.6446728994280519E-3</v>
      </c>
      <c r="K4985" s="2">
        <f t="shared" si="466"/>
        <v>2.5313130589483812E-3</v>
      </c>
      <c r="L4985" s="2">
        <f t="shared" si="467"/>
        <v>5.3870003542246137E-2</v>
      </c>
      <c r="M4985">
        <v>1619477999999</v>
      </c>
      <c r="N4985">
        <v>550127975.07475996</v>
      </c>
      <c r="O4985">
        <v>181647</v>
      </c>
      <c r="P4985">
        <v>107226.09</v>
      </c>
      <c r="Q4985">
        <v>270110369.86189002</v>
      </c>
      <c r="R4985">
        <v>0</v>
      </c>
    </row>
    <row r="4986" spans="1:18" x14ac:dyDescent="0.3">
      <c r="A4986" s="1">
        <v>44312.958333333328</v>
      </c>
      <c r="B4986" s="5">
        <f t="shared" si="462"/>
        <v>44312</v>
      </c>
      <c r="C4986">
        <v>2512.37</v>
      </c>
      <c r="D4986">
        <v>2545</v>
      </c>
      <c r="E4986">
        <v>2504.39</v>
      </c>
      <c r="F4986">
        <v>2534.25</v>
      </c>
      <c r="G4986">
        <v>91564.377999999997</v>
      </c>
      <c r="H4986" s="2">
        <f t="shared" si="463"/>
        <v>-1.1782578672191013E-2</v>
      </c>
      <c r="I4986" s="2">
        <f t="shared" si="464"/>
        <v>-2.0842458321002288E-2</v>
      </c>
      <c r="J4986" s="2">
        <f t="shared" si="465"/>
        <v>-1.0034526980368885E-2</v>
      </c>
      <c r="K4986" s="2">
        <f t="shared" si="466"/>
        <v>-1.5803492157443144E-2</v>
      </c>
      <c r="L4986" s="2">
        <f t="shared" si="467"/>
        <v>3.5860708296340249E-2</v>
      </c>
      <c r="M4986">
        <v>1619481599999</v>
      </c>
      <c r="N4986">
        <v>231040744.98655999</v>
      </c>
      <c r="O4986">
        <v>81483</v>
      </c>
      <c r="P4986">
        <v>45890.078000000001</v>
      </c>
      <c r="Q4986">
        <v>115834855.97798</v>
      </c>
      <c r="R4986">
        <v>0</v>
      </c>
    </row>
    <row r="4987" spans="1:18" x14ac:dyDescent="0.3">
      <c r="A4987" s="1">
        <v>44313</v>
      </c>
      <c r="B4987" s="5">
        <f t="shared" si="462"/>
        <v>44313</v>
      </c>
      <c r="C4987">
        <v>2534.17</v>
      </c>
      <c r="D4987">
        <v>2549.96</v>
      </c>
      <c r="E4987">
        <v>2501.89</v>
      </c>
      <c r="F4987">
        <v>2508.8200000000002</v>
      </c>
      <c r="G4987">
        <v>113108.205</v>
      </c>
      <c r="H4987" s="2">
        <f t="shared" si="463"/>
        <v>-2.7622547651885432E-3</v>
      </c>
      <c r="I4987" s="2">
        <f t="shared" si="464"/>
        <v>-1.0917483119554316E-2</v>
      </c>
      <c r="J4987" s="2">
        <f t="shared" si="465"/>
        <v>3.0612000860961164E-3</v>
      </c>
      <c r="K4987" s="2">
        <f t="shared" si="466"/>
        <v>-5.4208751524631449E-4</v>
      </c>
      <c r="L4987" s="2">
        <f t="shared" si="467"/>
        <v>6.3603606476351215E-2</v>
      </c>
      <c r="M4987">
        <v>1619485199999</v>
      </c>
      <c r="N4987">
        <v>285103117.36427999</v>
      </c>
      <c r="O4987">
        <v>100158</v>
      </c>
      <c r="P4987">
        <v>53676.817000000003</v>
      </c>
      <c r="Q4987">
        <v>135340390.06702</v>
      </c>
      <c r="R4987">
        <v>0</v>
      </c>
    </row>
    <row r="4988" spans="1:18" x14ac:dyDescent="0.3">
      <c r="A4988" s="1">
        <v>44313.041666666672</v>
      </c>
      <c r="B4988" s="5">
        <f t="shared" si="462"/>
        <v>44313</v>
      </c>
      <c r="C4988">
        <v>2508.86</v>
      </c>
      <c r="D4988">
        <v>2522.98</v>
      </c>
      <c r="E4988">
        <v>2505</v>
      </c>
      <c r="F4988">
        <v>2516.5</v>
      </c>
      <c r="G4988">
        <v>52593.027000000002</v>
      </c>
      <c r="H4988" s="2">
        <f t="shared" si="463"/>
        <v>-4.5698390621895513E-3</v>
      </c>
      <c r="I4988" s="2">
        <f t="shared" si="464"/>
        <v>-1.3936022253129399E-2</v>
      </c>
      <c r="J4988" s="2">
        <f t="shared" si="465"/>
        <v>9.4973177031576483E-4</v>
      </c>
      <c r="K4988" s="2">
        <f t="shared" si="466"/>
        <v>5.2294853963839039E-3</v>
      </c>
      <c r="L4988" s="2">
        <f t="shared" si="467"/>
        <v>7.1225909000595999E-2</v>
      </c>
      <c r="M4988">
        <v>1619488799999</v>
      </c>
      <c r="N4988">
        <v>132143374.97132</v>
      </c>
      <c r="O4988">
        <v>54465</v>
      </c>
      <c r="P4988">
        <v>26726.257000000001</v>
      </c>
      <c r="Q4988">
        <v>67160677.853510007</v>
      </c>
      <c r="R4988">
        <v>0</v>
      </c>
    </row>
    <row r="4989" spans="1:18" x14ac:dyDescent="0.3">
      <c r="A4989" s="1">
        <v>44313.083333333328</v>
      </c>
      <c r="B4989" s="5">
        <f t="shared" si="462"/>
        <v>44313</v>
      </c>
      <c r="C4989">
        <v>2516.75</v>
      </c>
      <c r="D4989">
        <v>2534</v>
      </c>
      <c r="E4989">
        <v>2515.29</v>
      </c>
      <c r="F4989">
        <v>2518.89</v>
      </c>
      <c r="G4989">
        <v>52935.248</v>
      </c>
      <c r="H4989" s="2">
        <f t="shared" si="463"/>
        <v>-1.4292009575646025E-3</v>
      </c>
      <c r="I4989" s="2">
        <f t="shared" si="464"/>
        <v>-1.487162996399205E-2</v>
      </c>
      <c r="J4989" s="2">
        <f t="shared" si="465"/>
        <v>-9.8019365672975534E-3</v>
      </c>
      <c r="K4989" s="2">
        <f t="shared" si="466"/>
        <v>1.6812961264683901E-2</v>
      </c>
      <c r="L4989" s="2">
        <f t="shared" si="467"/>
        <v>7.3071868958152209E-2</v>
      </c>
      <c r="M4989">
        <v>1619492399999</v>
      </c>
      <c r="N4989">
        <v>133696539.44092999</v>
      </c>
      <c r="O4989">
        <v>56834</v>
      </c>
      <c r="P4989">
        <v>26470.828000000001</v>
      </c>
      <c r="Q4989">
        <v>66858987.603859998</v>
      </c>
      <c r="R4989">
        <v>0</v>
      </c>
    </row>
    <row r="4990" spans="1:18" x14ac:dyDescent="0.3">
      <c r="A4990" s="1">
        <v>44313.125</v>
      </c>
      <c r="B4990" s="5">
        <f t="shared" si="462"/>
        <v>44313</v>
      </c>
      <c r="C4990">
        <v>2518.89</v>
      </c>
      <c r="D4990">
        <v>2518.89</v>
      </c>
      <c r="E4990">
        <v>2481.4299999999998</v>
      </c>
      <c r="F4990">
        <v>2494.1999999999998</v>
      </c>
      <c r="G4990">
        <v>88964.96</v>
      </c>
      <c r="H4990" s="2">
        <f t="shared" si="463"/>
        <v>-5.119878117232024E-3</v>
      </c>
      <c r="I4990" s="2">
        <f t="shared" si="464"/>
        <v>-5.119878117232024E-3</v>
      </c>
      <c r="J4990" s="2">
        <f t="shared" si="465"/>
        <v>5.3163338946355942E-3</v>
      </c>
      <c r="K4990" s="2">
        <f t="shared" si="466"/>
        <v>2.1225242562745494E-2</v>
      </c>
      <c r="L4990" s="2">
        <f t="shared" si="467"/>
        <v>6.5311522732740102E-2</v>
      </c>
      <c r="M4990">
        <v>1619495999999</v>
      </c>
      <c r="N4990">
        <v>222219111.09694001</v>
      </c>
      <c r="O4990">
        <v>80178</v>
      </c>
      <c r="P4990">
        <v>39175.273000000001</v>
      </c>
      <c r="Q4990">
        <v>97829349.495690003</v>
      </c>
      <c r="R4990">
        <v>0</v>
      </c>
    </row>
    <row r="4991" spans="1:18" x14ac:dyDescent="0.3">
      <c r="A4991" s="1">
        <v>44313.166666666672</v>
      </c>
      <c r="B4991" s="5">
        <f t="shared" si="462"/>
        <v>44313</v>
      </c>
      <c r="C4991">
        <v>2494.1999999999998</v>
      </c>
      <c r="D4991">
        <v>2509.73</v>
      </c>
      <c r="E4991">
        <v>2490.4299999999998</v>
      </c>
      <c r="F4991">
        <v>2507.46</v>
      </c>
      <c r="G4991">
        <v>49542.428</v>
      </c>
      <c r="H4991" s="2">
        <f t="shared" si="463"/>
        <v>-6.7917334673335272E-3</v>
      </c>
      <c r="I4991" s="2">
        <f t="shared" si="464"/>
        <v>-6.7917334673335272E-3</v>
      </c>
      <c r="J4991" s="2">
        <f t="shared" si="465"/>
        <v>8.853580914550907E-3</v>
      </c>
      <c r="K4991" s="2">
        <f t="shared" si="466"/>
        <v>1.1230488223141988E-2</v>
      </c>
      <c r="L4991" s="2">
        <f t="shared" si="467"/>
        <v>4.9205171767445988E-2</v>
      </c>
      <c r="M4991">
        <v>1619499599999</v>
      </c>
      <c r="N4991">
        <v>123834116.43482</v>
      </c>
      <c r="O4991">
        <v>54545</v>
      </c>
      <c r="P4991">
        <v>25086.072</v>
      </c>
      <c r="Q4991">
        <v>62711917.892279997</v>
      </c>
      <c r="R4991">
        <v>0</v>
      </c>
    </row>
    <row r="4992" spans="1:18" x14ac:dyDescent="0.3">
      <c r="A4992" s="1">
        <v>44313.208333333328</v>
      </c>
      <c r="B4992" s="5">
        <f t="shared" si="462"/>
        <v>44313</v>
      </c>
      <c r="C4992">
        <v>2507.66</v>
      </c>
      <c r="D4992">
        <v>2534</v>
      </c>
      <c r="E4992">
        <v>2505.35</v>
      </c>
      <c r="F4992">
        <v>2529.66</v>
      </c>
      <c r="G4992">
        <v>80713.562000000005</v>
      </c>
      <c r="H4992" s="2">
        <f t="shared" si="463"/>
        <v>-9.6099871128926262E-3</v>
      </c>
      <c r="I4992" s="2">
        <f t="shared" si="464"/>
        <v>-9.6099871128926262E-3</v>
      </c>
      <c r="J4992" s="2">
        <f t="shared" si="465"/>
        <v>1.2483891115802059E-2</v>
      </c>
      <c r="K4992" s="2">
        <f t="shared" si="466"/>
        <v>4.992765826237644E-3</v>
      </c>
      <c r="L4992" s="2">
        <f t="shared" si="467"/>
        <v>4.0293952546982759E-2</v>
      </c>
      <c r="M4992">
        <v>1619503199999</v>
      </c>
      <c r="N4992">
        <v>203791539.528</v>
      </c>
      <c r="O4992">
        <v>74563</v>
      </c>
      <c r="P4992">
        <v>43114.402000000002</v>
      </c>
      <c r="Q4992">
        <v>108855366.01716</v>
      </c>
      <c r="R4992">
        <v>0</v>
      </c>
    </row>
    <row r="4993" spans="1:18" x14ac:dyDescent="0.3">
      <c r="A4993" s="1">
        <v>44313.25</v>
      </c>
      <c r="B4993" s="5">
        <f t="shared" si="462"/>
        <v>44313</v>
      </c>
      <c r="C4993">
        <v>2529.66</v>
      </c>
      <c r="D4993">
        <v>2568</v>
      </c>
      <c r="E4993">
        <v>2528.9899999999998</v>
      </c>
      <c r="F4993">
        <v>2561.2399999999998</v>
      </c>
      <c r="G4993">
        <v>138345.49900000001</v>
      </c>
      <c r="H4993" s="2">
        <f t="shared" si="463"/>
        <v>-1.2591557214474247E-2</v>
      </c>
      <c r="I4993" s="2">
        <f t="shared" si="464"/>
        <v>-1.2591557214474247E-2</v>
      </c>
      <c r="J4993" s="2">
        <f t="shared" si="465"/>
        <v>-5.5051459449328988E-3</v>
      </c>
      <c r="K4993" s="2">
        <f t="shared" si="466"/>
        <v>-6.1103215629927377E-3</v>
      </c>
      <c r="L4993" s="2">
        <f t="shared" si="467"/>
        <v>2.2157236338648412E-2</v>
      </c>
      <c r="M4993">
        <v>1619506799999</v>
      </c>
      <c r="N4993">
        <v>353143454.55440003</v>
      </c>
      <c r="O4993">
        <v>120565</v>
      </c>
      <c r="P4993">
        <v>74311.360000000001</v>
      </c>
      <c r="Q4993">
        <v>189684989.80182999</v>
      </c>
      <c r="R4993">
        <v>0</v>
      </c>
    </row>
    <row r="4994" spans="1:18" x14ac:dyDescent="0.3">
      <c r="A4994" s="1">
        <v>44313.291666666672</v>
      </c>
      <c r="B4994" s="5">
        <f t="shared" si="462"/>
        <v>44313</v>
      </c>
      <c r="C4994">
        <v>2561.2399999999998</v>
      </c>
      <c r="D4994">
        <v>2565.19</v>
      </c>
      <c r="E4994">
        <v>2535.1999999999998</v>
      </c>
      <c r="F4994">
        <v>2547.14</v>
      </c>
      <c r="G4994">
        <v>72182.678</v>
      </c>
      <c r="H4994" s="2">
        <f t="shared" si="463"/>
        <v>-4.6876104179589539E-3</v>
      </c>
      <c r="I4994" s="2">
        <f t="shared" si="464"/>
        <v>-5.7476228240300742E-3</v>
      </c>
      <c r="J4994" s="2">
        <f t="shared" si="465"/>
        <v>-4.5227195992367797E-3</v>
      </c>
      <c r="K4994" s="2">
        <f t="shared" si="466"/>
        <v>1.0839608345045937E-2</v>
      </c>
      <c r="L4994" s="2">
        <f t="shared" si="467"/>
        <v>1.7081903625242534E-2</v>
      </c>
      <c r="M4994">
        <v>1619510399999</v>
      </c>
      <c r="N4994">
        <v>184202971.21533999</v>
      </c>
      <c r="O4994">
        <v>76190</v>
      </c>
      <c r="P4994">
        <v>32852.78</v>
      </c>
      <c r="Q4994">
        <v>83864997.129930004</v>
      </c>
      <c r="R4994">
        <v>0</v>
      </c>
    </row>
    <row r="4995" spans="1:18" x14ac:dyDescent="0.3">
      <c r="A4995" s="1">
        <v>44313.333333333328</v>
      </c>
      <c r="B4995" s="5">
        <f t="shared" ref="B4995:B5058" si="468">INT(A4995)</f>
        <v>44313</v>
      </c>
      <c r="C4995">
        <v>2547.11</v>
      </c>
      <c r="D4995">
        <v>2559.7199999999998</v>
      </c>
      <c r="E4995">
        <v>2535.15</v>
      </c>
      <c r="F4995">
        <v>2535.62</v>
      </c>
      <c r="G4995">
        <v>77732.986999999994</v>
      </c>
      <c r="H4995" s="2">
        <f t="shared" ref="H4995:H5058" si="469">E4995/F4995-1</f>
        <v>-1.8535900489813351E-4</v>
      </c>
      <c r="I4995" s="2">
        <f t="shared" ref="I4995:I5058" si="470">MIN(E4995:E5018)/F4995-1</f>
        <v>-1.2304682878349071E-3</v>
      </c>
      <c r="J4995" s="2">
        <f t="shared" ref="J4995:J5058" si="471">F4996/F4995-1</f>
        <v>2.6305203461087778E-3</v>
      </c>
      <c r="K4995" s="2">
        <f t="shared" ref="K4995:K5058" si="472">F4999/F4995-1</f>
        <v>8.5146827994730945E-3</v>
      </c>
      <c r="L4995" s="2">
        <f t="shared" ref="L4995:L5058" si="473">F5018/F4995-1</f>
        <v>3.0461977741144342E-2</v>
      </c>
      <c r="M4995">
        <v>1619513999999</v>
      </c>
      <c r="N4995">
        <v>197978447.79570001</v>
      </c>
      <c r="O4995">
        <v>75985</v>
      </c>
      <c r="P4995">
        <v>37125.044999999998</v>
      </c>
      <c r="Q4995">
        <v>94564796.94878</v>
      </c>
      <c r="R4995">
        <v>0</v>
      </c>
    </row>
    <row r="4996" spans="1:18" x14ac:dyDescent="0.3">
      <c r="A4996" s="1">
        <v>44313.375</v>
      </c>
      <c r="B4996" s="5">
        <f t="shared" si="468"/>
        <v>44313</v>
      </c>
      <c r="C4996">
        <v>2535.62</v>
      </c>
      <c r="D4996">
        <v>2557.0700000000002</v>
      </c>
      <c r="E4996">
        <v>2532.5</v>
      </c>
      <c r="F4996">
        <v>2542.29</v>
      </c>
      <c r="G4996">
        <v>70979.952000000005</v>
      </c>
      <c r="H4996" s="2">
        <f t="shared" si="469"/>
        <v>-3.8508588713325187E-3</v>
      </c>
      <c r="I4996" s="2">
        <f t="shared" si="470"/>
        <v>-3.8508588713325187E-3</v>
      </c>
      <c r="J4996" s="2">
        <f t="shared" si="471"/>
        <v>1.2980423161794707E-3</v>
      </c>
      <c r="K4996" s="2">
        <f t="shared" si="472"/>
        <v>5.2944392653866412E-3</v>
      </c>
      <c r="L4996" s="2">
        <f t="shared" si="473"/>
        <v>1.9045820893761167E-2</v>
      </c>
      <c r="M4996">
        <v>1619517599999</v>
      </c>
      <c r="N4996">
        <v>180756011.58412999</v>
      </c>
      <c r="O4996">
        <v>77637</v>
      </c>
      <c r="P4996">
        <v>36431.726000000002</v>
      </c>
      <c r="Q4996">
        <v>92789209.927949995</v>
      </c>
      <c r="R4996">
        <v>0</v>
      </c>
    </row>
    <row r="4997" spans="1:18" x14ac:dyDescent="0.3">
      <c r="A4997" s="1">
        <v>44313.416666666672</v>
      </c>
      <c r="B4997" s="5">
        <f t="shared" si="468"/>
        <v>44313</v>
      </c>
      <c r="C4997">
        <v>2542.29</v>
      </c>
      <c r="D4997">
        <v>2553.94</v>
      </c>
      <c r="E4997">
        <v>2538</v>
      </c>
      <c r="F4997">
        <v>2545.59</v>
      </c>
      <c r="G4997">
        <v>70572.960999999996</v>
      </c>
      <c r="H4997" s="2">
        <f t="shared" si="469"/>
        <v>-2.981627049132074E-3</v>
      </c>
      <c r="I4997" s="2">
        <f t="shared" si="470"/>
        <v>-5.1422263600973128E-3</v>
      </c>
      <c r="J4997" s="2">
        <f t="shared" si="471"/>
        <v>1.1455104710499375E-2</v>
      </c>
      <c r="K4997" s="2">
        <f t="shared" si="472"/>
        <v>3.6910892956053321E-2</v>
      </c>
      <c r="L4997" s="2">
        <f t="shared" si="473"/>
        <v>2.2682364402751398E-2</v>
      </c>
      <c r="M4997">
        <v>1619521199999</v>
      </c>
      <c r="N4997">
        <v>179621367.56810999</v>
      </c>
      <c r="O4997">
        <v>75869</v>
      </c>
      <c r="P4997">
        <v>35139.464999999997</v>
      </c>
      <c r="Q4997">
        <v>89440479.666060001</v>
      </c>
      <c r="R4997">
        <v>0</v>
      </c>
    </row>
    <row r="4998" spans="1:18" x14ac:dyDescent="0.3">
      <c r="A4998" s="1">
        <v>44313.458333333328</v>
      </c>
      <c r="B4998" s="5">
        <f t="shared" si="468"/>
        <v>44313</v>
      </c>
      <c r="C4998">
        <v>2545.59</v>
      </c>
      <c r="D4998">
        <v>2579.42</v>
      </c>
      <c r="E4998">
        <v>2544.6999999999998</v>
      </c>
      <c r="F4998">
        <v>2574.75</v>
      </c>
      <c r="G4998">
        <v>119418.266</v>
      </c>
      <c r="H4998" s="2">
        <f t="shared" si="469"/>
        <v>-1.1671036022914971E-2</v>
      </c>
      <c r="I4998" s="2">
        <f t="shared" si="470"/>
        <v>-1.6409360132051631E-2</v>
      </c>
      <c r="J4998" s="2">
        <f t="shared" si="471"/>
        <v>-6.8123118749392475E-3</v>
      </c>
      <c r="K4998" s="2">
        <f t="shared" si="472"/>
        <v>3.5432566268569721E-2</v>
      </c>
      <c r="L4998" s="2">
        <f t="shared" si="473"/>
        <v>2.3773181862316806E-2</v>
      </c>
      <c r="M4998">
        <v>1619524799999</v>
      </c>
      <c r="N4998">
        <v>306189548.06880999</v>
      </c>
      <c r="O4998">
        <v>119891</v>
      </c>
      <c r="P4998">
        <v>63650.464999999997</v>
      </c>
      <c r="Q4998">
        <v>163217359.99759001</v>
      </c>
      <c r="R4998">
        <v>0</v>
      </c>
    </row>
    <row r="4999" spans="1:18" x14ac:dyDescent="0.3">
      <c r="A4999" s="1">
        <v>44313.5</v>
      </c>
      <c r="B4999" s="5">
        <f t="shared" si="468"/>
        <v>44313</v>
      </c>
      <c r="C4999">
        <v>2574.7600000000002</v>
      </c>
      <c r="D4999">
        <v>2587.0300000000002</v>
      </c>
      <c r="E4999">
        <v>2553.16</v>
      </c>
      <c r="F4999">
        <v>2557.21</v>
      </c>
      <c r="G4999">
        <v>101805.16499999999</v>
      </c>
      <c r="H4999" s="2">
        <f t="shared" si="469"/>
        <v>-1.5837572979927605E-3</v>
      </c>
      <c r="I4999" s="2">
        <f t="shared" si="470"/>
        <v>-9.6628747736791087E-3</v>
      </c>
      <c r="J4999" s="2">
        <f t="shared" si="471"/>
        <v>-5.7093472964675485E-4</v>
      </c>
      <c r="K4999" s="2">
        <f t="shared" si="472"/>
        <v>3.0932148708944451E-2</v>
      </c>
      <c r="L4999" s="2">
        <f t="shared" si="473"/>
        <v>5.3186871629627541E-2</v>
      </c>
      <c r="M4999">
        <v>1619528399999</v>
      </c>
      <c r="N4999">
        <v>261425578.89539</v>
      </c>
      <c r="O4999">
        <v>99352</v>
      </c>
      <c r="P4999">
        <v>45540.584999999999</v>
      </c>
      <c r="Q4999">
        <v>116978169.0429</v>
      </c>
      <c r="R4999">
        <v>0</v>
      </c>
    </row>
    <row r="5000" spans="1:18" x14ac:dyDescent="0.3">
      <c r="A5000" s="1">
        <v>44313.541666666672</v>
      </c>
      <c r="B5000" s="5">
        <f t="shared" si="468"/>
        <v>44313</v>
      </c>
      <c r="C5000">
        <v>2557.3000000000002</v>
      </c>
      <c r="D5000">
        <v>2569.96</v>
      </c>
      <c r="E5000">
        <v>2532.5</v>
      </c>
      <c r="F5000">
        <v>2555.75</v>
      </c>
      <c r="G5000">
        <v>117341.015</v>
      </c>
      <c r="H5000" s="2">
        <f t="shared" si="469"/>
        <v>-9.0971339137239093E-3</v>
      </c>
      <c r="I5000" s="2">
        <f t="shared" si="470"/>
        <v>-9.0971339137239093E-3</v>
      </c>
      <c r="J5000" s="2">
        <f t="shared" si="471"/>
        <v>3.278880954709984E-2</v>
      </c>
      <c r="K5000" s="2">
        <f t="shared" si="472"/>
        <v>3.5613811992565747E-2</v>
      </c>
      <c r="L5000" s="2">
        <f t="shared" si="473"/>
        <v>6.6098014281521955E-2</v>
      </c>
      <c r="M5000">
        <v>1619531999999</v>
      </c>
      <c r="N5000">
        <v>299330277.44937998</v>
      </c>
      <c r="O5000">
        <v>103765</v>
      </c>
      <c r="P5000">
        <v>55070.099000000002</v>
      </c>
      <c r="Q5000">
        <v>140509133.97400999</v>
      </c>
      <c r="R5000">
        <v>0</v>
      </c>
    </row>
    <row r="5001" spans="1:18" x14ac:dyDescent="0.3">
      <c r="A5001" s="1">
        <v>44313.583333333328</v>
      </c>
      <c r="B5001" s="5">
        <f t="shared" si="468"/>
        <v>44313</v>
      </c>
      <c r="C5001">
        <v>2555.81</v>
      </c>
      <c r="D5001">
        <v>2643</v>
      </c>
      <c r="E5001">
        <v>2538</v>
      </c>
      <c r="F5001">
        <v>2639.55</v>
      </c>
      <c r="G5001">
        <v>328779.94</v>
      </c>
      <c r="H5001" s="2">
        <f t="shared" si="469"/>
        <v>-3.8472466897766733E-2</v>
      </c>
      <c r="I5001" s="2">
        <f t="shared" si="470"/>
        <v>-3.8472466897766733E-2</v>
      </c>
      <c r="J5001" s="2">
        <f t="shared" si="471"/>
        <v>1.0013070409728764E-2</v>
      </c>
      <c r="K5001" s="2">
        <f t="shared" si="472"/>
        <v>1.6896819533633867E-3</v>
      </c>
      <c r="L5001" s="2">
        <f t="shared" si="473"/>
        <v>2.534901782500798E-2</v>
      </c>
      <c r="M5001">
        <v>1619535599999</v>
      </c>
      <c r="N5001">
        <v>856020086.05101001</v>
      </c>
      <c r="O5001">
        <v>270090</v>
      </c>
      <c r="P5001">
        <v>177664.21799999999</v>
      </c>
      <c r="Q5001">
        <v>462439556.46823001</v>
      </c>
      <c r="R5001">
        <v>0</v>
      </c>
    </row>
    <row r="5002" spans="1:18" x14ac:dyDescent="0.3">
      <c r="A5002" s="1">
        <v>44313.625</v>
      </c>
      <c r="B5002" s="5">
        <f t="shared" si="468"/>
        <v>44313</v>
      </c>
      <c r="C5002">
        <v>2639.71</v>
      </c>
      <c r="D5002">
        <v>2675.28</v>
      </c>
      <c r="E5002">
        <v>2620.6</v>
      </c>
      <c r="F5002">
        <v>2665.98</v>
      </c>
      <c r="G5002">
        <v>239576.77</v>
      </c>
      <c r="H5002" s="2">
        <f t="shared" si="469"/>
        <v>-1.7021883134907267E-2</v>
      </c>
      <c r="I5002" s="2">
        <f t="shared" si="470"/>
        <v>-3.8691212987344237E-2</v>
      </c>
      <c r="J5002" s="2">
        <f t="shared" si="471"/>
        <v>-1.1129115747304907E-2</v>
      </c>
      <c r="K5002" s="2">
        <f t="shared" si="472"/>
        <v>-1.5536500648917095E-2</v>
      </c>
      <c r="L5002" s="2">
        <f t="shared" si="473"/>
        <v>1.6151659052205947E-2</v>
      </c>
      <c r="M5002">
        <v>1619539199999</v>
      </c>
      <c r="N5002">
        <v>634503309.76004004</v>
      </c>
      <c r="O5002">
        <v>210751</v>
      </c>
      <c r="P5002">
        <v>119156.58</v>
      </c>
      <c r="Q5002">
        <v>315680801.38444</v>
      </c>
      <c r="R5002">
        <v>0</v>
      </c>
    </row>
    <row r="5003" spans="1:18" x14ac:dyDescent="0.3">
      <c r="A5003" s="1">
        <v>44313.666666666672</v>
      </c>
      <c r="B5003" s="5">
        <f t="shared" si="468"/>
        <v>44313</v>
      </c>
      <c r="C5003">
        <v>2665.68</v>
      </c>
      <c r="D5003">
        <v>2683.42</v>
      </c>
      <c r="E5003">
        <v>2627</v>
      </c>
      <c r="F5003">
        <v>2636.31</v>
      </c>
      <c r="G5003">
        <v>222444.50599999999</v>
      </c>
      <c r="H5003" s="2">
        <f t="shared" si="469"/>
        <v>-3.5314511571097329E-3</v>
      </c>
      <c r="I5003" s="2">
        <f t="shared" si="470"/>
        <v>-2.7872291194889875E-2</v>
      </c>
      <c r="J5003" s="2">
        <f t="shared" si="471"/>
        <v>3.9676669283961186E-3</v>
      </c>
      <c r="K5003" s="2">
        <f t="shared" si="472"/>
        <v>4.1307736950508822E-3</v>
      </c>
      <c r="L5003" s="2">
        <f t="shared" si="473"/>
        <v>1.7850707997162596E-2</v>
      </c>
      <c r="M5003">
        <v>1619542799999</v>
      </c>
      <c r="N5003">
        <v>590432191.21144998</v>
      </c>
      <c r="O5003">
        <v>179258</v>
      </c>
      <c r="P5003">
        <v>105379.508</v>
      </c>
      <c r="Q5003">
        <v>279748738.39183003</v>
      </c>
      <c r="R5003">
        <v>0</v>
      </c>
    </row>
    <row r="5004" spans="1:18" x14ac:dyDescent="0.3">
      <c r="A5004" s="1">
        <v>44313.708333333328</v>
      </c>
      <c r="B5004" s="5">
        <f t="shared" si="468"/>
        <v>44313</v>
      </c>
      <c r="C5004">
        <v>2636.32</v>
      </c>
      <c r="D5004">
        <v>2648.26</v>
      </c>
      <c r="E5004">
        <v>2621.2800000000002</v>
      </c>
      <c r="F5004">
        <v>2646.77</v>
      </c>
      <c r="G5004">
        <v>124449.647</v>
      </c>
      <c r="H5004" s="2">
        <f t="shared" si="469"/>
        <v>-9.6306063617163096E-3</v>
      </c>
      <c r="I5004" s="2">
        <f t="shared" si="470"/>
        <v>-3.1714127030304851E-2</v>
      </c>
      <c r="J5004" s="2">
        <f t="shared" si="471"/>
        <v>-1.0427804455996892E-3</v>
      </c>
      <c r="K5004" s="2">
        <f t="shared" si="472"/>
        <v>4.1937909225220338E-4</v>
      </c>
      <c r="L5004" s="2">
        <f t="shared" si="473"/>
        <v>2.6817592764010412E-2</v>
      </c>
      <c r="M5004">
        <v>1619546399999</v>
      </c>
      <c r="N5004">
        <v>328363949.62150002</v>
      </c>
      <c r="O5004">
        <v>103075</v>
      </c>
      <c r="P5004">
        <v>61570.112999999998</v>
      </c>
      <c r="Q5004">
        <v>162490233.66981</v>
      </c>
      <c r="R5004">
        <v>0</v>
      </c>
    </row>
    <row r="5005" spans="1:18" x14ac:dyDescent="0.3">
      <c r="A5005" s="1">
        <v>44313.75</v>
      </c>
      <c r="B5005" s="5">
        <f t="shared" si="468"/>
        <v>44313</v>
      </c>
      <c r="C5005">
        <v>2646.78</v>
      </c>
      <c r="D5005">
        <v>2647.67</v>
      </c>
      <c r="E5005">
        <v>2627.2</v>
      </c>
      <c r="F5005">
        <v>2644.01</v>
      </c>
      <c r="G5005">
        <v>76885.588000000003</v>
      </c>
      <c r="H5005" s="2">
        <f t="shared" si="469"/>
        <v>-6.3577671793980661E-3</v>
      </c>
      <c r="I5005" s="2">
        <f t="shared" si="470"/>
        <v>-3.0703363451726862E-2</v>
      </c>
      <c r="J5005" s="2">
        <f t="shared" si="471"/>
        <v>-7.3562505436818304E-3</v>
      </c>
      <c r="K5005" s="2">
        <f t="shared" si="472"/>
        <v>-7.1406689082114116E-3</v>
      </c>
      <c r="L5005" s="2">
        <f t="shared" si="473"/>
        <v>2.6244227518050112E-2</v>
      </c>
      <c r="M5005">
        <v>1619549999999</v>
      </c>
      <c r="N5005">
        <v>202796167.51234999</v>
      </c>
      <c r="O5005">
        <v>69768</v>
      </c>
      <c r="P5005">
        <v>35223.970999999998</v>
      </c>
      <c r="Q5005">
        <v>92905847.549030006</v>
      </c>
      <c r="R5005">
        <v>0</v>
      </c>
    </row>
    <row r="5006" spans="1:18" x14ac:dyDescent="0.3">
      <c r="A5006" s="1">
        <v>44313.791666666672</v>
      </c>
      <c r="B5006" s="5">
        <f t="shared" si="468"/>
        <v>44313</v>
      </c>
      <c r="C5006">
        <v>2644.01</v>
      </c>
      <c r="D5006">
        <v>2645.88</v>
      </c>
      <c r="E5006">
        <v>2603.88</v>
      </c>
      <c r="F5006">
        <v>2624.56</v>
      </c>
      <c r="G5006">
        <v>101919.523</v>
      </c>
      <c r="H5006" s="2">
        <f t="shared" si="469"/>
        <v>-7.8794159782972217E-3</v>
      </c>
      <c r="I5006" s="2">
        <f t="shared" si="470"/>
        <v>-2.3520132898466772E-2</v>
      </c>
      <c r="J5006" s="2">
        <f t="shared" si="471"/>
        <v>8.6262078215013638E-3</v>
      </c>
      <c r="K5006" s="2">
        <f t="shared" si="472"/>
        <v>1.6699942085530495E-2</v>
      </c>
      <c r="L5006" s="2">
        <f t="shared" si="473"/>
        <v>3.8166397415185793E-2</v>
      </c>
      <c r="M5006">
        <v>1619553599999</v>
      </c>
      <c r="N5006">
        <v>267190639.29660001</v>
      </c>
      <c r="O5006">
        <v>91324</v>
      </c>
      <c r="P5006">
        <v>47114.144</v>
      </c>
      <c r="Q5006">
        <v>123527539.79761</v>
      </c>
      <c r="R5006">
        <v>0</v>
      </c>
    </row>
    <row r="5007" spans="1:18" x14ac:dyDescent="0.3">
      <c r="A5007" s="1">
        <v>44313.833333333328</v>
      </c>
      <c r="B5007" s="5">
        <f t="shared" si="468"/>
        <v>44313</v>
      </c>
      <c r="C5007">
        <v>2624.84</v>
      </c>
      <c r="D5007">
        <v>2650.94</v>
      </c>
      <c r="E5007">
        <v>2624.79</v>
      </c>
      <c r="F5007">
        <v>2647.2</v>
      </c>
      <c r="G5007">
        <v>72576.653999999995</v>
      </c>
      <c r="H5007" s="2">
        <f t="shared" si="469"/>
        <v>-8.4655485040797673E-3</v>
      </c>
      <c r="I5007" s="2">
        <f t="shared" si="470"/>
        <v>-3.1871411302508257E-2</v>
      </c>
      <c r="J5007" s="2">
        <f t="shared" si="471"/>
        <v>2.5687518887895777E-4</v>
      </c>
      <c r="K5007" s="2">
        <f t="shared" si="472"/>
        <v>1.8336355394378945E-2</v>
      </c>
      <c r="L5007" s="2">
        <f t="shared" si="473"/>
        <v>3.4319280749471215E-2</v>
      </c>
      <c r="M5007">
        <v>1619557199999</v>
      </c>
      <c r="N5007">
        <v>191350781.90713999</v>
      </c>
      <c r="O5007">
        <v>75060</v>
      </c>
      <c r="P5007">
        <v>37489.442000000003</v>
      </c>
      <c r="Q5007">
        <v>98854276.569959998</v>
      </c>
      <c r="R5007">
        <v>0</v>
      </c>
    </row>
    <row r="5008" spans="1:18" x14ac:dyDescent="0.3">
      <c r="A5008" s="1">
        <v>44313.875</v>
      </c>
      <c r="B5008" s="5">
        <f t="shared" si="468"/>
        <v>44313</v>
      </c>
      <c r="C5008">
        <v>2647.21</v>
      </c>
      <c r="D5008">
        <v>2653.69</v>
      </c>
      <c r="E5008">
        <v>2625</v>
      </c>
      <c r="F5008">
        <v>2647.88</v>
      </c>
      <c r="G5008">
        <v>57907.832000000002</v>
      </c>
      <c r="H5008" s="2">
        <f t="shared" si="469"/>
        <v>-8.6408749641222471E-3</v>
      </c>
      <c r="I5008" s="2">
        <f t="shared" si="470"/>
        <v>-3.2120035651162504E-2</v>
      </c>
      <c r="J5008" s="2">
        <f t="shared" si="471"/>
        <v>-8.5917790836442798E-3</v>
      </c>
      <c r="K5008" s="2">
        <f t="shared" si="472"/>
        <v>2.0797770291705042E-2</v>
      </c>
      <c r="L5008" s="2">
        <f t="shared" si="473"/>
        <v>2.1976071423176258E-2</v>
      </c>
      <c r="M5008">
        <v>1619560799999</v>
      </c>
      <c r="N5008">
        <v>152798554.18913001</v>
      </c>
      <c r="O5008">
        <v>68716</v>
      </c>
      <c r="P5008">
        <v>25973.278999999999</v>
      </c>
      <c r="Q5008">
        <v>68545136.715890005</v>
      </c>
      <c r="R5008">
        <v>0</v>
      </c>
    </row>
    <row r="5009" spans="1:18" x14ac:dyDescent="0.3">
      <c r="A5009" s="1">
        <v>44313.916666666672</v>
      </c>
      <c r="B5009" s="5">
        <f t="shared" si="468"/>
        <v>44313</v>
      </c>
      <c r="C5009">
        <v>2647.88</v>
      </c>
      <c r="D5009">
        <v>2647.88</v>
      </c>
      <c r="E5009">
        <v>2613</v>
      </c>
      <c r="F5009">
        <v>2625.13</v>
      </c>
      <c r="G5009">
        <v>76293.008000000002</v>
      </c>
      <c r="H5009" s="2">
        <f t="shared" si="469"/>
        <v>-4.6207235451196649E-3</v>
      </c>
      <c r="I5009" s="2">
        <f t="shared" si="470"/>
        <v>-2.3732158026459671E-2</v>
      </c>
      <c r="J5009" s="2">
        <f t="shared" si="471"/>
        <v>1.647918388803582E-2</v>
      </c>
      <c r="K5009" s="2">
        <f t="shared" si="472"/>
        <v>1.2178444496081964E-2</v>
      </c>
      <c r="L5009" s="2">
        <f t="shared" si="473"/>
        <v>5.0298461409530093E-2</v>
      </c>
      <c r="M5009">
        <v>1619564399999</v>
      </c>
      <c r="N5009">
        <v>200575132.92401999</v>
      </c>
      <c r="O5009">
        <v>69595</v>
      </c>
      <c r="P5009">
        <v>35412.133000000002</v>
      </c>
      <c r="Q5009">
        <v>93088921.280819997</v>
      </c>
      <c r="R5009">
        <v>0</v>
      </c>
    </row>
    <row r="5010" spans="1:18" x14ac:dyDescent="0.3">
      <c r="A5010" s="1">
        <v>44313.958333333328</v>
      </c>
      <c r="B5010" s="5">
        <f t="shared" si="468"/>
        <v>44313</v>
      </c>
      <c r="C5010">
        <v>2625.27</v>
      </c>
      <c r="D5010">
        <v>2669.27</v>
      </c>
      <c r="E5010">
        <v>2609.9</v>
      </c>
      <c r="F5010">
        <v>2668.39</v>
      </c>
      <c r="G5010">
        <v>96997.629000000001</v>
      </c>
      <c r="H5010" s="2">
        <f t="shared" si="469"/>
        <v>-2.1919584468537145E-2</v>
      </c>
      <c r="I5010" s="2">
        <f t="shared" si="470"/>
        <v>-3.95594347153152E-2</v>
      </c>
      <c r="J5010" s="2">
        <f t="shared" si="471"/>
        <v>1.024962617908165E-2</v>
      </c>
      <c r="K5010" s="2">
        <f t="shared" si="472"/>
        <v>-1.4072155869269354E-2</v>
      </c>
      <c r="L5010" s="2">
        <f t="shared" si="473"/>
        <v>1.671794602737986E-2</v>
      </c>
      <c r="M5010">
        <v>1619567999999</v>
      </c>
      <c r="N5010">
        <v>256121732.74974999</v>
      </c>
      <c r="O5010">
        <v>90172</v>
      </c>
      <c r="P5010">
        <v>51481.766000000003</v>
      </c>
      <c r="Q5010">
        <v>135980141.80855</v>
      </c>
      <c r="R5010">
        <v>0</v>
      </c>
    </row>
    <row r="5011" spans="1:18" x14ac:dyDescent="0.3">
      <c r="A5011" s="1">
        <v>44314</v>
      </c>
      <c r="B5011" s="5">
        <f t="shared" si="468"/>
        <v>44314</v>
      </c>
      <c r="C5011">
        <v>2668.28</v>
      </c>
      <c r="D5011">
        <v>2700</v>
      </c>
      <c r="E5011">
        <v>2667.71</v>
      </c>
      <c r="F5011">
        <v>2695.74</v>
      </c>
      <c r="G5011">
        <v>152400.79199999999</v>
      </c>
      <c r="H5011" s="2">
        <f t="shared" si="469"/>
        <v>-1.0397887036583509E-2</v>
      </c>
      <c r="I5011" s="2">
        <f t="shared" si="470"/>
        <v>-4.9303716233761397E-2</v>
      </c>
      <c r="J5011" s="2">
        <f t="shared" si="471"/>
        <v>2.6745902794780285E-3</v>
      </c>
      <c r="K5011" s="2">
        <f t="shared" si="472"/>
        <v>-2.3796805329890702E-2</v>
      </c>
      <c r="L5011" s="2">
        <f t="shared" si="473"/>
        <v>1.950855794698314E-2</v>
      </c>
      <c r="M5011">
        <v>1619571599999</v>
      </c>
      <c r="N5011">
        <v>409367694.73702002</v>
      </c>
      <c r="O5011">
        <v>135421</v>
      </c>
      <c r="P5011">
        <v>76528.955000000002</v>
      </c>
      <c r="Q5011">
        <v>205600111.18031001</v>
      </c>
      <c r="R5011">
        <v>0</v>
      </c>
    </row>
    <row r="5012" spans="1:18" x14ac:dyDescent="0.3">
      <c r="A5012" s="1">
        <v>44314.041666666672</v>
      </c>
      <c r="B5012" s="5">
        <f t="shared" si="468"/>
        <v>44314</v>
      </c>
      <c r="C5012">
        <v>2695.74</v>
      </c>
      <c r="D5012">
        <v>2719.99</v>
      </c>
      <c r="E5012">
        <v>2686.37</v>
      </c>
      <c r="F5012">
        <v>2702.95</v>
      </c>
      <c r="G5012">
        <v>119078.234</v>
      </c>
      <c r="H5012" s="2">
        <f t="shared" si="469"/>
        <v>-6.1340387354557047E-3</v>
      </c>
      <c r="I5012" s="2">
        <f t="shared" si="470"/>
        <v>-5.1839656671414547E-2</v>
      </c>
      <c r="J5012" s="2">
        <f t="shared" si="471"/>
        <v>-1.6962947890267976E-2</v>
      </c>
      <c r="K5012" s="2">
        <f t="shared" si="472"/>
        <v>-3.1432323942359286E-2</v>
      </c>
      <c r="L5012" s="2">
        <f t="shared" si="473"/>
        <v>8.1355555966629023E-3</v>
      </c>
      <c r="M5012">
        <v>1619575199999</v>
      </c>
      <c r="N5012">
        <v>321715046.15469998</v>
      </c>
      <c r="O5012">
        <v>111418</v>
      </c>
      <c r="P5012">
        <v>62473.531999999999</v>
      </c>
      <c r="Q5012">
        <v>168788700.3037</v>
      </c>
      <c r="R5012">
        <v>0</v>
      </c>
    </row>
    <row r="5013" spans="1:18" x14ac:dyDescent="0.3">
      <c r="A5013" s="1">
        <v>44314.083333333328</v>
      </c>
      <c r="B5013" s="5">
        <f t="shared" si="468"/>
        <v>44314</v>
      </c>
      <c r="C5013">
        <v>2702.96</v>
      </c>
      <c r="D5013">
        <v>2704.44</v>
      </c>
      <c r="E5013">
        <v>2655.42</v>
      </c>
      <c r="F5013">
        <v>2657.1</v>
      </c>
      <c r="G5013">
        <v>118902.51300000001</v>
      </c>
      <c r="H5013" s="2">
        <f t="shared" si="469"/>
        <v>-6.3226826239126677E-4</v>
      </c>
      <c r="I5013" s="2">
        <f t="shared" si="470"/>
        <v>-3.5478529223589628E-2</v>
      </c>
      <c r="J5013" s="2">
        <f t="shared" si="471"/>
        <v>-9.8829551014262274E-3</v>
      </c>
      <c r="K5013" s="2">
        <f t="shared" si="472"/>
        <v>-2.5008467878514073E-2</v>
      </c>
      <c r="L5013" s="2">
        <f t="shared" si="473"/>
        <v>2.4793948289488554E-2</v>
      </c>
      <c r="M5013">
        <v>1619578799999</v>
      </c>
      <c r="N5013">
        <v>319069384.74618</v>
      </c>
      <c r="O5013">
        <v>102861</v>
      </c>
      <c r="P5013">
        <v>53153.406000000003</v>
      </c>
      <c r="Q5013">
        <v>142612269.92646</v>
      </c>
      <c r="R5013">
        <v>0</v>
      </c>
    </row>
    <row r="5014" spans="1:18" x14ac:dyDescent="0.3">
      <c r="A5014" s="1">
        <v>44314.125</v>
      </c>
      <c r="B5014" s="5">
        <f t="shared" si="468"/>
        <v>44314</v>
      </c>
      <c r="C5014">
        <v>2657.02</v>
      </c>
      <c r="D5014">
        <v>2657.61</v>
      </c>
      <c r="E5014">
        <v>2630.01</v>
      </c>
      <c r="F5014">
        <v>2630.84</v>
      </c>
      <c r="G5014">
        <v>152314.03200000001</v>
      </c>
      <c r="H5014" s="2">
        <f t="shared" si="469"/>
        <v>-3.1548858919583367E-4</v>
      </c>
      <c r="I5014" s="2">
        <f t="shared" si="470"/>
        <v>-2.5851058977360952E-2</v>
      </c>
      <c r="J5014" s="2">
        <f t="shared" si="471"/>
        <v>2.850800504781148E-4</v>
      </c>
      <c r="K5014" s="2">
        <f t="shared" si="472"/>
        <v>-6.8343190767967688E-3</v>
      </c>
      <c r="L5014" s="2">
        <f t="shared" si="473"/>
        <v>3.4190600720682252E-2</v>
      </c>
      <c r="M5014">
        <v>1619582399999</v>
      </c>
      <c r="N5014">
        <v>402718042.66636002</v>
      </c>
      <c r="O5014">
        <v>124640</v>
      </c>
      <c r="P5014">
        <v>77075.879000000001</v>
      </c>
      <c r="Q5014">
        <v>203823504.01087999</v>
      </c>
      <c r="R5014">
        <v>0</v>
      </c>
    </row>
    <row r="5015" spans="1:18" x14ac:dyDescent="0.3">
      <c r="A5015" s="1">
        <v>44314.166666666672</v>
      </c>
      <c r="B5015" s="5">
        <f t="shared" si="468"/>
        <v>44314</v>
      </c>
      <c r="C5015">
        <v>2630.84</v>
      </c>
      <c r="D5015">
        <v>2652.47</v>
      </c>
      <c r="E5015">
        <v>2623</v>
      </c>
      <c r="F5015">
        <v>2631.59</v>
      </c>
      <c r="G5015">
        <v>94770.195999999996</v>
      </c>
      <c r="H5015" s="2">
        <f t="shared" si="469"/>
        <v>-3.2641862904175811E-3</v>
      </c>
      <c r="I5015" s="2">
        <f t="shared" si="470"/>
        <v>-2.6128690259501042E-2</v>
      </c>
      <c r="J5015" s="2">
        <f t="shared" si="471"/>
        <v>-5.1679782944913377E-3</v>
      </c>
      <c r="K5015" s="2">
        <f t="shared" si="472"/>
        <v>-1.5534334755794021E-2</v>
      </c>
      <c r="L5015" s="2">
        <f t="shared" si="473"/>
        <v>2.4889895462439027E-2</v>
      </c>
      <c r="M5015">
        <v>1619585999999</v>
      </c>
      <c r="N5015">
        <v>250105501.43208</v>
      </c>
      <c r="O5015">
        <v>90199</v>
      </c>
      <c r="P5015">
        <v>45808.292999999998</v>
      </c>
      <c r="Q5015">
        <v>120906053.96161</v>
      </c>
      <c r="R5015">
        <v>0</v>
      </c>
    </row>
    <row r="5016" spans="1:18" x14ac:dyDescent="0.3">
      <c r="A5016" s="1">
        <v>44314.208333333328</v>
      </c>
      <c r="B5016" s="5">
        <f t="shared" si="468"/>
        <v>44314</v>
      </c>
      <c r="C5016">
        <v>2631.59</v>
      </c>
      <c r="D5016">
        <v>2647.76</v>
      </c>
      <c r="E5016">
        <v>2603.5100000000002</v>
      </c>
      <c r="F5016">
        <v>2617.9899999999998</v>
      </c>
      <c r="G5016">
        <v>139262.20600000001</v>
      </c>
      <c r="H5016" s="2">
        <f t="shared" si="469"/>
        <v>-5.5309607752510592E-3</v>
      </c>
      <c r="I5016" s="2">
        <f t="shared" si="470"/>
        <v>-2.1069599196330002E-2</v>
      </c>
      <c r="J5016" s="2">
        <f t="shared" si="471"/>
        <v>-1.0443126215149645E-2</v>
      </c>
      <c r="K5016" s="2">
        <f t="shared" si="472"/>
        <v>-5.5997158125126179E-3</v>
      </c>
      <c r="L5016" s="2">
        <f t="shared" si="473"/>
        <v>2.4247609807524162E-2</v>
      </c>
      <c r="M5016">
        <v>1619589599999</v>
      </c>
      <c r="N5016">
        <v>365321765.33814001</v>
      </c>
      <c r="O5016">
        <v>112681</v>
      </c>
      <c r="P5016">
        <v>68152.476999999999</v>
      </c>
      <c r="Q5016">
        <v>178829903.49406001</v>
      </c>
      <c r="R5016">
        <v>0</v>
      </c>
    </row>
    <row r="5017" spans="1:18" x14ac:dyDescent="0.3">
      <c r="A5017" s="1">
        <v>44314.25</v>
      </c>
      <c r="B5017" s="5">
        <f t="shared" si="468"/>
        <v>44314</v>
      </c>
      <c r="C5017">
        <v>2617.9899999999998</v>
      </c>
      <c r="D5017">
        <v>2619.87</v>
      </c>
      <c r="E5017">
        <v>2562.83</v>
      </c>
      <c r="F5017">
        <v>2590.65</v>
      </c>
      <c r="G5017">
        <v>285036.25699999998</v>
      </c>
      <c r="H5017" s="2">
        <f t="shared" si="469"/>
        <v>-1.0738617721421373E-2</v>
      </c>
      <c r="I5017" s="2">
        <f t="shared" si="470"/>
        <v>-1.0738617721421373E-2</v>
      </c>
      <c r="J5017" s="2">
        <f t="shared" si="471"/>
        <v>8.5731380155560366E-3</v>
      </c>
      <c r="K5017" s="2">
        <f t="shared" si="472"/>
        <v>1.7489819157354258E-2</v>
      </c>
      <c r="L5017" s="2">
        <f t="shared" si="473"/>
        <v>4.9115086947291164E-2</v>
      </c>
      <c r="M5017">
        <v>1619593199999</v>
      </c>
      <c r="N5017">
        <v>737248365.70255995</v>
      </c>
      <c r="O5017">
        <v>194885</v>
      </c>
      <c r="P5017">
        <v>137232.42000000001</v>
      </c>
      <c r="Q5017">
        <v>354961966.70191997</v>
      </c>
      <c r="R5017">
        <v>0</v>
      </c>
    </row>
    <row r="5018" spans="1:18" x14ac:dyDescent="0.3">
      <c r="A5018" s="1">
        <v>44314.291666666672</v>
      </c>
      <c r="B5018" s="5">
        <f t="shared" si="468"/>
        <v>44314</v>
      </c>
      <c r="C5018">
        <v>2590.86</v>
      </c>
      <c r="D5018">
        <v>2622.5</v>
      </c>
      <c r="E5018">
        <v>2581.19</v>
      </c>
      <c r="F5018">
        <v>2612.86</v>
      </c>
      <c r="G5018">
        <v>125503.68700000001</v>
      </c>
      <c r="H5018" s="2">
        <f t="shared" si="469"/>
        <v>-1.2120817801183459E-2</v>
      </c>
      <c r="I5018" s="2">
        <f t="shared" si="470"/>
        <v>-1.2576257434382287E-2</v>
      </c>
      <c r="J5018" s="2">
        <f t="shared" si="471"/>
        <v>-8.4773007355924967E-3</v>
      </c>
      <c r="K5018" s="2">
        <f t="shared" si="472"/>
        <v>3.075557052425304E-2</v>
      </c>
      <c r="L5018" s="2">
        <f t="shared" si="473"/>
        <v>4.6741884371914066E-2</v>
      </c>
      <c r="M5018">
        <v>1619596799999</v>
      </c>
      <c r="N5018">
        <v>327502354.30584002</v>
      </c>
      <c r="O5018">
        <v>108626</v>
      </c>
      <c r="P5018">
        <v>64793.885000000002</v>
      </c>
      <c r="Q5018">
        <v>169074085.35396999</v>
      </c>
      <c r="R5018">
        <v>0</v>
      </c>
    </row>
    <row r="5019" spans="1:18" x14ac:dyDescent="0.3">
      <c r="A5019" s="1">
        <v>44314.333333333328</v>
      </c>
      <c r="B5019" s="5">
        <f t="shared" si="468"/>
        <v>44314</v>
      </c>
      <c r="C5019">
        <v>2612.5300000000002</v>
      </c>
      <c r="D5019">
        <v>2628.99</v>
      </c>
      <c r="E5019">
        <v>2590</v>
      </c>
      <c r="F5019">
        <v>2590.71</v>
      </c>
      <c r="G5019">
        <v>111016.235</v>
      </c>
      <c r="H5019" s="2">
        <f t="shared" si="469"/>
        <v>-2.7405614677056267E-4</v>
      </c>
      <c r="I5019" s="2">
        <f t="shared" si="470"/>
        <v>-4.1340018759336017E-3</v>
      </c>
      <c r="J5019" s="2">
        <f t="shared" si="471"/>
        <v>4.8712515102036225E-3</v>
      </c>
      <c r="K5019" s="2">
        <f t="shared" si="472"/>
        <v>5.1711692933597231E-2</v>
      </c>
      <c r="L5019" s="2">
        <f t="shared" si="473"/>
        <v>5.4475414075678241E-2</v>
      </c>
      <c r="M5019">
        <v>1619600399999</v>
      </c>
      <c r="N5019">
        <v>290253001.46561003</v>
      </c>
      <c r="O5019">
        <v>94944</v>
      </c>
      <c r="P5019">
        <v>54191.428999999996</v>
      </c>
      <c r="Q5019">
        <v>141757355.29089999</v>
      </c>
      <c r="R5019">
        <v>0</v>
      </c>
    </row>
    <row r="5020" spans="1:18" x14ac:dyDescent="0.3">
      <c r="A5020" s="1">
        <v>44314.375</v>
      </c>
      <c r="B5020" s="5">
        <f t="shared" si="468"/>
        <v>44314</v>
      </c>
      <c r="C5020">
        <v>2590.71</v>
      </c>
      <c r="D5020">
        <v>2616.62</v>
      </c>
      <c r="E5020">
        <v>2580</v>
      </c>
      <c r="F5020">
        <v>2603.33</v>
      </c>
      <c r="G5020">
        <v>111268.43399999999</v>
      </c>
      <c r="H5020" s="2">
        <f t="shared" si="469"/>
        <v>-8.9615991825853225E-3</v>
      </c>
      <c r="I5020" s="2">
        <f t="shared" si="470"/>
        <v>-8.9615991825853225E-3</v>
      </c>
      <c r="J5020" s="2">
        <f t="shared" si="471"/>
        <v>1.2533946906462257E-2</v>
      </c>
      <c r="K5020" s="2">
        <f t="shared" si="472"/>
        <v>3.9614647393914737E-2</v>
      </c>
      <c r="L5020" s="2">
        <f t="shared" si="473"/>
        <v>4.3978289344800858E-2</v>
      </c>
      <c r="M5020">
        <v>1619603999999</v>
      </c>
      <c r="N5020">
        <v>289334451.91710001</v>
      </c>
      <c r="O5020">
        <v>95915</v>
      </c>
      <c r="P5020">
        <v>56110.188000000002</v>
      </c>
      <c r="Q5020">
        <v>145918747.35778999</v>
      </c>
      <c r="R5020">
        <v>0</v>
      </c>
    </row>
    <row r="5021" spans="1:18" x14ac:dyDescent="0.3">
      <c r="A5021" s="1">
        <v>44314.416666666672</v>
      </c>
      <c r="B5021" s="5">
        <f t="shared" si="468"/>
        <v>44314</v>
      </c>
      <c r="C5021">
        <v>2603.23</v>
      </c>
      <c r="D5021">
        <v>2641.84</v>
      </c>
      <c r="E5021">
        <v>2593.9499999999998</v>
      </c>
      <c r="F5021">
        <v>2635.96</v>
      </c>
      <c r="G5021">
        <v>105860.428</v>
      </c>
      <c r="H5021" s="2">
        <f t="shared" si="469"/>
        <v>-1.5937267636838226E-2</v>
      </c>
      <c r="I5021" s="2">
        <f t="shared" si="470"/>
        <v>-1.5937267636838226E-2</v>
      </c>
      <c r="J5021" s="2">
        <f t="shared" si="471"/>
        <v>2.1722636155328434E-2</v>
      </c>
      <c r="K5021" s="2">
        <f t="shared" si="472"/>
        <v>2.7724244677461041E-2</v>
      </c>
      <c r="L5021" s="2">
        <f t="shared" si="473"/>
        <v>4.8225314496426197E-2</v>
      </c>
      <c r="M5021">
        <v>1619607599999</v>
      </c>
      <c r="N5021">
        <v>277561996.30436999</v>
      </c>
      <c r="O5021">
        <v>93051</v>
      </c>
      <c r="P5021">
        <v>54572.919000000002</v>
      </c>
      <c r="Q5021">
        <v>143128896.09200999</v>
      </c>
      <c r="R5021">
        <v>0</v>
      </c>
    </row>
    <row r="5022" spans="1:18" x14ac:dyDescent="0.3">
      <c r="A5022" s="1">
        <v>44314.458333333328</v>
      </c>
      <c r="B5022" s="5">
        <f t="shared" si="468"/>
        <v>44314</v>
      </c>
      <c r="C5022">
        <v>2635.87</v>
      </c>
      <c r="D5022">
        <v>2710.11</v>
      </c>
      <c r="E5022">
        <v>2634.73</v>
      </c>
      <c r="F5022">
        <v>2693.22</v>
      </c>
      <c r="G5022">
        <v>282358.62</v>
      </c>
      <c r="H5022" s="2">
        <f t="shared" si="469"/>
        <v>-2.1717498013530179E-2</v>
      </c>
      <c r="I5022" s="2">
        <f t="shared" si="470"/>
        <v>-2.1717498013530179E-2</v>
      </c>
      <c r="J5022" s="2">
        <f t="shared" si="471"/>
        <v>1.1681184604302564E-2</v>
      </c>
      <c r="K5022" s="2">
        <f t="shared" si="472"/>
        <v>-3.6573321154602656E-3</v>
      </c>
      <c r="L5022" s="2">
        <f t="shared" si="473"/>
        <v>2.9986410319246204E-2</v>
      </c>
      <c r="M5022">
        <v>1619611199999</v>
      </c>
      <c r="N5022">
        <v>757234087.21358001</v>
      </c>
      <c r="O5022">
        <v>221801</v>
      </c>
      <c r="P5022">
        <v>144417.962</v>
      </c>
      <c r="Q5022">
        <v>387308401.18567002</v>
      </c>
      <c r="R5022">
        <v>0</v>
      </c>
    </row>
    <row r="5023" spans="1:18" x14ac:dyDescent="0.3">
      <c r="A5023" s="1">
        <v>44314.5</v>
      </c>
      <c r="B5023" s="5">
        <f t="shared" si="468"/>
        <v>44314</v>
      </c>
      <c r="C5023">
        <v>2693.14</v>
      </c>
      <c r="D5023">
        <v>2737.64</v>
      </c>
      <c r="E5023">
        <v>2682.4</v>
      </c>
      <c r="F5023">
        <v>2724.68</v>
      </c>
      <c r="G5023">
        <v>226616.25399999999</v>
      </c>
      <c r="H5023" s="2">
        <f t="shared" si="469"/>
        <v>-1.5517418559243601E-2</v>
      </c>
      <c r="I5023" s="2">
        <f t="shared" si="470"/>
        <v>-2.3973457433533407E-2</v>
      </c>
      <c r="J5023" s="2">
        <f t="shared" si="471"/>
        <v>-6.6870237972899149E-3</v>
      </c>
      <c r="K5023" s="2">
        <f t="shared" si="472"/>
        <v>-2.5434179426574444E-3</v>
      </c>
      <c r="L5023" s="2">
        <f t="shared" si="473"/>
        <v>1.3847497687801802E-2</v>
      </c>
      <c r="M5023">
        <v>1619614799999</v>
      </c>
      <c r="N5023">
        <v>615504330.43421996</v>
      </c>
      <c r="O5023">
        <v>179602</v>
      </c>
      <c r="P5023">
        <v>114135.105</v>
      </c>
      <c r="Q5023">
        <v>310036231.77869999</v>
      </c>
      <c r="R5023">
        <v>0</v>
      </c>
    </row>
    <row r="5024" spans="1:18" x14ac:dyDescent="0.3">
      <c r="A5024" s="1">
        <v>44314.541666666672</v>
      </c>
      <c r="B5024" s="5">
        <f t="shared" si="468"/>
        <v>44314</v>
      </c>
      <c r="C5024">
        <v>2724.69</v>
      </c>
      <c r="D5024">
        <v>2727.96</v>
      </c>
      <c r="E5024">
        <v>2670.6</v>
      </c>
      <c r="F5024">
        <v>2706.46</v>
      </c>
      <c r="G5024">
        <v>229867.17600000001</v>
      </c>
      <c r="H5024" s="2">
        <f t="shared" si="469"/>
        <v>-1.3249780155627722E-2</v>
      </c>
      <c r="I5024" s="2">
        <f t="shared" si="470"/>
        <v>-1.7402806618239341E-2</v>
      </c>
      <c r="J5024" s="2">
        <f t="shared" si="471"/>
        <v>9.5327475743212098E-4</v>
      </c>
      <c r="K5024" s="2">
        <f t="shared" si="472"/>
        <v>2.5642352002246405E-3</v>
      </c>
      <c r="L5024" s="2">
        <f t="shared" si="473"/>
        <v>2.9813852781862771E-2</v>
      </c>
      <c r="M5024">
        <v>1619618399999</v>
      </c>
      <c r="N5024">
        <v>619204741.38441002</v>
      </c>
      <c r="O5024">
        <v>167342</v>
      </c>
      <c r="P5024">
        <v>114538.58100000001</v>
      </c>
      <c r="Q5024">
        <v>308556558.60415</v>
      </c>
      <c r="R5024">
        <v>0</v>
      </c>
    </row>
    <row r="5025" spans="1:18" x14ac:dyDescent="0.3">
      <c r="A5025" s="1">
        <v>44314.583333333328</v>
      </c>
      <c r="B5025" s="5">
        <f t="shared" si="468"/>
        <v>44314</v>
      </c>
      <c r="C5025">
        <v>2706.46</v>
      </c>
      <c r="D5025">
        <v>2729.8</v>
      </c>
      <c r="E5025">
        <v>2696</v>
      </c>
      <c r="F5025">
        <v>2709.04</v>
      </c>
      <c r="G5025">
        <v>151252.30900000001</v>
      </c>
      <c r="H5025" s="2">
        <f t="shared" si="469"/>
        <v>-4.8135132740749764E-3</v>
      </c>
      <c r="I5025" s="2">
        <f t="shared" si="470"/>
        <v>-1.8338599651537058E-2</v>
      </c>
      <c r="J5025" s="2">
        <f t="shared" si="471"/>
        <v>-9.475681422201232E-3</v>
      </c>
      <c r="K5025" s="2">
        <f t="shared" si="472"/>
        <v>5.79171957593827E-3</v>
      </c>
      <c r="L5025" s="2">
        <f t="shared" si="473"/>
        <v>1.3790863184006241E-2</v>
      </c>
      <c r="M5025">
        <v>1619621999999</v>
      </c>
      <c r="N5025">
        <v>410359246.24017</v>
      </c>
      <c r="O5025">
        <v>132766</v>
      </c>
      <c r="P5025">
        <v>70800.910999999993</v>
      </c>
      <c r="Q5025">
        <v>192120858.92322999</v>
      </c>
      <c r="R5025">
        <v>0</v>
      </c>
    </row>
    <row r="5026" spans="1:18" x14ac:dyDescent="0.3">
      <c r="A5026" s="1">
        <v>44314.625</v>
      </c>
      <c r="B5026" s="5">
        <f t="shared" si="468"/>
        <v>44314</v>
      </c>
      <c r="C5026">
        <v>2708.86</v>
      </c>
      <c r="D5026">
        <v>2718.5</v>
      </c>
      <c r="E5026">
        <v>2659.36</v>
      </c>
      <c r="F5026">
        <v>2683.37</v>
      </c>
      <c r="G5026">
        <v>193858.42300000001</v>
      </c>
      <c r="H5026" s="2">
        <f t="shared" si="469"/>
        <v>-8.9477038201961623E-3</v>
      </c>
      <c r="I5026" s="2">
        <f t="shared" si="470"/>
        <v>-8.9477038201961623E-3</v>
      </c>
      <c r="J5026" s="2">
        <f t="shared" si="471"/>
        <v>1.2812247286061895E-2</v>
      </c>
      <c r="K5026" s="2">
        <f t="shared" si="472"/>
        <v>2.0377361303137498E-2</v>
      </c>
      <c r="L5026" s="2">
        <f t="shared" si="473"/>
        <v>3.0580948583311285E-2</v>
      </c>
      <c r="M5026">
        <v>1619625599999</v>
      </c>
      <c r="N5026">
        <v>520091123.57942998</v>
      </c>
      <c r="O5026">
        <v>150381</v>
      </c>
      <c r="P5026">
        <v>90576.365000000005</v>
      </c>
      <c r="Q5026">
        <v>243002757.83298999</v>
      </c>
      <c r="R5026">
        <v>0</v>
      </c>
    </row>
    <row r="5027" spans="1:18" x14ac:dyDescent="0.3">
      <c r="A5027" s="1">
        <v>44314.666666666672</v>
      </c>
      <c r="B5027" s="5">
        <f t="shared" si="468"/>
        <v>44314</v>
      </c>
      <c r="C5027">
        <v>2683.29</v>
      </c>
      <c r="D5027">
        <v>2728</v>
      </c>
      <c r="E5027">
        <v>2668.23</v>
      </c>
      <c r="F5027">
        <v>2717.75</v>
      </c>
      <c r="G5027">
        <v>190719.579</v>
      </c>
      <c r="H5027" s="2">
        <f t="shared" si="469"/>
        <v>-1.8220954833961911E-2</v>
      </c>
      <c r="I5027" s="2">
        <f t="shared" si="470"/>
        <v>-1.9041486523778905E-2</v>
      </c>
      <c r="J5027" s="2">
        <f t="shared" si="471"/>
        <v>-1.6005887222886317E-3</v>
      </c>
      <c r="K5027" s="2">
        <f t="shared" si="472"/>
        <v>-4.2976727072026044E-3</v>
      </c>
      <c r="L5027" s="2">
        <f t="shared" si="473"/>
        <v>2.2246343482660302E-2</v>
      </c>
      <c r="M5027">
        <v>1619629199999</v>
      </c>
      <c r="N5027">
        <v>515407477.65019</v>
      </c>
      <c r="O5027">
        <v>158335</v>
      </c>
      <c r="P5027">
        <v>96110.201000000001</v>
      </c>
      <c r="Q5027">
        <v>259727141.84297001</v>
      </c>
      <c r="R5027">
        <v>0</v>
      </c>
    </row>
    <row r="5028" spans="1:18" x14ac:dyDescent="0.3">
      <c r="A5028" s="1">
        <v>44314.708333333328</v>
      </c>
      <c r="B5028" s="5">
        <f t="shared" si="468"/>
        <v>44314</v>
      </c>
      <c r="C5028">
        <v>2717.74</v>
      </c>
      <c r="D5028">
        <v>2733.22</v>
      </c>
      <c r="E5028">
        <v>2701.15</v>
      </c>
      <c r="F5028">
        <v>2713.4</v>
      </c>
      <c r="G5028">
        <v>110502.772</v>
      </c>
      <c r="H5028" s="2">
        <f t="shared" si="469"/>
        <v>-4.5146310901451603E-3</v>
      </c>
      <c r="I5028" s="2">
        <f t="shared" si="470"/>
        <v>-1.74688582590109E-2</v>
      </c>
      <c r="J5028" s="2">
        <f t="shared" si="471"/>
        <v>4.1755730817425452E-3</v>
      </c>
      <c r="K5028" s="2">
        <f t="shared" si="472"/>
        <v>1.6131053291073894E-2</v>
      </c>
      <c r="L5028" s="2">
        <f t="shared" si="473"/>
        <v>5.3733323505564812E-3</v>
      </c>
      <c r="M5028">
        <v>1619632799999</v>
      </c>
      <c r="N5028">
        <v>300361802.86857998</v>
      </c>
      <c r="O5028">
        <v>98991</v>
      </c>
      <c r="P5028">
        <v>58107.735000000001</v>
      </c>
      <c r="Q5028">
        <v>158002689.75773001</v>
      </c>
      <c r="R5028">
        <v>0</v>
      </c>
    </row>
    <row r="5029" spans="1:18" x14ac:dyDescent="0.3">
      <c r="A5029" s="1">
        <v>44314.75</v>
      </c>
      <c r="B5029" s="5">
        <f t="shared" si="468"/>
        <v>44314</v>
      </c>
      <c r="C5029">
        <v>2713.4</v>
      </c>
      <c r="D5029">
        <v>2740</v>
      </c>
      <c r="E5029">
        <v>2707.34</v>
      </c>
      <c r="F5029">
        <v>2724.73</v>
      </c>
      <c r="G5029">
        <v>135276.58100000001</v>
      </c>
      <c r="H5029" s="2">
        <f t="shared" si="469"/>
        <v>-6.382283749215456E-3</v>
      </c>
      <c r="I5029" s="2">
        <f t="shared" si="470"/>
        <v>-2.1554429246200546E-2</v>
      </c>
      <c r="J5029" s="2">
        <f t="shared" si="471"/>
        <v>4.8885577653565715E-3</v>
      </c>
      <c r="K5029" s="2">
        <f t="shared" si="472"/>
        <v>-4.3050137077802475E-3</v>
      </c>
      <c r="L5029" s="2">
        <f t="shared" si="473"/>
        <v>3.1415956810398882E-3</v>
      </c>
      <c r="M5029">
        <v>1619636399999</v>
      </c>
      <c r="N5029">
        <v>368684285.68102998</v>
      </c>
      <c r="O5029">
        <v>115165</v>
      </c>
      <c r="P5029">
        <v>72166.183000000005</v>
      </c>
      <c r="Q5029">
        <v>196733179.13918</v>
      </c>
      <c r="R5029">
        <v>0</v>
      </c>
    </row>
    <row r="5030" spans="1:18" x14ac:dyDescent="0.3">
      <c r="A5030" s="1">
        <v>44314.791666666672</v>
      </c>
      <c r="B5030" s="5">
        <f t="shared" si="468"/>
        <v>44314</v>
      </c>
      <c r="C5030">
        <v>2724.73</v>
      </c>
      <c r="D5030">
        <v>2745</v>
      </c>
      <c r="E5030">
        <v>2712.47</v>
      </c>
      <c r="F5030">
        <v>2738.05</v>
      </c>
      <c r="G5030">
        <v>110394.63499999999</v>
      </c>
      <c r="H5030" s="2">
        <f t="shared" si="469"/>
        <v>-9.3424152225125567E-3</v>
      </c>
      <c r="I5030" s="2">
        <f t="shared" si="470"/>
        <v>-2.6314347802268157E-2</v>
      </c>
      <c r="J5030" s="2">
        <f t="shared" si="471"/>
        <v>-1.1679845145267653E-2</v>
      </c>
      <c r="K5030" s="2">
        <f t="shared" si="472"/>
        <v>3.7544968134255452E-3</v>
      </c>
      <c r="L5030" s="2">
        <f t="shared" si="473"/>
        <v>-1.8261171271571897E-5</v>
      </c>
      <c r="M5030">
        <v>1619639999999</v>
      </c>
      <c r="N5030">
        <v>301453555.58394998</v>
      </c>
      <c r="O5030">
        <v>99418</v>
      </c>
      <c r="P5030">
        <v>57055.319000000003</v>
      </c>
      <c r="Q5030">
        <v>155838322.01383001</v>
      </c>
      <c r="R5030">
        <v>0</v>
      </c>
    </row>
    <row r="5031" spans="1:18" x14ac:dyDescent="0.3">
      <c r="A5031" s="1">
        <v>44314.833333333328</v>
      </c>
      <c r="B5031" s="5">
        <f t="shared" si="468"/>
        <v>44314</v>
      </c>
      <c r="C5031">
        <v>2738.05</v>
      </c>
      <c r="D5031">
        <v>2750</v>
      </c>
      <c r="E5031">
        <v>2666</v>
      </c>
      <c r="F5031">
        <v>2706.07</v>
      </c>
      <c r="G5031">
        <v>358912.283</v>
      </c>
      <c r="H5031" s="2">
        <f t="shared" si="469"/>
        <v>-1.4807451396305349E-2</v>
      </c>
      <c r="I5031" s="2">
        <f t="shared" si="470"/>
        <v>-1.4807451396305349E-2</v>
      </c>
      <c r="J5031" s="2">
        <f t="shared" si="471"/>
        <v>1.8883473080888447E-2</v>
      </c>
      <c r="K5031" s="2">
        <f t="shared" si="472"/>
        <v>6.9732120750756188E-3</v>
      </c>
      <c r="L5031" s="2">
        <f t="shared" si="473"/>
        <v>8.0042275329166301E-3</v>
      </c>
      <c r="M5031">
        <v>1619643599999</v>
      </c>
      <c r="N5031">
        <v>972697929.63319004</v>
      </c>
      <c r="O5031">
        <v>280978</v>
      </c>
      <c r="P5031">
        <v>175650.23</v>
      </c>
      <c r="Q5031">
        <v>476013920.59713</v>
      </c>
      <c r="R5031">
        <v>0</v>
      </c>
    </row>
    <row r="5032" spans="1:18" x14ac:dyDescent="0.3">
      <c r="A5032" s="1">
        <v>44314.875</v>
      </c>
      <c r="B5032" s="5">
        <f t="shared" si="468"/>
        <v>44314</v>
      </c>
      <c r="C5032">
        <v>2706.07</v>
      </c>
      <c r="D5032">
        <v>2762.1</v>
      </c>
      <c r="E5032">
        <v>2693.69</v>
      </c>
      <c r="F5032">
        <v>2757.17</v>
      </c>
      <c r="G5032">
        <v>149843.554</v>
      </c>
      <c r="H5032" s="2">
        <f t="shared" si="469"/>
        <v>-2.3023607539614854E-2</v>
      </c>
      <c r="I5032" s="2">
        <f t="shared" si="470"/>
        <v>-3.2025591457907954E-2</v>
      </c>
      <c r="J5032" s="2">
        <f t="shared" si="471"/>
        <v>-1.6020049543553738E-2</v>
      </c>
      <c r="K5032" s="2">
        <f t="shared" si="472"/>
        <v>-1.2400396058277141E-2</v>
      </c>
      <c r="L5032" s="2">
        <f t="shared" si="473"/>
        <v>-1.7006568329120064E-2</v>
      </c>
      <c r="M5032">
        <v>1619647199999</v>
      </c>
      <c r="N5032">
        <v>409097103.23763001</v>
      </c>
      <c r="O5032">
        <v>146200</v>
      </c>
      <c r="P5032">
        <v>78324.804999999993</v>
      </c>
      <c r="Q5032">
        <v>213932117.41167</v>
      </c>
      <c r="R5032">
        <v>0</v>
      </c>
    </row>
    <row r="5033" spans="1:18" x14ac:dyDescent="0.3">
      <c r="A5033" s="1">
        <v>44314.916666666672</v>
      </c>
      <c r="B5033" s="5">
        <f t="shared" si="468"/>
        <v>44314</v>
      </c>
      <c r="C5033">
        <v>2757.17</v>
      </c>
      <c r="D5033">
        <v>2762</v>
      </c>
      <c r="E5033">
        <v>2705</v>
      </c>
      <c r="F5033">
        <v>2713</v>
      </c>
      <c r="G5033">
        <v>122039.84600000001</v>
      </c>
      <c r="H5033" s="2">
        <f t="shared" si="469"/>
        <v>-2.948765204570547E-3</v>
      </c>
      <c r="I5033" s="2">
        <f t="shared" si="470"/>
        <v>-1.626612605971256E-2</v>
      </c>
      <c r="J5033" s="2">
        <f t="shared" si="471"/>
        <v>1.3022484334684892E-2</v>
      </c>
      <c r="K5033" s="2">
        <f t="shared" si="472"/>
        <v>2.8713601179506387E-3</v>
      </c>
      <c r="L5033" s="2">
        <f t="shared" si="473"/>
        <v>1.075562108367123E-2</v>
      </c>
      <c r="M5033">
        <v>1619650799999</v>
      </c>
      <c r="N5033">
        <v>333079818.77340001</v>
      </c>
      <c r="O5033">
        <v>111336</v>
      </c>
      <c r="P5033">
        <v>55662.904999999999</v>
      </c>
      <c r="Q5033">
        <v>151949156.62270999</v>
      </c>
      <c r="R5033">
        <v>0</v>
      </c>
    </row>
    <row r="5034" spans="1:18" x14ac:dyDescent="0.3">
      <c r="A5034" s="1">
        <v>44314.958333333328</v>
      </c>
      <c r="B5034" s="5">
        <f t="shared" si="468"/>
        <v>44314</v>
      </c>
      <c r="C5034">
        <v>2713</v>
      </c>
      <c r="D5034">
        <v>2751.85</v>
      </c>
      <c r="E5034">
        <v>2707.65</v>
      </c>
      <c r="F5034">
        <v>2748.33</v>
      </c>
      <c r="G5034">
        <v>80076.837</v>
      </c>
      <c r="H5034" s="2">
        <f t="shared" si="469"/>
        <v>-1.4801715951141214E-2</v>
      </c>
      <c r="I5034" s="2">
        <f t="shared" si="470"/>
        <v>-2.891210298617708E-2</v>
      </c>
      <c r="J5034" s="2">
        <f t="shared" si="471"/>
        <v>-8.5106228145819252E-3</v>
      </c>
      <c r="K5034" s="2">
        <f t="shared" si="472"/>
        <v>-1.8644049295390208E-2</v>
      </c>
      <c r="L5034" s="2">
        <f t="shared" si="473"/>
        <v>5.5233541823580534E-3</v>
      </c>
      <c r="M5034">
        <v>1619654399999</v>
      </c>
      <c r="N5034">
        <v>218815804.29295</v>
      </c>
      <c r="O5034">
        <v>84104</v>
      </c>
      <c r="P5034">
        <v>43426.02</v>
      </c>
      <c r="Q5034">
        <v>118677212.3188</v>
      </c>
      <c r="R5034">
        <v>0</v>
      </c>
    </row>
    <row r="5035" spans="1:18" x14ac:dyDescent="0.3">
      <c r="A5035" s="1">
        <v>44315</v>
      </c>
      <c r="B5035" s="5">
        <f t="shared" si="468"/>
        <v>44315</v>
      </c>
      <c r="C5035">
        <v>2748.33</v>
      </c>
      <c r="D5035">
        <v>2757.64</v>
      </c>
      <c r="E5035">
        <v>2716.28</v>
      </c>
      <c r="F5035">
        <v>2724.94</v>
      </c>
      <c r="G5035">
        <v>110019.284</v>
      </c>
      <c r="H5035" s="2">
        <f t="shared" si="469"/>
        <v>-3.1780516268247183E-3</v>
      </c>
      <c r="I5035" s="2">
        <f t="shared" si="470"/>
        <v>-2.0576599851739874E-2</v>
      </c>
      <c r="J5035" s="2">
        <f t="shared" si="471"/>
        <v>-7.1928189244530039E-4</v>
      </c>
      <c r="K5035" s="2">
        <f t="shared" si="472"/>
        <v>-1.5952644828877038E-2</v>
      </c>
      <c r="L5035" s="2">
        <f t="shared" si="473"/>
        <v>1.2550735062056395E-2</v>
      </c>
      <c r="M5035">
        <v>1619657999999</v>
      </c>
      <c r="N5035">
        <v>301248825.37282997</v>
      </c>
      <c r="O5035">
        <v>104771</v>
      </c>
      <c r="P5035">
        <v>52887.887000000002</v>
      </c>
      <c r="Q5035">
        <v>144852649.65059</v>
      </c>
      <c r="R5035">
        <v>0</v>
      </c>
    </row>
    <row r="5036" spans="1:18" x14ac:dyDescent="0.3">
      <c r="A5036" s="1">
        <v>44315.041666666672</v>
      </c>
      <c r="B5036" s="5">
        <f t="shared" si="468"/>
        <v>44315</v>
      </c>
      <c r="C5036">
        <v>2724.94</v>
      </c>
      <c r="D5036">
        <v>2728.32</v>
      </c>
      <c r="E5036">
        <v>2699</v>
      </c>
      <c r="F5036">
        <v>2722.98</v>
      </c>
      <c r="G5036">
        <v>102970.61900000001</v>
      </c>
      <c r="H5036" s="2">
        <f t="shared" si="469"/>
        <v>-8.8065281419621444E-3</v>
      </c>
      <c r="I5036" s="2">
        <f t="shared" si="470"/>
        <v>-1.9871611249440035E-2</v>
      </c>
      <c r="J5036" s="2">
        <f t="shared" si="471"/>
        <v>-8.042659145495179E-4</v>
      </c>
      <c r="K5036" s="2">
        <f t="shared" si="472"/>
        <v>-1.8692755730854715E-3</v>
      </c>
      <c r="L5036" s="2">
        <f t="shared" si="473"/>
        <v>5.1487708319561953E-3</v>
      </c>
      <c r="M5036">
        <v>1619661599999</v>
      </c>
      <c r="N5036">
        <v>279453736.22176999</v>
      </c>
      <c r="O5036">
        <v>94125</v>
      </c>
      <c r="P5036">
        <v>47609.972000000002</v>
      </c>
      <c r="Q5036">
        <v>129235775.01662999</v>
      </c>
      <c r="R5036">
        <v>0</v>
      </c>
    </row>
    <row r="5037" spans="1:18" x14ac:dyDescent="0.3">
      <c r="A5037" s="1">
        <v>44315.083333333328</v>
      </c>
      <c r="B5037" s="5">
        <f t="shared" si="468"/>
        <v>44315</v>
      </c>
      <c r="C5037">
        <v>2722.98</v>
      </c>
      <c r="D5037">
        <v>2739.11</v>
      </c>
      <c r="E5037">
        <v>2706.05</v>
      </c>
      <c r="F5037">
        <v>2720.79</v>
      </c>
      <c r="G5037">
        <v>67028.206999999995</v>
      </c>
      <c r="H5037" s="2">
        <f t="shared" si="469"/>
        <v>-5.4175441691566295E-3</v>
      </c>
      <c r="I5037" s="2">
        <f t="shared" si="470"/>
        <v>-1.9082692894343167E-2</v>
      </c>
      <c r="J5037" s="2">
        <f t="shared" si="471"/>
        <v>-8.7107053466087825E-3</v>
      </c>
      <c r="K5037" s="2">
        <f t="shared" si="472"/>
        <v>5.2190724017655565E-3</v>
      </c>
      <c r="L5037" s="2">
        <f t="shared" si="473"/>
        <v>9.5192940285726557E-3</v>
      </c>
      <c r="M5037">
        <v>1619665199999</v>
      </c>
      <c r="N5037">
        <v>182177011.39467001</v>
      </c>
      <c r="O5037">
        <v>81148</v>
      </c>
      <c r="P5037">
        <v>33012.917000000001</v>
      </c>
      <c r="Q5037">
        <v>89726104.369839996</v>
      </c>
      <c r="R5037">
        <v>0</v>
      </c>
    </row>
    <row r="5038" spans="1:18" x14ac:dyDescent="0.3">
      <c r="A5038" s="1">
        <v>44315.125</v>
      </c>
      <c r="B5038" s="5">
        <f t="shared" si="468"/>
        <v>44315</v>
      </c>
      <c r="C5038">
        <v>2720.79</v>
      </c>
      <c r="D5038">
        <v>2723.77</v>
      </c>
      <c r="E5038">
        <v>2686.12</v>
      </c>
      <c r="F5038">
        <v>2697.09</v>
      </c>
      <c r="G5038">
        <v>81957.282999999996</v>
      </c>
      <c r="H5038" s="2">
        <f t="shared" si="469"/>
        <v>-4.0673466588064811E-3</v>
      </c>
      <c r="I5038" s="2">
        <f t="shared" si="470"/>
        <v>-1.046312877953659E-2</v>
      </c>
      <c r="J5038" s="2">
        <f t="shared" si="471"/>
        <v>-5.7914270565685433E-3</v>
      </c>
      <c r="K5038" s="2">
        <f t="shared" si="472"/>
        <v>1.2884256735963495E-2</v>
      </c>
      <c r="L5038" s="2">
        <f t="shared" si="473"/>
        <v>1.5928278255453066E-2</v>
      </c>
      <c r="M5038">
        <v>1619668799999</v>
      </c>
      <c r="N5038">
        <v>221511058.26831999</v>
      </c>
      <c r="O5038">
        <v>92878</v>
      </c>
      <c r="P5038">
        <v>39342.985000000001</v>
      </c>
      <c r="Q5038">
        <v>106350340.80527</v>
      </c>
      <c r="R5038">
        <v>0</v>
      </c>
    </row>
    <row r="5039" spans="1:18" x14ac:dyDescent="0.3">
      <c r="A5039" s="1">
        <v>44315.166666666672</v>
      </c>
      <c r="B5039" s="5">
        <f t="shared" si="468"/>
        <v>44315</v>
      </c>
      <c r="C5039">
        <v>2697.09</v>
      </c>
      <c r="D5039">
        <v>2698</v>
      </c>
      <c r="E5039">
        <v>2668.87</v>
      </c>
      <c r="F5039">
        <v>2681.47</v>
      </c>
      <c r="G5039">
        <v>126172.932</v>
      </c>
      <c r="H5039" s="2">
        <f t="shared" si="469"/>
        <v>-4.6989151472885959E-3</v>
      </c>
      <c r="I5039" s="2">
        <f t="shared" si="470"/>
        <v>-4.6989151472885959E-3</v>
      </c>
      <c r="J5039" s="2">
        <f t="shared" si="471"/>
        <v>1.3582102354305681E-2</v>
      </c>
      <c r="K5039" s="2">
        <f t="shared" si="472"/>
        <v>1.3555997270154219E-2</v>
      </c>
      <c r="L5039" s="2">
        <f t="shared" si="473"/>
        <v>2.3755626577959266E-2</v>
      </c>
      <c r="M5039">
        <v>1619672399999</v>
      </c>
      <c r="N5039">
        <v>338849251.88334</v>
      </c>
      <c r="O5039">
        <v>108224</v>
      </c>
      <c r="P5039">
        <v>57935.705999999998</v>
      </c>
      <c r="Q5039">
        <v>155611782.21720999</v>
      </c>
      <c r="R5039">
        <v>0</v>
      </c>
    </row>
    <row r="5040" spans="1:18" x14ac:dyDescent="0.3">
      <c r="A5040" s="1">
        <v>44315.208333333328</v>
      </c>
      <c r="B5040" s="5">
        <f t="shared" si="468"/>
        <v>44315</v>
      </c>
      <c r="C5040">
        <v>2681.48</v>
      </c>
      <c r="D5040">
        <v>2724.04</v>
      </c>
      <c r="E5040">
        <v>2677.7</v>
      </c>
      <c r="F5040">
        <v>2717.89</v>
      </c>
      <c r="G5040">
        <v>90137.941999999995</v>
      </c>
      <c r="H5040" s="2">
        <f t="shared" si="469"/>
        <v>-1.4787206251908658E-2</v>
      </c>
      <c r="I5040" s="2">
        <f t="shared" si="470"/>
        <v>-1.4787206251908658E-2</v>
      </c>
      <c r="J5040" s="2">
        <f t="shared" si="471"/>
        <v>6.2916453572439135E-3</v>
      </c>
      <c r="K5040" s="2">
        <f t="shared" si="472"/>
        <v>1.6626868637067638E-2</v>
      </c>
      <c r="L5040" s="2">
        <f t="shared" si="473"/>
        <v>1.8326716680954647E-2</v>
      </c>
      <c r="M5040">
        <v>1619675999999</v>
      </c>
      <c r="N5040">
        <v>243867374.65937999</v>
      </c>
      <c r="O5040">
        <v>89854</v>
      </c>
      <c r="P5040">
        <v>45581.593000000001</v>
      </c>
      <c r="Q5040">
        <v>123344144.99922</v>
      </c>
      <c r="R5040">
        <v>0</v>
      </c>
    </row>
    <row r="5041" spans="1:18" x14ac:dyDescent="0.3">
      <c r="A5041" s="1">
        <v>44315.25</v>
      </c>
      <c r="B5041" s="5">
        <f t="shared" si="468"/>
        <v>44315</v>
      </c>
      <c r="C5041">
        <v>2717.88</v>
      </c>
      <c r="D5041">
        <v>2737</v>
      </c>
      <c r="E5041">
        <v>2710.5</v>
      </c>
      <c r="F5041">
        <v>2734.99</v>
      </c>
      <c r="G5041">
        <v>95858.963000000003</v>
      </c>
      <c r="H5041" s="2">
        <f t="shared" si="469"/>
        <v>-8.9543289006540627E-3</v>
      </c>
      <c r="I5041" s="2">
        <f t="shared" si="470"/>
        <v>-1.8767893118439183E-2</v>
      </c>
      <c r="J5041" s="2">
        <f t="shared" si="471"/>
        <v>-1.1517409570052095E-3</v>
      </c>
      <c r="K5041" s="2">
        <f t="shared" si="472"/>
        <v>1.4255993623377039E-2</v>
      </c>
      <c r="L5041" s="2">
        <f t="shared" si="473"/>
        <v>1.4204805136399212E-2</v>
      </c>
      <c r="M5041">
        <v>1619679599999</v>
      </c>
      <c r="N5041">
        <v>261304466.71197</v>
      </c>
      <c r="O5041">
        <v>84296</v>
      </c>
      <c r="P5041">
        <v>48611.21</v>
      </c>
      <c r="Q5041">
        <v>132530624.22864</v>
      </c>
      <c r="R5041">
        <v>0</v>
      </c>
    </row>
    <row r="5042" spans="1:18" x14ac:dyDescent="0.3">
      <c r="A5042" s="1">
        <v>44315.291666666672</v>
      </c>
      <c r="B5042" s="5">
        <f t="shared" si="468"/>
        <v>44315</v>
      </c>
      <c r="C5042">
        <v>2735</v>
      </c>
      <c r="D5042">
        <v>2737.93</v>
      </c>
      <c r="E5042">
        <v>2723.27</v>
      </c>
      <c r="F5042">
        <v>2731.84</v>
      </c>
      <c r="G5042">
        <v>54290.375999999997</v>
      </c>
      <c r="H5042" s="2">
        <f t="shared" si="469"/>
        <v>-3.1370797704112219E-3</v>
      </c>
      <c r="I5042" s="2">
        <f t="shared" si="470"/>
        <v>-1.7636464800281249E-2</v>
      </c>
      <c r="J5042" s="2">
        <f t="shared" si="471"/>
        <v>-5.1320721564952487E-3</v>
      </c>
      <c r="K5042" s="2">
        <f t="shared" si="472"/>
        <v>1.1190260044511957E-2</v>
      </c>
      <c r="L5042" s="2">
        <f t="shared" si="473"/>
        <v>2.0561233454374994E-2</v>
      </c>
      <c r="M5042">
        <v>1619683199999</v>
      </c>
      <c r="N5042">
        <v>148203425.20697999</v>
      </c>
      <c r="O5042">
        <v>52730</v>
      </c>
      <c r="P5042">
        <v>25953.023000000001</v>
      </c>
      <c r="Q5042">
        <v>70849610.941650003</v>
      </c>
      <c r="R5042">
        <v>0</v>
      </c>
    </row>
    <row r="5043" spans="1:18" x14ac:dyDescent="0.3">
      <c r="A5043" s="1">
        <v>44315.333333333328</v>
      </c>
      <c r="B5043" s="5">
        <f t="shared" si="468"/>
        <v>44315</v>
      </c>
      <c r="C5043">
        <v>2731.85</v>
      </c>
      <c r="D5043">
        <v>2732.83</v>
      </c>
      <c r="E5043">
        <v>2707.11</v>
      </c>
      <c r="F5043">
        <v>2717.82</v>
      </c>
      <c r="G5043">
        <v>73869.89</v>
      </c>
      <c r="H5043" s="2">
        <f t="shared" si="469"/>
        <v>-3.9406583217431734E-3</v>
      </c>
      <c r="I5043" s="2">
        <f t="shared" si="470"/>
        <v>-1.2568897130788792E-2</v>
      </c>
      <c r="J5043" s="2">
        <f t="shared" si="471"/>
        <v>1.6653052814388003E-2</v>
      </c>
      <c r="K5043" s="2">
        <f t="shared" si="472"/>
        <v>2.5509415634589416E-2</v>
      </c>
      <c r="L5043" s="2">
        <f t="shared" si="473"/>
        <v>2.1771125387258783E-2</v>
      </c>
      <c r="M5043">
        <v>1619686799999</v>
      </c>
      <c r="N5043">
        <v>200789386.80917001</v>
      </c>
      <c r="O5043">
        <v>69092</v>
      </c>
      <c r="P5043">
        <v>37014.241000000002</v>
      </c>
      <c r="Q5043">
        <v>100609924.18584999</v>
      </c>
      <c r="R5043">
        <v>0</v>
      </c>
    </row>
    <row r="5044" spans="1:18" x14ac:dyDescent="0.3">
      <c r="A5044" s="1">
        <v>44315.375</v>
      </c>
      <c r="B5044" s="5">
        <f t="shared" si="468"/>
        <v>44315</v>
      </c>
      <c r="C5044">
        <v>2717.81</v>
      </c>
      <c r="D5044">
        <v>2777.12</v>
      </c>
      <c r="E5044">
        <v>2706.3</v>
      </c>
      <c r="F5044">
        <v>2763.08</v>
      </c>
      <c r="G5044">
        <v>220247.459</v>
      </c>
      <c r="H5044" s="2">
        <f t="shared" si="469"/>
        <v>-2.0549531682035882E-2</v>
      </c>
      <c r="I5044" s="2">
        <f t="shared" si="470"/>
        <v>-2.8743286477409313E-2</v>
      </c>
      <c r="J5044" s="2">
        <f t="shared" si="471"/>
        <v>3.9448731126134895E-3</v>
      </c>
      <c r="K5044" s="2">
        <f t="shared" si="472"/>
        <v>-6.03674160719192E-3</v>
      </c>
      <c r="L5044" s="2">
        <f t="shared" si="473"/>
        <v>7.5712610565021876E-3</v>
      </c>
      <c r="M5044">
        <v>1619690399999</v>
      </c>
      <c r="N5044">
        <v>607364036.04314005</v>
      </c>
      <c r="O5044">
        <v>171986</v>
      </c>
      <c r="P5044">
        <v>114990.598</v>
      </c>
      <c r="Q5044">
        <v>317081458.85290003</v>
      </c>
      <c r="R5044">
        <v>0</v>
      </c>
    </row>
    <row r="5045" spans="1:18" x14ac:dyDescent="0.3">
      <c r="A5045" s="1">
        <v>44315.416666666672</v>
      </c>
      <c r="B5045" s="5">
        <f t="shared" si="468"/>
        <v>44315</v>
      </c>
      <c r="C5045">
        <v>2763.08</v>
      </c>
      <c r="D5045">
        <v>2775.26</v>
      </c>
      <c r="E5045">
        <v>2755.58</v>
      </c>
      <c r="F5045">
        <v>2773.98</v>
      </c>
      <c r="G5045">
        <v>81353.870999999999</v>
      </c>
      <c r="H5045" s="2">
        <f t="shared" si="469"/>
        <v>-6.63306873156988E-3</v>
      </c>
      <c r="I5045" s="2">
        <f t="shared" si="470"/>
        <v>-3.255971564322746E-2</v>
      </c>
      <c r="J5045" s="2">
        <f t="shared" si="471"/>
        <v>-4.1709024578404641E-3</v>
      </c>
      <c r="K5045" s="2">
        <f t="shared" si="472"/>
        <v>-3.0822140029849177E-3</v>
      </c>
      <c r="L5045" s="2">
        <f t="shared" si="473"/>
        <v>7.3180051766774667E-4</v>
      </c>
      <c r="M5045">
        <v>1619693999999</v>
      </c>
      <c r="N5045">
        <v>225018959.93336001</v>
      </c>
      <c r="O5045">
        <v>78867</v>
      </c>
      <c r="P5045">
        <v>39340.154000000002</v>
      </c>
      <c r="Q5045">
        <v>108834363.80673</v>
      </c>
      <c r="R5045">
        <v>0</v>
      </c>
    </row>
    <row r="5046" spans="1:18" x14ac:dyDescent="0.3">
      <c r="A5046" s="1">
        <v>44315.458333333328</v>
      </c>
      <c r="B5046" s="5">
        <f t="shared" si="468"/>
        <v>44315</v>
      </c>
      <c r="C5046">
        <v>2773.99</v>
      </c>
      <c r="D5046">
        <v>2775</v>
      </c>
      <c r="E5046">
        <v>2753.87</v>
      </c>
      <c r="F5046">
        <v>2762.41</v>
      </c>
      <c r="G5046">
        <v>90633.088000000003</v>
      </c>
      <c r="H5046" s="2">
        <f t="shared" si="469"/>
        <v>-3.0915034335959879E-3</v>
      </c>
      <c r="I5046" s="2">
        <f t="shared" si="470"/>
        <v>-2.85077160884879E-2</v>
      </c>
      <c r="J5046" s="2">
        <f t="shared" si="471"/>
        <v>8.9559478860850028E-3</v>
      </c>
      <c r="K5046" s="2">
        <f t="shared" si="472"/>
        <v>5.7196433548967196E-3</v>
      </c>
      <c r="L5046" s="2">
        <f t="shared" si="473"/>
        <v>-1.6652126223115626E-4</v>
      </c>
      <c r="M5046">
        <v>1619697599999</v>
      </c>
      <c r="N5046">
        <v>250557136.34525001</v>
      </c>
      <c r="O5046">
        <v>83158</v>
      </c>
      <c r="P5046">
        <v>43380.906999999999</v>
      </c>
      <c r="Q5046">
        <v>119942351.39737999</v>
      </c>
      <c r="R5046">
        <v>0</v>
      </c>
    </row>
    <row r="5047" spans="1:18" x14ac:dyDescent="0.3">
      <c r="A5047" s="1">
        <v>44315.5</v>
      </c>
      <c r="B5047" s="5">
        <f t="shared" si="468"/>
        <v>44315</v>
      </c>
      <c r="C5047">
        <v>2762.41</v>
      </c>
      <c r="D5047">
        <v>2798</v>
      </c>
      <c r="E5047">
        <v>2755</v>
      </c>
      <c r="F5047">
        <v>2787.15</v>
      </c>
      <c r="G5047">
        <v>155805.42000000001</v>
      </c>
      <c r="H5047" s="2">
        <f t="shared" si="469"/>
        <v>-1.153508063792763E-2</v>
      </c>
      <c r="I5047" s="2">
        <f t="shared" si="470"/>
        <v>-3.7131119602461404E-2</v>
      </c>
      <c r="J5047" s="2">
        <f t="shared" si="471"/>
        <v>-1.4620669859892743E-2</v>
      </c>
      <c r="K5047" s="2">
        <f t="shared" si="472"/>
        <v>-2.1229571426008675E-2</v>
      </c>
      <c r="L5047" s="2">
        <f t="shared" si="473"/>
        <v>-1.6393089715300624E-2</v>
      </c>
      <c r="M5047">
        <v>1619701199999</v>
      </c>
      <c r="N5047">
        <v>433769693.62807</v>
      </c>
      <c r="O5047">
        <v>150401</v>
      </c>
      <c r="P5047">
        <v>79187.982000000004</v>
      </c>
      <c r="Q5047">
        <v>220503645.20194</v>
      </c>
      <c r="R5047">
        <v>0</v>
      </c>
    </row>
    <row r="5048" spans="1:18" x14ac:dyDescent="0.3">
      <c r="A5048" s="1">
        <v>44315.541666666672</v>
      </c>
      <c r="B5048" s="5">
        <f t="shared" si="468"/>
        <v>44315</v>
      </c>
      <c r="C5048">
        <v>2786.89</v>
      </c>
      <c r="D5048">
        <v>2791</v>
      </c>
      <c r="E5048">
        <v>2746.4</v>
      </c>
      <c r="F5048">
        <v>2746.4</v>
      </c>
      <c r="G5048">
        <v>202211.42800000001</v>
      </c>
      <c r="H5048" s="2">
        <f t="shared" si="469"/>
        <v>0</v>
      </c>
      <c r="I5048" s="2">
        <f t="shared" si="470"/>
        <v>-2.2844450917564929E-2</v>
      </c>
      <c r="J5048" s="2">
        <f t="shared" si="471"/>
        <v>6.9290707835711896E-3</v>
      </c>
      <c r="K5048" s="2">
        <f t="shared" si="472"/>
        <v>-4.7735217011360964E-3</v>
      </c>
      <c r="L5048" s="2">
        <f t="shared" si="473"/>
        <v>1.6020972909991382E-3</v>
      </c>
      <c r="M5048">
        <v>1619704799999</v>
      </c>
      <c r="N5048">
        <v>559871285.49421</v>
      </c>
      <c r="O5048">
        <v>158278</v>
      </c>
      <c r="P5048">
        <v>95014.807000000001</v>
      </c>
      <c r="Q5048">
        <v>263150369.57091001</v>
      </c>
      <c r="R5048">
        <v>0</v>
      </c>
    </row>
    <row r="5049" spans="1:18" x14ac:dyDescent="0.3">
      <c r="A5049" s="1">
        <v>44315.583333333328</v>
      </c>
      <c r="B5049" s="5">
        <f t="shared" si="468"/>
        <v>44315</v>
      </c>
      <c r="C5049">
        <v>2746.62</v>
      </c>
      <c r="D5049">
        <v>2778.02</v>
      </c>
      <c r="E5049">
        <v>2742</v>
      </c>
      <c r="F5049">
        <v>2765.43</v>
      </c>
      <c r="G5049">
        <v>123550.999</v>
      </c>
      <c r="H5049" s="2">
        <f t="shared" si="469"/>
        <v>-8.4724617871361207E-3</v>
      </c>
      <c r="I5049" s="2">
        <f t="shared" si="470"/>
        <v>-2.9568638511913159E-2</v>
      </c>
      <c r="J5049" s="2">
        <f t="shared" si="471"/>
        <v>4.6213427929835404E-3</v>
      </c>
      <c r="K5049" s="2">
        <f t="shared" si="472"/>
        <v>-9.9188914563015373E-3</v>
      </c>
      <c r="L5049" s="2">
        <f t="shared" si="473"/>
        <v>-1.0070766571563916E-2</v>
      </c>
      <c r="M5049">
        <v>1619708399999</v>
      </c>
      <c r="N5049">
        <v>341319583.05053002</v>
      </c>
      <c r="O5049">
        <v>98847</v>
      </c>
      <c r="P5049">
        <v>57914.608999999997</v>
      </c>
      <c r="Q5049">
        <v>160017013.79207</v>
      </c>
      <c r="R5049">
        <v>0</v>
      </c>
    </row>
    <row r="5050" spans="1:18" x14ac:dyDescent="0.3">
      <c r="A5050" s="1">
        <v>44315.625</v>
      </c>
      <c r="B5050" s="5">
        <f t="shared" si="468"/>
        <v>44315</v>
      </c>
      <c r="C5050">
        <v>2765.26</v>
      </c>
      <c r="D5050">
        <v>2795</v>
      </c>
      <c r="E5050">
        <v>2759.5</v>
      </c>
      <c r="F5050">
        <v>2778.21</v>
      </c>
      <c r="G5050">
        <v>154700.666</v>
      </c>
      <c r="H5050" s="2">
        <f t="shared" si="469"/>
        <v>-6.7345521036926703E-3</v>
      </c>
      <c r="I5050" s="2">
        <f t="shared" si="470"/>
        <v>-3.4032704511178125E-2</v>
      </c>
      <c r="J5050" s="2">
        <f t="shared" si="471"/>
        <v>-1.8079986754061084E-2</v>
      </c>
      <c r="K5050" s="2">
        <f t="shared" si="472"/>
        <v>-1.8169972752239749E-2</v>
      </c>
      <c r="L5050" s="2">
        <f t="shared" si="473"/>
        <v>-1.3206345092703575E-2</v>
      </c>
      <c r="M5050">
        <v>1619711999999</v>
      </c>
      <c r="N5050">
        <v>430179293.04298002</v>
      </c>
      <c r="O5050">
        <v>118454</v>
      </c>
      <c r="P5050">
        <v>75850.846000000005</v>
      </c>
      <c r="Q5050">
        <v>210944189.28922001</v>
      </c>
      <c r="R5050">
        <v>0</v>
      </c>
    </row>
    <row r="5051" spans="1:18" x14ac:dyDescent="0.3">
      <c r="A5051" s="1">
        <v>44315.666666666672</v>
      </c>
      <c r="B5051" s="5">
        <f t="shared" si="468"/>
        <v>44315</v>
      </c>
      <c r="C5051">
        <v>2778.19</v>
      </c>
      <c r="D5051">
        <v>2787.5</v>
      </c>
      <c r="E5051">
        <v>2727</v>
      </c>
      <c r="F5051">
        <v>2727.98</v>
      </c>
      <c r="G5051">
        <v>191250.402</v>
      </c>
      <c r="H5051" s="2">
        <f t="shared" si="469"/>
        <v>-3.592401703824688E-4</v>
      </c>
      <c r="I5051" s="2">
        <f t="shared" si="470"/>
        <v>-1.6246453419746509E-2</v>
      </c>
      <c r="J5051" s="2">
        <f t="shared" si="471"/>
        <v>1.9464952089092158E-3</v>
      </c>
      <c r="K5051" s="2">
        <f t="shared" si="472"/>
        <v>-6.4883173630304602E-3</v>
      </c>
      <c r="L5051" s="2">
        <f t="shared" si="473"/>
        <v>3.9553075902316603E-3</v>
      </c>
      <c r="M5051">
        <v>1619715599999</v>
      </c>
      <c r="N5051">
        <v>527332373.59179997</v>
      </c>
      <c r="O5051">
        <v>146938</v>
      </c>
      <c r="P5051">
        <v>86594.714000000007</v>
      </c>
      <c r="Q5051">
        <v>238875415.36765999</v>
      </c>
      <c r="R5051">
        <v>0</v>
      </c>
    </row>
    <row r="5052" spans="1:18" x14ac:dyDescent="0.3">
      <c r="A5052" s="1">
        <v>44315.708333333328</v>
      </c>
      <c r="B5052" s="5">
        <f t="shared" si="468"/>
        <v>44315</v>
      </c>
      <c r="C5052">
        <v>2727.72</v>
      </c>
      <c r="D5052">
        <v>2752.53</v>
      </c>
      <c r="E5052">
        <v>2715.08</v>
      </c>
      <c r="F5052">
        <v>2733.29</v>
      </c>
      <c r="G5052">
        <v>177821.321</v>
      </c>
      <c r="H5052" s="2">
        <f t="shared" si="469"/>
        <v>-6.6623007437922599E-3</v>
      </c>
      <c r="I5052" s="2">
        <f t="shared" si="470"/>
        <v>-1.8157604937639293E-2</v>
      </c>
      <c r="J5052" s="2">
        <f t="shared" si="471"/>
        <v>1.7231980507008693E-3</v>
      </c>
      <c r="K5052" s="2">
        <f t="shared" si="472"/>
        <v>3.2524905882653776E-3</v>
      </c>
      <c r="L5052" s="2">
        <f t="shared" si="473"/>
        <v>1.4455107215114449E-2</v>
      </c>
      <c r="M5052">
        <v>1619719199999</v>
      </c>
      <c r="N5052">
        <v>486238883.83544999</v>
      </c>
      <c r="O5052">
        <v>144511</v>
      </c>
      <c r="P5052">
        <v>90399.051000000007</v>
      </c>
      <c r="Q5052">
        <v>247195023.91183999</v>
      </c>
      <c r="R5052">
        <v>0</v>
      </c>
    </row>
    <row r="5053" spans="1:18" x14ac:dyDescent="0.3">
      <c r="A5053" s="1">
        <v>44315.75</v>
      </c>
      <c r="B5053" s="5">
        <f t="shared" si="468"/>
        <v>44315</v>
      </c>
      <c r="C5053">
        <v>2733.52</v>
      </c>
      <c r="D5053">
        <v>2742.48</v>
      </c>
      <c r="E5053">
        <v>2701.32</v>
      </c>
      <c r="F5053">
        <v>2738</v>
      </c>
      <c r="G5053">
        <v>159999.30799999999</v>
      </c>
      <c r="H5053" s="2">
        <f t="shared" si="469"/>
        <v>-1.3396639883126338E-2</v>
      </c>
      <c r="I5053" s="2">
        <f t="shared" si="470"/>
        <v>-1.9846603360116899E-2</v>
      </c>
      <c r="J5053" s="2">
        <f t="shared" si="471"/>
        <v>-3.7509130752373387E-3</v>
      </c>
      <c r="K5053" s="2">
        <f t="shared" si="472"/>
        <v>9.3170197224252682E-3</v>
      </c>
      <c r="L5053" s="2">
        <f t="shared" si="473"/>
        <v>7.6661796932067094E-3</v>
      </c>
      <c r="M5053">
        <v>1619722799999</v>
      </c>
      <c r="N5053">
        <v>434944917.87726003</v>
      </c>
      <c r="O5053">
        <v>131606</v>
      </c>
      <c r="P5053">
        <v>78942.118000000002</v>
      </c>
      <c r="Q5053">
        <v>214635568.91001999</v>
      </c>
      <c r="R5053">
        <v>0</v>
      </c>
    </row>
    <row r="5054" spans="1:18" x14ac:dyDescent="0.3">
      <c r="A5054" s="1">
        <v>44315.791666666672</v>
      </c>
      <c r="B5054" s="5">
        <f t="shared" si="468"/>
        <v>44315</v>
      </c>
      <c r="C5054">
        <v>2738</v>
      </c>
      <c r="D5054">
        <v>2740.43</v>
      </c>
      <c r="E5054">
        <v>2720</v>
      </c>
      <c r="F5054">
        <v>2727.73</v>
      </c>
      <c r="G5054">
        <v>61999.913999999997</v>
      </c>
      <c r="H5054" s="2">
        <f t="shared" si="469"/>
        <v>-2.8338581897768833E-3</v>
      </c>
      <c r="I5054" s="2">
        <f t="shared" si="470"/>
        <v>-1.6156291128520794E-2</v>
      </c>
      <c r="J5054" s="2">
        <f t="shared" si="471"/>
        <v>-6.3972607259515923E-3</v>
      </c>
      <c r="K5054" s="2">
        <f t="shared" si="472"/>
        <v>1.1515069306712755E-2</v>
      </c>
      <c r="L5054" s="2">
        <f t="shared" si="473"/>
        <v>1.8234942607955995E-2</v>
      </c>
      <c r="M5054">
        <v>1619726399999</v>
      </c>
      <c r="N5054">
        <v>169323830.29627001</v>
      </c>
      <c r="O5054">
        <v>64703</v>
      </c>
      <c r="P5054">
        <v>30898.244999999999</v>
      </c>
      <c r="Q5054">
        <v>84385987.555950001</v>
      </c>
      <c r="R5054">
        <v>0</v>
      </c>
    </row>
    <row r="5055" spans="1:18" x14ac:dyDescent="0.3">
      <c r="A5055" s="1">
        <v>44315.833333333328</v>
      </c>
      <c r="B5055" s="5">
        <f t="shared" si="468"/>
        <v>44315</v>
      </c>
      <c r="C5055">
        <v>2727.73</v>
      </c>
      <c r="D5055">
        <v>2732.93</v>
      </c>
      <c r="E5055">
        <v>2683.66</v>
      </c>
      <c r="F5055">
        <v>2710.28</v>
      </c>
      <c r="G5055">
        <v>178608.02799999999</v>
      </c>
      <c r="H5055" s="2">
        <f t="shared" si="469"/>
        <v>-9.8218634237053903E-3</v>
      </c>
      <c r="I5055" s="2">
        <f t="shared" si="470"/>
        <v>-9.8218634237053903E-3</v>
      </c>
      <c r="J5055" s="2">
        <f t="shared" si="471"/>
        <v>1.1770001623448323E-2</v>
      </c>
      <c r="K5055" s="2">
        <f t="shared" si="472"/>
        <v>9.8587599805184389E-3</v>
      </c>
      <c r="L5055" s="2">
        <f t="shared" si="473"/>
        <v>2.7384624466844754E-2</v>
      </c>
      <c r="M5055">
        <v>1619729999999</v>
      </c>
      <c r="N5055">
        <v>483235416.90223002</v>
      </c>
      <c r="O5055">
        <v>146849</v>
      </c>
      <c r="P5055">
        <v>85946.9</v>
      </c>
      <c r="Q5055">
        <v>232569806.74443001</v>
      </c>
      <c r="R5055">
        <v>0</v>
      </c>
    </row>
    <row r="5056" spans="1:18" x14ac:dyDescent="0.3">
      <c r="A5056" s="1">
        <v>44315.875</v>
      </c>
      <c r="B5056" s="5">
        <f t="shared" si="468"/>
        <v>44315</v>
      </c>
      <c r="C5056">
        <v>2710.34</v>
      </c>
      <c r="D5056">
        <v>2742.3</v>
      </c>
      <c r="E5056">
        <v>2699.31</v>
      </c>
      <c r="F5056">
        <v>2742.18</v>
      </c>
      <c r="G5056">
        <v>52876.550999999999</v>
      </c>
      <c r="H5056" s="2">
        <f t="shared" si="469"/>
        <v>-1.5633547031923434E-2</v>
      </c>
      <c r="I5056" s="2">
        <f t="shared" si="470"/>
        <v>-1.5633547031923434E-2</v>
      </c>
      <c r="J5056" s="2">
        <f t="shared" si="471"/>
        <v>7.778482812944576E-3</v>
      </c>
      <c r="K5056" s="2">
        <f t="shared" si="472"/>
        <v>1.6446768629339026E-3</v>
      </c>
      <c r="L5056" s="2">
        <f t="shared" si="473"/>
        <v>7.4283963853578605E-3</v>
      </c>
      <c r="M5056">
        <v>1619733599999</v>
      </c>
      <c r="N5056">
        <v>143800929.09281</v>
      </c>
      <c r="O5056">
        <v>67077</v>
      </c>
      <c r="P5056">
        <v>27771.300999999999</v>
      </c>
      <c r="Q5056">
        <v>75545473.124540001</v>
      </c>
      <c r="R5056">
        <v>0</v>
      </c>
    </row>
    <row r="5057" spans="1:18" x14ac:dyDescent="0.3">
      <c r="A5057" s="1">
        <v>44315.916666666672</v>
      </c>
      <c r="B5057" s="5">
        <f t="shared" si="468"/>
        <v>44315</v>
      </c>
      <c r="C5057">
        <v>2742.19</v>
      </c>
      <c r="D5057">
        <v>2769.12</v>
      </c>
      <c r="E5057">
        <v>2733.18</v>
      </c>
      <c r="F5057">
        <v>2763.51</v>
      </c>
      <c r="G5057">
        <v>94739.483999999997</v>
      </c>
      <c r="H5057" s="2">
        <f t="shared" si="469"/>
        <v>-1.0975172877970563E-2</v>
      </c>
      <c r="I5057" s="2">
        <f t="shared" si="470"/>
        <v>-1.3254882377845556E-2</v>
      </c>
      <c r="J5057" s="2">
        <f t="shared" si="471"/>
        <v>-1.5813223038817492E-3</v>
      </c>
      <c r="K5057" s="2">
        <f t="shared" si="472"/>
        <v>-8.4892039471541336E-3</v>
      </c>
      <c r="L5057" s="2">
        <f t="shared" si="473"/>
        <v>-3.06132418554661E-3</v>
      </c>
      <c r="M5057">
        <v>1619737199999</v>
      </c>
      <c r="N5057">
        <v>260996330.72112</v>
      </c>
      <c r="O5057">
        <v>90193</v>
      </c>
      <c r="P5057">
        <v>48204.506999999998</v>
      </c>
      <c r="Q5057">
        <v>132817825.83115</v>
      </c>
      <c r="R5057">
        <v>0</v>
      </c>
    </row>
    <row r="5058" spans="1:18" x14ac:dyDescent="0.3">
      <c r="A5058" s="1">
        <v>44315.958333333328</v>
      </c>
      <c r="B5058" s="5">
        <f t="shared" si="468"/>
        <v>44315</v>
      </c>
      <c r="C5058">
        <v>2763.51</v>
      </c>
      <c r="D5058">
        <v>2773.9</v>
      </c>
      <c r="E5058">
        <v>2751.81</v>
      </c>
      <c r="F5058">
        <v>2759.14</v>
      </c>
      <c r="G5058">
        <v>79328.494000000006</v>
      </c>
      <c r="H5058" s="2">
        <f t="shared" si="469"/>
        <v>-2.6566248903643341E-3</v>
      </c>
      <c r="I5058" s="2">
        <f t="shared" si="470"/>
        <v>-1.1692048971780999E-2</v>
      </c>
      <c r="J5058" s="2">
        <f t="shared" si="471"/>
        <v>-8.024239436925984E-3</v>
      </c>
      <c r="K5058" s="2">
        <f t="shared" si="472"/>
        <v>-5.0631718578977303E-3</v>
      </c>
      <c r="L5058" s="2">
        <f t="shared" si="473"/>
        <v>-4.6934914502344549E-3</v>
      </c>
      <c r="M5058">
        <v>1619740799999</v>
      </c>
      <c r="N5058">
        <v>219142371.01029</v>
      </c>
      <c r="O5058">
        <v>74812</v>
      </c>
      <c r="P5058">
        <v>37180.714</v>
      </c>
      <c r="Q5058">
        <v>102732122.19271</v>
      </c>
      <c r="R5058">
        <v>0</v>
      </c>
    </row>
    <row r="5059" spans="1:18" x14ac:dyDescent="0.3">
      <c r="A5059" s="1">
        <v>44316</v>
      </c>
      <c r="B5059" s="5">
        <f t="shared" ref="B5059:B5122" si="474">INT(A5059)</f>
        <v>44316</v>
      </c>
      <c r="C5059">
        <v>2759.15</v>
      </c>
      <c r="D5059">
        <v>2771.28</v>
      </c>
      <c r="E5059">
        <v>2728</v>
      </c>
      <c r="F5059">
        <v>2737</v>
      </c>
      <c r="G5059">
        <v>131062.952</v>
      </c>
      <c r="H5059" s="2">
        <f t="shared" ref="H5059:H5122" si="475">E5059/F5059-1</f>
        <v>-3.2882718304713121E-3</v>
      </c>
      <c r="I5059" s="2">
        <f t="shared" ref="I5059:I5122" si="476">MIN(E5059:E5082)/F5059-1</f>
        <v>-3.6974789915965589E-3</v>
      </c>
      <c r="J5059" s="2">
        <f t="shared" ref="J5059:J5122" si="477">F5060/F5059-1</f>
        <v>3.5403726708074235E-3</v>
      </c>
      <c r="K5059" s="2">
        <f t="shared" ref="K5059:K5122" si="478">F5063/F5059-1</f>
        <v>1.1216660577274329E-2</v>
      </c>
      <c r="L5059" s="2">
        <f t="shared" ref="L5059:L5122" si="479">F5082/F5059-1</f>
        <v>1.3207891852393239E-2</v>
      </c>
      <c r="M5059">
        <v>1619744399999</v>
      </c>
      <c r="N5059">
        <v>360202084.97781998</v>
      </c>
      <c r="O5059">
        <v>111978</v>
      </c>
      <c r="P5059">
        <v>63037.203000000001</v>
      </c>
      <c r="Q5059">
        <v>173286682.22354999</v>
      </c>
      <c r="R5059">
        <v>0</v>
      </c>
    </row>
    <row r="5060" spans="1:18" x14ac:dyDescent="0.3">
      <c r="A5060" s="1">
        <v>44316.041666666672</v>
      </c>
      <c r="B5060" s="5">
        <f t="shared" si="474"/>
        <v>44316</v>
      </c>
      <c r="C5060">
        <v>2737</v>
      </c>
      <c r="D5060">
        <v>2755.17</v>
      </c>
      <c r="E5060">
        <v>2727.46</v>
      </c>
      <c r="F5060">
        <v>2746.69</v>
      </c>
      <c r="G5060">
        <v>64092.540999999997</v>
      </c>
      <c r="H5060" s="2">
        <f t="shared" si="475"/>
        <v>-7.001154116409225E-3</v>
      </c>
      <c r="I5060" s="2">
        <f t="shared" si="476"/>
        <v>-7.2123173710902932E-3</v>
      </c>
      <c r="J5060" s="2">
        <f t="shared" si="477"/>
        <v>-2.4174551915213671E-3</v>
      </c>
      <c r="K5060" s="2">
        <f t="shared" si="478"/>
        <v>9.8846247665371756E-3</v>
      </c>
      <c r="L5060" s="2">
        <f t="shared" si="479"/>
        <v>2.1848115367951948E-2</v>
      </c>
      <c r="M5060">
        <v>1619747999999</v>
      </c>
      <c r="N5060">
        <v>175722324.58142999</v>
      </c>
      <c r="O5060">
        <v>67265</v>
      </c>
      <c r="P5060">
        <v>30482.401000000002</v>
      </c>
      <c r="Q5060">
        <v>83580850.259570003</v>
      </c>
      <c r="R5060">
        <v>0</v>
      </c>
    </row>
    <row r="5061" spans="1:18" x14ac:dyDescent="0.3">
      <c r="A5061" s="1">
        <v>44316.083333333328</v>
      </c>
      <c r="B5061" s="5">
        <f t="shared" si="474"/>
        <v>44316</v>
      </c>
      <c r="C5061">
        <v>2746.7</v>
      </c>
      <c r="D5061">
        <v>2748.77</v>
      </c>
      <c r="E5061">
        <v>2727.61</v>
      </c>
      <c r="F5061">
        <v>2740.05</v>
      </c>
      <c r="G5061">
        <v>48711.321000000004</v>
      </c>
      <c r="H5061" s="2">
        <f t="shared" si="475"/>
        <v>-4.5400631375339673E-3</v>
      </c>
      <c r="I5061" s="2">
        <f t="shared" si="476"/>
        <v>-4.8064816335469107E-3</v>
      </c>
      <c r="J5061" s="2">
        <f t="shared" si="477"/>
        <v>1.8685790405283953E-3</v>
      </c>
      <c r="K5061" s="2">
        <f t="shared" si="478"/>
        <v>1.7503330231200209E-2</v>
      </c>
      <c r="L5061" s="2">
        <f t="shared" si="479"/>
        <v>3.2003065637488115E-2</v>
      </c>
      <c r="M5061">
        <v>1619751599999</v>
      </c>
      <c r="N5061">
        <v>133409604.66257</v>
      </c>
      <c r="O5061">
        <v>55002</v>
      </c>
      <c r="P5061">
        <v>21918.832999999999</v>
      </c>
      <c r="Q5061">
        <v>60036918.901919998</v>
      </c>
      <c r="R5061">
        <v>0</v>
      </c>
    </row>
    <row r="5062" spans="1:18" x14ac:dyDescent="0.3">
      <c r="A5062" s="1">
        <v>44316.125</v>
      </c>
      <c r="B5062" s="5">
        <f t="shared" si="474"/>
        <v>44316</v>
      </c>
      <c r="C5062">
        <v>2740.05</v>
      </c>
      <c r="D5062">
        <v>2749.15</v>
      </c>
      <c r="E5062">
        <v>2730.01</v>
      </c>
      <c r="F5062">
        <v>2745.17</v>
      </c>
      <c r="G5062">
        <v>40927.625</v>
      </c>
      <c r="H5062" s="2">
        <f t="shared" si="475"/>
        <v>-5.5224266621010099E-3</v>
      </c>
      <c r="I5062" s="2">
        <f t="shared" si="476"/>
        <v>-6.6626110586958109E-3</v>
      </c>
      <c r="J5062" s="2">
        <f t="shared" si="477"/>
        <v>8.2071419984917071E-3</v>
      </c>
      <c r="K5062" s="2">
        <f t="shared" si="478"/>
        <v>1.1591267571771313E-2</v>
      </c>
      <c r="L5062" s="2">
        <f t="shared" si="479"/>
        <v>3.4948655274536833E-2</v>
      </c>
      <c r="M5062">
        <v>1619755199999</v>
      </c>
      <c r="N5062">
        <v>112184543.60627</v>
      </c>
      <c r="O5062">
        <v>47308</v>
      </c>
      <c r="P5062">
        <v>19383.237000000001</v>
      </c>
      <c r="Q5062">
        <v>53132015.252269998</v>
      </c>
      <c r="R5062">
        <v>0</v>
      </c>
    </row>
    <row r="5063" spans="1:18" x14ac:dyDescent="0.3">
      <c r="A5063" s="1">
        <v>44316.166666666672</v>
      </c>
      <c r="B5063" s="5">
        <f t="shared" si="474"/>
        <v>44316</v>
      </c>
      <c r="C5063">
        <v>2745.17</v>
      </c>
      <c r="D5063">
        <v>2768.1</v>
      </c>
      <c r="E5063">
        <v>2743.27</v>
      </c>
      <c r="F5063">
        <v>2767.7</v>
      </c>
      <c r="G5063">
        <v>65264.387000000002</v>
      </c>
      <c r="H5063" s="2">
        <f t="shared" si="475"/>
        <v>-8.8268237164431662E-3</v>
      </c>
      <c r="I5063" s="2">
        <f t="shared" si="476"/>
        <v>-1.4748708313762182E-2</v>
      </c>
      <c r="J5063" s="2">
        <f t="shared" si="477"/>
        <v>2.2184485312715108E-3</v>
      </c>
      <c r="K5063" s="2">
        <f t="shared" si="478"/>
        <v>5.8893666221051522E-3</v>
      </c>
      <c r="L5063" s="2">
        <f t="shared" si="479"/>
        <v>2.8442388987245826E-2</v>
      </c>
      <c r="M5063">
        <v>1619758799999</v>
      </c>
      <c r="N5063">
        <v>179884403.1065</v>
      </c>
      <c r="O5063">
        <v>67192</v>
      </c>
      <c r="P5063">
        <v>33193.644</v>
      </c>
      <c r="Q5063">
        <v>91500704.915370002</v>
      </c>
      <c r="R5063">
        <v>0</v>
      </c>
    </row>
    <row r="5064" spans="1:18" x14ac:dyDescent="0.3">
      <c r="A5064" s="1">
        <v>44316.208333333328</v>
      </c>
      <c r="B5064" s="5">
        <f t="shared" si="474"/>
        <v>44316</v>
      </c>
      <c r="C5064">
        <v>2767.7</v>
      </c>
      <c r="D5064">
        <v>2777</v>
      </c>
      <c r="E5064">
        <v>2758.01</v>
      </c>
      <c r="F5064">
        <v>2773.84</v>
      </c>
      <c r="G5064">
        <v>82126.104999999996</v>
      </c>
      <c r="H5064" s="2">
        <f t="shared" si="475"/>
        <v>-5.7068900873878947E-3</v>
      </c>
      <c r="I5064" s="2">
        <f t="shared" si="476"/>
        <v>-1.6929599400109629E-2</v>
      </c>
      <c r="J5064" s="2">
        <f t="shared" si="477"/>
        <v>5.1084417269922078E-3</v>
      </c>
      <c r="K5064" s="2">
        <f t="shared" si="478"/>
        <v>7.8230900124021119E-4</v>
      </c>
      <c r="L5064" s="2">
        <f t="shared" si="479"/>
        <v>2.8541660658149004E-2</v>
      </c>
      <c r="M5064">
        <v>1619762399999</v>
      </c>
      <c r="N5064">
        <v>227305260.05612001</v>
      </c>
      <c r="O5064">
        <v>72322</v>
      </c>
      <c r="P5064">
        <v>41377.17</v>
      </c>
      <c r="Q5064">
        <v>114541811.09123001</v>
      </c>
      <c r="R5064">
        <v>0</v>
      </c>
    </row>
    <row r="5065" spans="1:18" x14ac:dyDescent="0.3">
      <c r="A5065" s="1">
        <v>44316.25</v>
      </c>
      <c r="B5065" s="5">
        <f t="shared" si="474"/>
        <v>44316</v>
      </c>
      <c r="C5065">
        <v>2773.84</v>
      </c>
      <c r="D5065">
        <v>2790</v>
      </c>
      <c r="E5065">
        <v>2765.62</v>
      </c>
      <c r="F5065">
        <v>2788.01</v>
      </c>
      <c r="G5065">
        <v>73162.695999999996</v>
      </c>
      <c r="H5065" s="2">
        <f t="shared" si="475"/>
        <v>-8.03081767999414E-3</v>
      </c>
      <c r="I5065" s="2">
        <f t="shared" si="476"/>
        <v>-2.1926033263869216E-2</v>
      </c>
      <c r="J5065" s="2">
        <f t="shared" si="477"/>
        <v>-3.952640055093215E-3</v>
      </c>
      <c r="K5065" s="2">
        <f t="shared" si="478"/>
        <v>-9.3471687691222272E-3</v>
      </c>
      <c r="L5065" s="2">
        <f t="shared" si="479"/>
        <v>2.4433197872317569E-2</v>
      </c>
      <c r="M5065">
        <v>1619765999999</v>
      </c>
      <c r="N5065">
        <v>203399766.69711</v>
      </c>
      <c r="O5065">
        <v>74123</v>
      </c>
      <c r="P5065">
        <v>37686.034</v>
      </c>
      <c r="Q5065">
        <v>104776179.68799999</v>
      </c>
      <c r="R5065">
        <v>0</v>
      </c>
    </row>
    <row r="5066" spans="1:18" x14ac:dyDescent="0.3">
      <c r="A5066" s="1">
        <v>44316.291666666672</v>
      </c>
      <c r="B5066" s="5">
        <f t="shared" si="474"/>
        <v>44316</v>
      </c>
      <c r="C5066">
        <v>2788.11</v>
      </c>
      <c r="D5066">
        <v>2794.68</v>
      </c>
      <c r="E5066">
        <v>2772.99</v>
      </c>
      <c r="F5066">
        <v>2776.99</v>
      </c>
      <c r="G5066">
        <v>61095.519999999997</v>
      </c>
      <c r="H5066" s="2">
        <f t="shared" si="475"/>
        <v>-1.4404084998506095E-3</v>
      </c>
      <c r="I5066" s="2">
        <f t="shared" si="476"/>
        <v>-1.8044717481877748E-2</v>
      </c>
      <c r="J5066" s="2">
        <f t="shared" si="477"/>
        <v>2.5243158959882273E-3</v>
      </c>
      <c r="K5066" s="2">
        <f t="shared" si="478"/>
        <v>-1.2794428499922517E-2</v>
      </c>
      <c r="L5066" s="2">
        <f t="shared" si="479"/>
        <v>3.0558266324329564E-2</v>
      </c>
      <c r="M5066">
        <v>1619769599999</v>
      </c>
      <c r="N5066">
        <v>169958107.41007999</v>
      </c>
      <c r="O5066">
        <v>63543</v>
      </c>
      <c r="P5066">
        <v>29180.451000000001</v>
      </c>
      <c r="Q5066">
        <v>81185600.461590007</v>
      </c>
      <c r="R5066">
        <v>0</v>
      </c>
    </row>
    <row r="5067" spans="1:18" x14ac:dyDescent="0.3">
      <c r="A5067" s="1">
        <v>44316.333333333328</v>
      </c>
      <c r="B5067" s="5">
        <f t="shared" si="474"/>
        <v>44316</v>
      </c>
      <c r="C5067">
        <v>2777</v>
      </c>
      <c r="D5067">
        <v>2795</v>
      </c>
      <c r="E5067">
        <v>2762.34</v>
      </c>
      <c r="F5067">
        <v>2784</v>
      </c>
      <c r="G5067">
        <v>85733.620999999999</v>
      </c>
      <c r="H5067" s="2">
        <f t="shared" si="475"/>
        <v>-7.7801724137930295E-3</v>
      </c>
      <c r="I5067" s="2">
        <f t="shared" si="476"/>
        <v>-2.0517241379310325E-2</v>
      </c>
      <c r="J5067" s="2">
        <f t="shared" si="477"/>
        <v>-2.8699712643677211E-3</v>
      </c>
      <c r="K5067" s="2">
        <f t="shared" si="478"/>
        <v>-1.1925287356321812E-2</v>
      </c>
      <c r="L5067" s="2">
        <f t="shared" si="479"/>
        <v>1.7816091954022895E-2</v>
      </c>
      <c r="M5067">
        <v>1619773199999</v>
      </c>
      <c r="N5067">
        <v>238341371.57258999</v>
      </c>
      <c r="O5067">
        <v>78084</v>
      </c>
      <c r="P5067">
        <v>44235.671000000002</v>
      </c>
      <c r="Q5067">
        <v>122991422.30286001</v>
      </c>
      <c r="R5067">
        <v>0</v>
      </c>
    </row>
    <row r="5068" spans="1:18" x14ac:dyDescent="0.3">
      <c r="A5068" s="1">
        <v>44316.375</v>
      </c>
      <c r="B5068" s="5">
        <f t="shared" si="474"/>
        <v>44316</v>
      </c>
      <c r="C5068">
        <v>2784.01</v>
      </c>
      <c r="D5068">
        <v>2803.55</v>
      </c>
      <c r="E5068">
        <v>2776</v>
      </c>
      <c r="F5068">
        <v>2776.01</v>
      </c>
      <c r="G5068">
        <v>111727.87699999999</v>
      </c>
      <c r="H5068" s="2">
        <f t="shared" si="475"/>
        <v>-3.6022924990719574E-6</v>
      </c>
      <c r="I5068" s="2">
        <f t="shared" si="476"/>
        <v>-1.7698063047323354E-2</v>
      </c>
      <c r="J5068" s="2">
        <f t="shared" si="477"/>
        <v>-5.0648232535186466E-3</v>
      </c>
      <c r="K5068" s="2">
        <f t="shared" si="478"/>
        <v>-1.3843610073450807E-2</v>
      </c>
      <c r="L5068" s="2">
        <f t="shared" si="479"/>
        <v>2.1289548668772751E-2</v>
      </c>
      <c r="M5068">
        <v>1619776799999</v>
      </c>
      <c r="N5068">
        <v>311946643.94960999</v>
      </c>
      <c r="O5068">
        <v>95436</v>
      </c>
      <c r="P5068">
        <v>54527.44</v>
      </c>
      <c r="Q5068">
        <v>152293076.69999</v>
      </c>
      <c r="R5068">
        <v>0</v>
      </c>
    </row>
    <row r="5069" spans="1:18" x14ac:dyDescent="0.3">
      <c r="A5069" s="1">
        <v>44316.416666666672</v>
      </c>
      <c r="B5069" s="5">
        <f t="shared" si="474"/>
        <v>44316</v>
      </c>
      <c r="C5069">
        <v>2776</v>
      </c>
      <c r="D5069">
        <v>2786.51</v>
      </c>
      <c r="E5069">
        <v>2757.51</v>
      </c>
      <c r="F5069">
        <v>2761.95</v>
      </c>
      <c r="G5069">
        <v>83561.315000000002</v>
      </c>
      <c r="H5069" s="2">
        <f t="shared" si="475"/>
        <v>-1.6075598761743359E-3</v>
      </c>
      <c r="I5069" s="2">
        <f t="shared" si="476"/>
        <v>-1.2697550643566924E-2</v>
      </c>
      <c r="J5069" s="2">
        <f t="shared" si="477"/>
        <v>-7.4186715907238465E-3</v>
      </c>
      <c r="K5069" s="2">
        <f t="shared" si="478"/>
        <v>-7.396947808613441E-3</v>
      </c>
      <c r="L5069" s="2">
        <f t="shared" si="479"/>
        <v>3.0159850830029589E-2</v>
      </c>
      <c r="M5069">
        <v>1619780399999</v>
      </c>
      <c r="N5069">
        <v>231767745.38835999</v>
      </c>
      <c r="O5069">
        <v>76939</v>
      </c>
      <c r="P5069">
        <v>39888.267</v>
      </c>
      <c r="Q5069">
        <v>110658357.71633001</v>
      </c>
      <c r="R5069">
        <v>0</v>
      </c>
    </row>
    <row r="5070" spans="1:18" x14ac:dyDescent="0.3">
      <c r="A5070" s="1">
        <v>44316.458333333328</v>
      </c>
      <c r="B5070" s="5">
        <f t="shared" si="474"/>
        <v>44316</v>
      </c>
      <c r="C5070">
        <v>2761.87</v>
      </c>
      <c r="D5070">
        <v>2768</v>
      </c>
      <c r="E5070">
        <v>2732.01</v>
      </c>
      <c r="F5070">
        <v>2741.46</v>
      </c>
      <c r="G5070">
        <v>134066.024</v>
      </c>
      <c r="H5070" s="2">
        <f t="shared" si="475"/>
        <v>-3.4470683504409516E-3</v>
      </c>
      <c r="I5070" s="2">
        <f t="shared" si="476"/>
        <v>-5.3183340263946999E-3</v>
      </c>
      <c r="J5070" s="2">
        <f t="shared" si="477"/>
        <v>3.4069437453037033E-3</v>
      </c>
      <c r="K5070" s="2">
        <f t="shared" si="478"/>
        <v>-9.8122898017849458E-4</v>
      </c>
      <c r="L5070" s="2">
        <f t="shared" si="479"/>
        <v>4.2936975188403226E-2</v>
      </c>
      <c r="M5070">
        <v>1619783999999</v>
      </c>
      <c r="N5070">
        <v>368747354.16196001</v>
      </c>
      <c r="O5070">
        <v>112479</v>
      </c>
      <c r="P5070">
        <v>63091.523000000001</v>
      </c>
      <c r="Q5070">
        <v>173552281.01374999</v>
      </c>
      <c r="R5070">
        <v>0</v>
      </c>
    </row>
    <row r="5071" spans="1:18" x14ac:dyDescent="0.3">
      <c r="A5071" s="1">
        <v>44316.5</v>
      </c>
      <c r="B5071" s="5">
        <f t="shared" si="474"/>
        <v>44316</v>
      </c>
      <c r="C5071">
        <v>2741.47</v>
      </c>
      <c r="D5071">
        <v>2758.86</v>
      </c>
      <c r="E5071">
        <v>2735.11</v>
      </c>
      <c r="F5071">
        <v>2750.8</v>
      </c>
      <c r="G5071">
        <v>97599.164000000004</v>
      </c>
      <c r="H5071" s="2">
        <f t="shared" si="475"/>
        <v>-5.7037952595608843E-3</v>
      </c>
      <c r="I5071" s="2">
        <f t="shared" si="476"/>
        <v>-8.6956521739131043E-3</v>
      </c>
      <c r="J5071" s="2">
        <f t="shared" si="477"/>
        <v>-4.8058746546459918E-3</v>
      </c>
      <c r="K5071" s="2">
        <f t="shared" si="478"/>
        <v>7.9976734041005137E-3</v>
      </c>
      <c r="L5071" s="2">
        <f t="shared" si="479"/>
        <v>4.3805438417914733E-2</v>
      </c>
      <c r="M5071">
        <v>1619787599999</v>
      </c>
      <c r="N5071">
        <v>268302062.97571999</v>
      </c>
      <c r="O5071">
        <v>85835</v>
      </c>
      <c r="P5071">
        <v>51734.588000000003</v>
      </c>
      <c r="Q5071">
        <v>142235345.51819</v>
      </c>
      <c r="R5071">
        <v>0</v>
      </c>
    </row>
    <row r="5072" spans="1:18" x14ac:dyDescent="0.3">
      <c r="A5072" s="1">
        <v>44316.541666666672</v>
      </c>
      <c r="B5072" s="5">
        <f t="shared" si="474"/>
        <v>44316</v>
      </c>
      <c r="C5072">
        <v>2750.8</v>
      </c>
      <c r="D5072">
        <v>2755.67</v>
      </c>
      <c r="E5072">
        <v>2726.88</v>
      </c>
      <c r="F5072">
        <v>2737.58</v>
      </c>
      <c r="G5072">
        <v>140710.802</v>
      </c>
      <c r="H5072" s="2">
        <f t="shared" si="475"/>
        <v>-3.9085615762826098E-3</v>
      </c>
      <c r="I5072" s="2">
        <f t="shared" si="476"/>
        <v>-3.9085615762826098E-3</v>
      </c>
      <c r="J5072" s="2">
        <f t="shared" si="477"/>
        <v>1.4392273467807026E-3</v>
      </c>
      <c r="K5072" s="2">
        <f t="shared" si="478"/>
        <v>7.8207760138515603E-3</v>
      </c>
      <c r="L5072" s="2">
        <f t="shared" si="479"/>
        <v>4.9686219215511418E-2</v>
      </c>
      <c r="M5072">
        <v>1619791199999</v>
      </c>
      <c r="N5072">
        <v>385609178.09131998</v>
      </c>
      <c r="O5072">
        <v>115857</v>
      </c>
      <c r="P5072">
        <v>63909.337</v>
      </c>
      <c r="Q5072">
        <v>175160962.25378999</v>
      </c>
      <c r="R5072">
        <v>0</v>
      </c>
    </row>
    <row r="5073" spans="1:18" x14ac:dyDescent="0.3">
      <c r="A5073" s="1">
        <v>44316.583333333328</v>
      </c>
      <c r="B5073" s="5">
        <f t="shared" si="474"/>
        <v>44316</v>
      </c>
      <c r="C5073">
        <v>2737.58</v>
      </c>
      <c r="D5073">
        <v>2769.8</v>
      </c>
      <c r="E5073">
        <v>2728.86</v>
      </c>
      <c r="F5073">
        <v>2741.52</v>
      </c>
      <c r="G5073">
        <v>151328.21400000001</v>
      </c>
      <c r="H5073" s="2">
        <f t="shared" si="475"/>
        <v>-4.6178762146545926E-3</v>
      </c>
      <c r="I5073" s="2">
        <f t="shared" si="476"/>
        <v>-4.6178762146545926E-3</v>
      </c>
      <c r="J5073" s="2">
        <f t="shared" si="477"/>
        <v>-1.0030931745892424E-3</v>
      </c>
      <c r="K5073" s="2">
        <f t="shared" si="478"/>
        <v>1.3113163500539704E-2</v>
      </c>
      <c r="L5073" s="2">
        <f t="shared" si="479"/>
        <v>4.1684904724386573E-2</v>
      </c>
      <c r="M5073">
        <v>1619794799999</v>
      </c>
      <c r="N5073">
        <v>416666464.97342998</v>
      </c>
      <c r="O5073">
        <v>128957</v>
      </c>
      <c r="P5073">
        <v>70394.603000000003</v>
      </c>
      <c r="Q5073">
        <v>193860443.17381001</v>
      </c>
      <c r="R5073">
        <v>0</v>
      </c>
    </row>
    <row r="5074" spans="1:18" x14ac:dyDescent="0.3">
      <c r="A5074" s="1">
        <v>44316.625</v>
      </c>
      <c r="B5074" s="5">
        <f t="shared" si="474"/>
        <v>44316</v>
      </c>
      <c r="C5074">
        <v>2741.52</v>
      </c>
      <c r="D5074">
        <v>2757.26</v>
      </c>
      <c r="E5074">
        <v>2735.72</v>
      </c>
      <c r="F5074">
        <v>2738.77</v>
      </c>
      <c r="G5074">
        <v>89145.308000000005</v>
      </c>
      <c r="H5074" s="2">
        <f t="shared" si="475"/>
        <v>-1.1136386041910029E-3</v>
      </c>
      <c r="I5074" s="2">
        <f t="shared" si="476"/>
        <v>-1.3765303402621942E-3</v>
      </c>
      <c r="J5074" s="2">
        <f t="shared" si="477"/>
        <v>1.2425285803481234E-2</v>
      </c>
      <c r="K5074" s="2">
        <f t="shared" si="478"/>
        <v>1.6697276514639814E-2</v>
      </c>
      <c r="L5074" s="2">
        <f t="shared" si="479"/>
        <v>4.7061272030875179E-2</v>
      </c>
      <c r="M5074">
        <v>1619798399999</v>
      </c>
      <c r="N5074">
        <v>244768619.41463</v>
      </c>
      <c r="O5074">
        <v>80897</v>
      </c>
      <c r="P5074">
        <v>43261.784</v>
      </c>
      <c r="Q5074">
        <v>118804601.70404001</v>
      </c>
      <c r="R5074">
        <v>0</v>
      </c>
    </row>
    <row r="5075" spans="1:18" x14ac:dyDescent="0.3">
      <c r="A5075" s="1">
        <v>44316.666666666672</v>
      </c>
      <c r="B5075" s="5">
        <f t="shared" si="474"/>
        <v>44316</v>
      </c>
      <c r="C5075">
        <v>2739</v>
      </c>
      <c r="D5075">
        <v>2775.85</v>
      </c>
      <c r="E5075">
        <v>2735</v>
      </c>
      <c r="F5075">
        <v>2772.8</v>
      </c>
      <c r="G5075">
        <v>106255.141</v>
      </c>
      <c r="H5075" s="2">
        <f t="shared" si="475"/>
        <v>-1.363242931332953E-2</v>
      </c>
      <c r="I5075" s="2">
        <f t="shared" si="476"/>
        <v>-1.363242931332953E-2</v>
      </c>
      <c r="J5075" s="2">
        <f t="shared" si="477"/>
        <v>-4.9805251009811258E-3</v>
      </c>
      <c r="K5075" s="2">
        <f t="shared" si="478"/>
        <v>-3.6966243508367302E-3</v>
      </c>
      <c r="L5075" s="2">
        <f t="shared" si="479"/>
        <v>4.5412579342181125E-2</v>
      </c>
      <c r="M5075">
        <v>1619801999999</v>
      </c>
      <c r="N5075">
        <v>292649546.57858002</v>
      </c>
      <c r="O5075">
        <v>106309</v>
      </c>
      <c r="P5075">
        <v>52903.921999999999</v>
      </c>
      <c r="Q5075">
        <v>145753423.23587999</v>
      </c>
      <c r="R5075">
        <v>0</v>
      </c>
    </row>
    <row r="5076" spans="1:18" x14ac:dyDescent="0.3">
      <c r="A5076" s="1">
        <v>44316.708333333328</v>
      </c>
      <c r="B5076" s="5">
        <f t="shared" si="474"/>
        <v>44316</v>
      </c>
      <c r="C5076">
        <v>2772.79</v>
      </c>
      <c r="D5076">
        <v>2773.7</v>
      </c>
      <c r="E5076">
        <v>2751.48</v>
      </c>
      <c r="F5076">
        <v>2758.99</v>
      </c>
      <c r="G5076">
        <v>61695.235000000001</v>
      </c>
      <c r="H5076" s="2">
        <f t="shared" si="475"/>
        <v>-2.7220105908321024E-3</v>
      </c>
      <c r="I5076" s="2">
        <f t="shared" si="476"/>
        <v>-7.5969829539068723E-3</v>
      </c>
      <c r="J5076" s="2">
        <f t="shared" si="477"/>
        <v>6.6981032914219529E-3</v>
      </c>
      <c r="K5076" s="2">
        <f t="shared" si="478"/>
        <v>-1.4280588186255105E-3</v>
      </c>
      <c r="L5076" s="2">
        <f t="shared" si="479"/>
        <v>6.4016179833924935E-2</v>
      </c>
      <c r="M5076">
        <v>1619805599999</v>
      </c>
      <c r="N5076">
        <v>170511122.92006999</v>
      </c>
      <c r="O5076">
        <v>66579</v>
      </c>
      <c r="P5076">
        <v>29480.100999999999</v>
      </c>
      <c r="Q5076">
        <v>81483237.784779996</v>
      </c>
      <c r="R5076">
        <v>0</v>
      </c>
    </row>
    <row r="5077" spans="1:18" x14ac:dyDescent="0.3">
      <c r="A5077" s="1">
        <v>44316.75</v>
      </c>
      <c r="B5077" s="5">
        <f t="shared" si="474"/>
        <v>44316</v>
      </c>
      <c r="C5077">
        <v>2759</v>
      </c>
      <c r="D5077">
        <v>2779.61</v>
      </c>
      <c r="E5077">
        <v>2756.16</v>
      </c>
      <c r="F5077">
        <v>2777.47</v>
      </c>
      <c r="G5077">
        <v>41805.387000000002</v>
      </c>
      <c r="H5077" s="2">
        <f t="shared" si="475"/>
        <v>-7.6724501074718621E-3</v>
      </c>
      <c r="I5077" s="2">
        <f t="shared" si="476"/>
        <v>-1.4199973357047813E-2</v>
      </c>
      <c r="J5077" s="2">
        <f t="shared" si="477"/>
        <v>2.5310804437133072E-3</v>
      </c>
      <c r="K5077" s="2">
        <f t="shared" si="478"/>
        <v>-1.1262047834900035E-2</v>
      </c>
      <c r="L5077" s="2">
        <f t="shared" si="479"/>
        <v>5.886652241068302E-2</v>
      </c>
      <c r="M5077">
        <v>1619809199999</v>
      </c>
      <c r="N5077">
        <v>115629324.17327</v>
      </c>
      <c r="O5077">
        <v>51796</v>
      </c>
      <c r="P5077">
        <v>22038.456999999999</v>
      </c>
      <c r="Q5077">
        <v>60962346.712339997</v>
      </c>
      <c r="R5077">
        <v>0</v>
      </c>
    </row>
    <row r="5078" spans="1:18" x14ac:dyDescent="0.3">
      <c r="A5078" s="1">
        <v>44316.791666666672</v>
      </c>
      <c r="B5078" s="5">
        <f t="shared" si="474"/>
        <v>44316</v>
      </c>
      <c r="C5078">
        <v>2777.47</v>
      </c>
      <c r="D5078">
        <v>2786.7</v>
      </c>
      <c r="E5078">
        <v>2773.23</v>
      </c>
      <c r="F5078">
        <v>2784.5</v>
      </c>
      <c r="G5078">
        <v>44191.574999999997</v>
      </c>
      <c r="H5078" s="2">
        <f t="shared" si="475"/>
        <v>-4.0474052792243143E-3</v>
      </c>
      <c r="I5078" s="2">
        <f t="shared" si="476"/>
        <v>-1.6688813072364805E-2</v>
      </c>
      <c r="J5078" s="2">
        <f t="shared" si="477"/>
        <v>-7.8829233255520714E-3</v>
      </c>
      <c r="K5078" s="2">
        <f t="shared" si="478"/>
        <v>-4.0761357514813579E-3</v>
      </c>
      <c r="L5078" s="2">
        <f t="shared" si="479"/>
        <v>5.1811815406715755E-2</v>
      </c>
      <c r="M5078">
        <v>1619812799999</v>
      </c>
      <c r="N5078">
        <v>122847386.5456</v>
      </c>
      <c r="O5078">
        <v>52246</v>
      </c>
      <c r="P5078">
        <v>20916.631000000001</v>
      </c>
      <c r="Q5078">
        <v>58150462.286169998</v>
      </c>
      <c r="R5078">
        <v>0</v>
      </c>
    </row>
    <row r="5079" spans="1:18" x14ac:dyDescent="0.3">
      <c r="A5079" s="1">
        <v>44316.833333333328</v>
      </c>
      <c r="B5079" s="5">
        <f t="shared" si="474"/>
        <v>44316</v>
      </c>
      <c r="C5079">
        <v>2784.5</v>
      </c>
      <c r="D5079">
        <v>2784.51</v>
      </c>
      <c r="E5079">
        <v>2751.78</v>
      </c>
      <c r="F5079">
        <v>2762.55</v>
      </c>
      <c r="G5079">
        <v>73069.145999999993</v>
      </c>
      <c r="H5079" s="2">
        <f t="shared" si="475"/>
        <v>-3.8985719715479705E-3</v>
      </c>
      <c r="I5079" s="2">
        <f t="shared" si="476"/>
        <v>-8.875857450543867E-3</v>
      </c>
      <c r="J5079" s="2">
        <f t="shared" si="477"/>
        <v>-2.7148829885431658E-3</v>
      </c>
      <c r="K5079" s="2">
        <f t="shared" si="478"/>
        <v>1.5981611192557477E-2</v>
      </c>
      <c r="L5079" s="2">
        <f t="shared" si="479"/>
        <v>6.7589726882771206E-2</v>
      </c>
      <c r="M5079">
        <v>1619816399999</v>
      </c>
      <c r="N5079">
        <v>202188744.15316999</v>
      </c>
      <c r="O5079">
        <v>77695</v>
      </c>
      <c r="P5079">
        <v>32682.873</v>
      </c>
      <c r="Q5079">
        <v>90439984.164140001</v>
      </c>
      <c r="R5079">
        <v>0</v>
      </c>
    </row>
    <row r="5080" spans="1:18" x14ac:dyDescent="0.3">
      <c r="A5080" s="1">
        <v>44316.875</v>
      </c>
      <c r="B5080" s="5">
        <f t="shared" si="474"/>
        <v>44316</v>
      </c>
      <c r="C5080">
        <v>2762.56</v>
      </c>
      <c r="D5080">
        <v>2767.01</v>
      </c>
      <c r="E5080">
        <v>2745.16</v>
      </c>
      <c r="F5080">
        <v>2755.05</v>
      </c>
      <c r="G5080">
        <v>48258.936999999998</v>
      </c>
      <c r="H5080" s="2">
        <f t="shared" si="475"/>
        <v>-3.5897715104989958E-3</v>
      </c>
      <c r="I5080" s="2">
        <f t="shared" si="476"/>
        <v>-6.1777463203934735E-3</v>
      </c>
      <c r="J5080" s="2">
        <f t="shared" si="477"/>
        <v>-3.2159125968675983E-3</v>
      </c>
      <c r="K5080" s="2">
        <f t="shared" si="478"/>
        <v>2.6384276147438213E-2</v>
      </c>
      <c r="L5080" s="2">
        <f t="shared" si="479"/>
        <v>6.2296510045189546E-2</v>
      </c>
      <c r="M5080">
        <v>1619819999999</v>
      </c>
      <c r="N5080">
        <v>132961627.95229</v>
      </c>
      <c r="O5080">
        <v>59664</v>
      </c>
      <c r="P5080">
        <v>22356.984</v>
      </c>
      <c r="Q5080">
        <v>61610131.70781</v>
      </c>
      <c r="R5080">
        <v>0</v>
      </c>
    </row>
    <row r="5081" spans="1:18" x14ac:dyDescent="0.3">
      <c r="A5081" s="1">
        <v>44316.916666666672</v>
      </c>
      <c r="B5081" s="5">
        <f t="shared" si="474"/>
        <v>44316</v>
      </c>
      <c r="C5081">
        <v>2755.06</v>
      </c>
      <c r="D5081">
        <v>2757</v>
      </c>
      <c r="E5081">
        <v>2738.03</v>
      </c>
      <c r="F5081">
        <v>2746.19</v>
      </c>
      <c r="G5081">
        <v>60959.451000000001</v>
      </c>
      <c r="H5081" s="2">
        <f t="shared" si="475"/>
        <v>-2.9713894522956918E-3</v>
      </c>
      <c r="I5081" s="2">
        <f t="shared" si="476"/>
        <v>-2.9713894522956918E-3</v>
      </c>
      <c r="J5081" s="2">
        <f t="shared" si="477"/>
        <v>9.8172377002319067E-3</v>
      </c>
      <c r="K5081" s="2">
        <f t="shared" si="478"/>
        <v>3.4564250834792976E-2</v>
      </c>
      <c r="L5081" s="2">
        <f t="shared" si="479"/>
        <v>7.0636044847588897E-2</v>
      </c>
      <c r="M5081">
        <v>1619823599999</v>
      </c>
      <c r="N5081">
        <v>167597580.05528</v>
      </c>
      <c r="O5081">
        <v>61848</v>
      </c>
      <c r="P5081">
        <v>28066.548999999999</v>
      </c>
      <c r="Q5081">
        <v>77174537.100150004</v>
      </c>
      <c r="R5081">
        <v>0</v>
      </c>
    </row>
    <row r="5082" spans="1:18" x14ac:dyDescent="0.3">
      <c r="A5082" s="1">
        <v>44316.958333333328</v>
      </c>
      <c r="B5082" s="5">
        <f t="shared" si="474"/>
        <v>44316</v>
      </c>
      <c r="C5082">
        <v>2746.18</v>
      </c>
      <c r="D5082">
        <v>2775</v>
      </c>
      <c r="E5082">
        <v>2744.26</v>
      </c>
      <c r="F5082">
        <v>2773.15</v>
      </c>
      <c r="G5082">
        <v>65115.500999999997</v>
      </c>
      <c r="H5082" s="2">
        <f t="shared" si="475"/>
        <v>-1.0417755981465104E-2</v>
      </c>
      <c r="I5082" s="2">
        <f t="shared" si="476"/>
        <v>-1.0417755981465104E-2</v>
      </c>
      <c r="J5082" s="2">
        <f t="shared" si="477"/>
        <v>1.2098155527108023E-2</v>
      </c>
      <c r="K5082" s="2">
        <f t="shared" si="478"/>
        <v>2.6421217748769488E-2</v>
      </c>
      <c r="L5082" s="2">
        <f t="shared" si="479"/>
        <v>6.2694048284442028E-2</v>
      </c>
      <c r="M5082">
        <v>1619827199999</v>
      </c>
      <c r="N5082">
        <v>179893432.94132999</v>
      </c>
      <c r="O5082">
        <v>69970</v>
      </c>
      <c r="P5082">
        <v>31639.656999999999</v>
      </c>
      <c r="Q5082">
        <v>87402826.552640006</v>
      </c>
      <c r="R5082">
        <v>0</v>
      </c>
    </row>
    <row r="5083" spans="1:18" x14ac:dyDescent="0.3">
      <c r="A5083" s="1">
        <v>44317.041666666672</v>
      </c>
      <c r="B5083" s="5">
        <f t="shared" si="474"/>
        <v>44317</v>
      </c>
      <c r="C5083">
        <v>2770.13</v>
      </c>
      <c r="D5083">
        <v>2807.35</v>
      </c>
      <c r="E5083">
        <v>2754.04</v>
      </c>
      <c r="F5083">
        <v>2806.7</v>
      </c>
      <c r="G5083">
        <v>89231.292000000001</v>
      </c>
      <c r="H5083" s="2">
        <f t="shared" si="475"/>
        <v>-1.8762247479246041E-2</v>
      </c>
      <c r="I5083" s="2">
        <f t="shared" si="476"/>
        <v>-1.8762247479246041E-2</v>
      </c>
      <c r="J5083" s="2">
        <f t="shared" si="477"/>
        <v>7.4963480243701586E-3</v>
      </c>
      <c r="K5083" s="2">
        <f t="shared" si="478"/>
        <v>1.6499804040332133E-2</v>
      </c>
      <c r="L5083" s="2">
        <f t="shared" si="479"/>
        <v>4.5373570385149886E-2</v>
      </c>
      <c r="M5083">
        <v>1619834399999</v>
      </c>
      <c r="N5083">
        <v>247611946.31411001</v>
      </c>
      <c r="O5083">
        <v>84052</v>
      </c>
      <c r="P5083">
        <v>49517.266000000003</v>
      </c>
      <c r="Q5083">
        <v>137499875.48888001</v>
      </c>
      <c r="R5083">
        <v>0</v>
      </c>
    </row>
    <row r="5084" spans="1:18" x14ac:dyDescent="0.3">
      <c r="A5084" s="1">
        <v>44317.083333333328</v>
      </c>
      <c r="B5084" s="5">
        <f t="shared" si="474"/>
        <v>44317</v>
      </c>
      <c r="C5084">
        <v>2806.88</v>
      </c>
      <c r="D5084">
        <v>2843.4</v>
      </c>
      <c r="E5084">
        <v>2800.36</v>
      </c>
      <c r="F5084">
        <v>2827.74</v>
      </c>
      <c r="G5084">
        <v>168689.38399999999</v>
      </c>
      <c r="H5084" s="2">
        <f t="shared" si="475"/>
        <v>-9.6826440903334809E-3</v>
      </c>
      <c r="I5084" s="2">
        <f t="shared" si="476"/>
        <v>-9.6826440903334809E-3</v>
      </c>
      <c r="J5084" s="2">
        <f t="shared" si="477"/>
        <v>4.7281574685085204E-3</v>
      </c>
      <c r="K5084" s="2">
        <f t="shared" si="478"/>
        <v>1.0039819785411686E-2</v>
      </c>
      <c r="L5084" s="2">
        <f t="shared" si="479"/>
        <v>4.0120378818420566E-2</v>
      </c>
      <c r="M5084">
        <v>1619837999999</v>
      </c>
      <c r="N5084">
        <v>476989616.39644998</v>
      </c>
      <c r="O5084">
        <v>167057</v>
      </c>
      <c r="P5084">
        <v>83658.679000000004</v>
      </c>
      <c r="Q5084">
        <v>236541327.40948001</v>
      </c>
      <c r="R5084">
        <v>0</v>
      </c>
    </row>
    <row r="5085" spans="1:18" x14ac:dyDescent="0.3">
      <c r="A5085" s="1">
        <v>44317.125</v>
      </c>
      <c r="B5085" s="5">
        <f t="shared" si="474"/>
        <v>44317</v>
      </c>
      <c r="C5085">
        <v>2827.74</v>
      </c>
      <c r="D5085">
        <v>2851.94</v>
      </c>
      <c r="E5085">
        <v>2824.47</v>
      </c>
      <c r="F5085">
        <v>2841.11</v>
      </c>
      <c r="G5085">
        <v>72882.326000000001</v>
      </c>
      <c r="H5085" s="2">
        <f t="shared" si="475"/>
        <v>-5.8568658024505948E-3</v>
      </c>
      <c r="I5085" s="2">
        <f t="shared" si="476"/>
        <v>-1.1506066290991934E-2</v>
      </c>
      <c r="J5085" s="2">
        <f t="shared" si="477"/>
        <v>1.8689878251809677E-3</v>
      </c>
      <c r="K5085" s="2">
        <f t="shared" si="478"/>
        <v>7.2999637465638312E-3</v>
      </c>
      <c r="L5085" s="2">
        <f t="shared" si="479"/>
        <v>3.8375846060166641E-2</v>
      </c>
      <c r="M5085">
        <v>1619841599999</v>
      </c>
      <c r="N5085">
        <v>207053066.32822999</v>
      </c>
      <c r="O5085">
        <v>74614</v>
      </c>
      <c r="P5085">
        <v>39046.067000000003</v>
      </c>
      <c r="Q5085">
        <v>110928478.85213</v>
      </c>
      <c r="R5085">
        <v>0</v>
      </c>
    </row>
    <row r="5086" spans="1:18" x14ac:dyDescent="0.3">
      <c r="A5086" s="1">
        <v>44317.166666666672</v>
      </c>
      <c r="B5086" s="5">
        <f t="shared" si="474"/>
        <v>44317</v>
      </c>
      <c r="C5086">
        <v>2841.29</v>
      </c>
      <c r="D5086">
        <v>2847.55</v>
      </c>
      <c r="E5086">
        <v>2833.73</v>
      </c>
      <c r="F5086">
        <v>2846.42</v>
      </c>
      <c r="G5086">
        <v>55310.712</v>
      </c>
      <c r="H5086" s="2">
        <f t="shared" si="475"/>
        <v>-4.4582317437342756E-3</v>
      </c>
      <c r="I5086" s="2">
        <f t="shared" si="476"/>
        <v>-1.3350102936319996E-2</v>
      </c>
      <c r="J5086" s="2">
        <f t="shared" si="477"/>
        <v>2.3151889039565443E-3</v>
      </c>
      <c r="K5086" s="2">
        <f t="shared" si="478"/>
        <v>-4.5039031485164527E-3</v>
      </c>
      <c r="L5086" s="2">
        <f t="shared" si="479"/>
        <v>2.0931556130156403E-2</v>
      </c>
      <c r="M5086">
        <v>1619845199999</v>
      </c>
      <c r="N5086">
        <v>157192477.37371001</v>
      </c>
      <c r="O5086">
        <v>59731</v>
      </c>
      <c r="P5086">
        <v>25542.366000000002</v>
      </c>
      <c r="Q5086">
        <v>72600265.529459998</v>
      </c>
      <c r="R5086">
        <v>0</v>
      </c>
    </row>
    <row r="5087" spans="1:18" x14ac:dyDescent="0.3">
      <c r="A5087" s="1">
        <v>44317.208333333328</v>
      </c>
      <c r="B5087" s="5">
        <f t="shared" si="474"/>
        <v>44317</v>
      </c>
      <c r="C5087">
        <v>2846.34</v>
      </c>
      <c r="D5087">
        <v>2873.45</v>
      </c>
      <c r="E5087">
        <v>2840</v>
      </c>
      <c r="F5087">
        <v>2853.01</v>
      </c>
      <c r="G5087">
        <v>103050.84699999999</v>
      </c>
      <c r="H5087" s="2">
        <f t="shared" si="475"/>
        <v>-4.5600961791232297E-3</v>
      </c>
      <c r="I5087" s="2">
        <f t="shared" si="476"/>
        <v>-1.5629107504004591E-2</v>
      </c>
      <c r="J5087" s="2">
        <f t="shared" si="477"/>
        <v>1.0935818661694796E-3</v>
      </c>
      <c r="K5087" s="2">
        <f t="shared" si="478"/>
        <v>-6.2740754501386942E-3</v>
      </c>
      <c r="L5087" s="2">
        <f t="shared" si="479"/>
        <v>2.614782282571726E-2</v>
      </c>
      <c r="M5087">
        <v>1619848799999</v>
      </c>
      <c r="N5087">
        <v>294631785.12142003</v>
      </c>
      <c r="O5087">
        <v>99071</v>
      </c>
      <c r="P5087">
        <v>52275.911999999997</v>
      </c>
      <c r="Q5087">
        <v>149461358.05425</v>
      </c>
      <c r="R5087">
        <v>0</v>
      </c>
    </row>
    <row r="5088" spans="1:18" x14ac:dyDescent="0.3">
      <c r="A5088" s="1">
        <v>44317.25</v>
      </c>
      <c r="B5088" s="5">
        <f t="shared" si="474"/>
        <v>44317</v>
      </c>
      <c r="C5088">
        <v>2853.01</v>
      </c>
      <c r="D5088">
        <v>2870</v>
      </c>
      <c r="E5088">
        <v>2842.71</v>
      </c>
      <c r="F5088">
        <v>2856.13</v>
      </c>
      <c r="G5088">
        <v>66752.255999999994</v>
      </c>
      <c r="H5088" s="2">
        <f t="shared" si="475"/>
        <v>-4.6986656769825164E-3</v>
      </c>
      <c r="I5088" s="2">
        <f t="shared" si="476"/>
        <v>-1.6704421717498863E-2</v>
      </c>
      <c r="J5088" s="2">
        <f t="shared" si="477"/>
        <v>2.0027099606809706E-3</v>
      </c>
      <c r="K5088" s="2">
        <f t="shared" si="478"/>
        <v>-3.8093504147220791E-3</v>
      </c>
      <c r="L5088" s="2">
        <f t="shared" si="479"/>
        <v>2.1231526576171111E-2</v>
      </c>
      <c r="M5088">
        <v>1619852399999</v>
      </c>
      <c r="N5088">
        <v>190744666.84</v>
      </c>
      <c r="O5088">
        <v>66232</v>
      </c>
      <c r="P5088">
        <v>31978.224999999999</v>
      </c>
      <c r="Q5088">
        <v>91392055.613999993</v>
      </c>
      <c r="R5088">
        <v>0</v>
      </c>
    </row>
    <row r="5089" spans="1:18" x14ac:dyDescent="0.3">
      <c r="A5089" s="1">
        <v>44317.291666666672</v>
      </c>
      <c r="B5089" s="5">
        <f t="shared" si="474"/>
        <v>44317</v>
      </c>
      <c r="C5089">
        <v>2856.12</v>
      </c>
      <c r="D5089">
        <v>2867</v>
      </c>
      <c r="E5089">
        <v>2846</v>
      </c>
      <c r="F5089">
        <v>2861.85</v>
      </c>
      <c r="G5089">
        <v>69801.188999999998</v>
      </c>
      <c r="H5089" s="2">
        <f t="shared" si="475"/>
        <v>-5.5383755263203049E-3</v>
      </c>
      <c r="I5089" s="2">
        <f t="shared" si="476"/>
        <v>-1.8669741600712775E-2</v>
      </c>
      <c r="J5089" s="2">
        <f t="shared" si="477"/>
        <v>-9.8712371368171459E-3</v>
      </c>
      <c r="K5089" s="2">
        <f t="shared" si="478"/>
        <v>-9.3645718678470047E-4</v>
      </c>
      <c r="L5089" s="2">
        <f t="shared" si="479"/>
        <v>1.7901008089173054E-2</v>
      </c>
      <c r="M5089">
        <v>1619855999999</v>
      </c>
      <c r="N5089">
        <v>199305761.17928001</v>
      </c>
      <c r="O5089">
        <v>63254</v>
      </c>
      <c r="P5089">
        <v>33812.578000000001</v>
      </c>
      <c r="Q5089">
        <v>96559900.853850007</v>
      </c>
      <c r="R5089">
        <v>0</v>
      </c>
    </row>
    <row r="5090" spans="1:18" x14ac:dyDescent="0.3">
      <c r="A5090" s="1">
        <v>44317.333333333328</v>
      </c>
      <c r="B5090" s="5">
        <f t="shared" si="474"/>
        <v>44317</v>
      </c>
      <c r="C5090">
        <v>2861.88</v>
      </c>
      <c r="D5090">
        <v>2869.99</v>
      </c>
      <c r="E5090">
        <v>2832.49</v>
      </c>
      <c r="F5090">
        <v>2833.6</v>
      </c>
      <c r="G5090">
        <v>108028.44</v>
      </c>
      <c r="H5090" s="2">
        <f t="shared" si="475"/>
        <v>-3.9172783738006256E-4</v>
      </c>
      <c r="I5090" s="2">
        <f t="shared" si="476"/>
        <v>-8.8862224731789397E-3</v>
      </c>
      <c r="J5090" s="2">
        <f t="shared" si="477"/>
        <v>5.3289102202147554E-4</v>
      </c>
      <c r="K5090" s="2">
        <f t="shared" si="478"/>
        <v>1.330463015245642E-2</v>
      </c>
      <c r="L5090" s="2">
        <f t="shared" si="479"/>
        <v>2.2197910784867325E-2</v>
      </c>
      <c r="M5090">
        <v>1619859599999</v>
      </c>
      <c r="N5090">
        <v>308367299.69515002</v>
      </c>
      <c r="O5090">
        <v>83295</v>
      </c>
      <c r="P5090">
        <v>47334.375</v>
      </c>
      <c r="Q5090">
        <v>135150555.00479001</v>
      </c>
      <c r="R5090">
        <v>0</v>
      </c>
    </row>
    <row r="5091" spans="1:18" x14ac:dyDescent="0.3">
      <c r="A5091" s="1">
        <v>44317.375</v>
      </c>
      <c r="B5091" s="5">
        <f t="shared" si="474"/>
        <v>44317</v>
      </c>
      <c r="C5091">
        <v>2833.59</v>
      </c>
      <c r="D5091">
        <v>2846.15</v>
      </c>
      <c r="E5091">
        <v>2808.42</v>
      </c>
      <c r="F5091">
        <v>2835.11</v>
      </c>
      <c r="G5091">
        <v>122235.14</v>
      </c>
      <c r="H5091" s="2">
        <f t="shared" si="475"/>
        <v>-9.414096807531247E-3</v>
      </c>
      <c r="I5091" s="2">
        <f t="shared" si="476"/>
        <v>-9.414096807531247E-3</v>
      </c>
      <c r="J5091" s="2">
        <f t="shared" si="477"/>
        <v>3.5765808028611623E-3</v>
      </c>
      <c r="K5091" s="2">
        <f t="shared" si="478"/>
        <v>1.3576192810860865E-2</v>
      </c>
      <c r="L5091" s="2">
        <f t="shared" si="479"/>
        <v>1.654256801323406E-2</v>
      </c>
      <c r="M5091">
        <v>1619863199999</v>
      </c>
      <c r="N5091">
        <v>345783257.84312999</v>
      </c>
      <c r="O5091">
        <v>106598</v>
      </c>
      <c r="P5091">
        <v>61528.851000000002</v>
      </c>
      <c r="Q5091">
        <v>174091600.74002001</v>
      </c>
      <c r="R5091">
        <v>0</v>
      </c>
    </row>
    <row r="5092" spans="1:18" x14ac:dyDescent="0.3">
      <c r="A5092" s="1">
        <v>44317.416666666672</v>
      </c>
      <c r="B5092" s="5">
        <f t="shared" si="474"/>
        <v>44317</v>
      </c>
      <c r="C5092">
        <v>2835.1</v>
      </c>
      <c r="D5092">
        <v>2846.5</v>
      </c>
      <c r="E5092">
        <v>2826.38</v>
      </c>
      <c r="F5092">
        <v>2845.25</v>
      </c>
      <c r="G5092">
        <v>48005.065999999999</v>
      </c>
      <c r="H5092" s="2">
        <f t="shared" si="475"/>
        <v>-6.6321061418153082E-3</v>
      </c>
      <c r="I5092" s="2">
        <f t="shared" si="476"/>
        <v>-6.6321061418153082E-3</v>
      </c>
      <c r="J5092" s="2">
        <f t="shared" si="477"/>
        <v>4.8923644670944011E-3</v>
      </c>
      <c r="K5092" s="2">
        <f t="shared" si="478"/>
        <v>3.707934276425684E-3</v>
      </c>
      <c r="L5092" s="2">
        <f t="shared" si="479"/>
        <v>2.0296986205078582E-2</v>
      </c>
      <c r="M5092">
        <v>1619866799999</v>
      </c>
      <c r="N5092">
        <v>136221026.98306999</v>
      </c>
      <c r="O5092">
        <v>55180</v>
      </c>
      <c r="P5092">
        <v>24110.125</v>
      </c>
      <c r="Q5092">
        <v>68414822.285889998</v>
      </c>
      <c r="R5092">
        <v>0</v>
      </c>
    </row>
    <row r="5093" spans="1:18" x14ac:dyDescent="0.3">
      <c r="A5093" s="1">
        <v>44317.458333333328</v>
      </c>
      <c r="B5093" s="5">
        <f t="shared" si="474"/>
        <v>44317</v>
      </c>
      <c r="C5093">
        <v>2845.25</v>
      </c>
      <c r="D5093">
        <v>2863.13</v>
      </c>
      <c r="E5093">
        <v>2845.24</v>
      </c>
      <c r="F5093">
        <v>2859.17</v>
      </c>
      <c r="G5093">
        <v>74510.307000000001</v>
      </c>
      <c r="H5093" s="2">
        <f t="shared" si="475"/>
        <v>-4.8720432852892293E-3</v>
      </c>
      <c r="I5093" s="2">
        <f t="shared" si="476"/>
        <v>-6.3549911337905662E-3</v>
      </c>
      <c r="J5093" s="2">
        <f t="shared" si="477"/>
        <v>4.2424899533781701E-3</v>
      </c>
      <c r="K5093" s="2">
        <f t="shared" si="478"/>
        <v>2.9693932155134828E-3</v>
      </c>
      <c r="L5093" s="2">
        <f t="shared" si="479"/>
        <v>2.3478841761769953E-2</v>
      </c>
      <c r="M5093">
        <v>1619870399999</v>
      </c>
      <c r="N5093">
        <v>212904625.24458</v>
      </c>
      <c r="O5093">
        <v>70362</v>
      </c>
      <c r="P5093">
        <v>39861.686999999998</v>
      </c>
      <c r="Q5093">
        <v>113892567.58447</v>
      </c>
      <c r="R5093">
        <v>0</v>
      </c>
    </row>
    <row r="5094" spans="1:18" x14ac:dyDescent="0.3">
      <c r="A5094" s="1">
        <v>44317.5</v>
      </c>
      <c r="B5094" s="5">
        <f t="shared" si="474"/>
        <v>44317</v>
      </c>
      <c r="C5094">
        <v>2859.16</v>
      </c>
      <c r="D5094">
        <v>2883.18</v>
      </c>
      <c r="E5094">
        <v>2856.36</v>
      </c>
      <c r="F5094">
        <v>2871.3</v>
      </c>
      <c r="G5094">
        <v>105474.43</v>
      </c>
      <c r="H5094" s="2">
        <f t="shared" si="475"/>
        <v>-5.2032180545398266E-3</v>
      </c>
      <c r="I5094" s="2">
        <f t="shared" si="476"/>
        <v>-1.0552711315432117E-2</v>
      </c>
      <c r="J5094" s="2">
        <f t="shared" si="477"/>
        <v>8.0103089193039878E-4</v>
      </c>
      <c r="K5094" s="2">
        <f t="shared" si="478"/>
        <v>9.5496813290145699E-3</v>
      </c>
      <c r="L5094" s="2">
        <f t="shared" si="479"/>
        <v>2.3334378156235847E-2</v>
      </c>
      <c r="M5094">
        <v>1619873999999</v>
      </c>
      <c r="N5094">
        <v>303123522.00300002</v>
      </c>
      <c r="O5094">
        <v>99651</v>
      </c>
      <c r="P5094">
        <v>54942.428999999996</v>
      </c>
      <c r="Q5094">
        <v>157900170.63506001</v>
      </c>
      <c r="R5094">
        <v>0</v>
      </c>
    </row>
    <row r="5095" spans="1:18" x14ac:dyDescent="0.3">
      <c r="A5095" s="1">
        <v>44317.541666666672</v>
      </c>
      <c r="B5095" s="5">
        <f t="shared" si="474"/>
        <v>44317</v>
      </c>
      <c r="C5095">
        <v>2871.31</v>
      </c>
      <c r="D5095">
        <v>2879.48</v>
      </c>
      <c r="E5095">
        <v>2856.28</v>
      </c>
      <c r="F5095">
        <v>2873.6</v>
      </c>
      <c r="G5095">
        <v>76268.263999999996</v>
      </c>
      <c r="H5095" s="2">
        <f t="shared" si="475"/>
        <v>-6.0272828507793585E-3</v>
      </c>
      <c r="I5095" s="2">
        <f t="shared" si="476"/>
        <v>-1.1344654788418729E-2</v>
      </c>
      <c r="J5095" s="2">
        <f t="shared" si="477"/>
        <v>-6.1943207126947675E-3</v>
      </c>
      <c r="K5095" s="2">
        <f t="shared" si="478"/>
        <v>2.1579203786191714E-2</v>
      </c>
      <c r="L5095" s="2">
        <f t="shared" si="479"/>
        <v>1.8353285077951087E-2</v>
      </c>
      <c r="M5095">
        <v>1619877599999</v>
      </c>
      <c r="N5095">
        <v>218880770.30328</v>
      </c>
      <c r="O5095">
        <v>74799</v>
      </c>
      <c r="P5095">
        <v>37432.874000000003</v>
      </c>
      <c r="Q5095">
        <v>107444988.40365</v>
      </c>
      <c r="R5095">
        <v>0</v>
      </c>
    </row>
    <row r="5096" spans="1:18" x14ac:dyDescent="0.3">
      <c r="A5096" s="1">
        <v>44317.583333333328</v>
      </c>
      <c r="B5096" s="5">
        <f t="shared" si="474"/>
        <v>44317</v>
      </c>
      <c r="C5096">
        <v>2873.67</v>
      </c>
      <c r="D5096">
        <v>2878.8</v>
      </c>
      <c r="E5096">
        <v>2851.5</v>
      </c>
      <c r="F5096">
        <v>2855.8</v>
      </c>
      <c r="G5096">
        <v>96204.868000000002</v>
      </c>
      <c r="H5096" s="2">
        <f t="shared" si="475"/>
        <v>-1.505707682610935E-3</v>
      </c>
      <c r="I5096" s="2">
        <f t="shared" si="476"/>
        <v>-5.1824357448001512E-3</v>
      </c>
      <c r="J5096" s="2">
        <f t="shared" si="477"/>
        <v>4.1529518873868465E-3</v>
      </c>
      <c r="K5096" s="2">
        <f t="shared" si="478"/>
        <v>2.9823517053014781E-2</v>
      </c>
      <c r="L5096" s="2">
        <f t="shared" si="479"/>
        <v>2.127950136564194E-2</v>
      </c>
      <c r="M5096">
        <v>1619881199999</v>
      </c>
      <c r="N5096">
        <v>275478463.51515001</v>
      </c>
      <c r="O5096">
        <v>85574</v>
      </c>
      <c r="P5096">
        <v>46763.394999999997</v>
      </c>
      <c r="Q5096">
        <v>133918574.69257</v>
      </c>
      <c r="R5096">
        <v>0</v>
      </c>
    </row>
    <row r="5097" spans="1:18" x14ac:dyDescent="0.3">
      <c r="A5097" s="1">
        <v>44317.625</v>
      </c>
      <c r="B5097" s="5">
        <f t="shared" si="474"/>
        <v>44317</v>
      </c>
      <c r="C5097">
        <v>2855.8</v>
      </c>
      <c r="D5097">
        <v>2868</v>
      </c>
      <c r="E5097">
        <v>2841</v>
      </c>
      <c r="F5097">
        <v>2867.66</v>
      </c>
      <c r="G5097">
        <v>102533.628</v>
      </c>
      <c r="H5097" s="2">
        <f t="shared" si="475"/>
        <v>-9.2967785581274942E-3</v>
      </c>
      <c r="I5097" s="2">
        <f t="shared" si="476"/>
        <v>-9.2967785581274942E-3</v>
      </c>
      <c r="J5097" s="2">
        <f t="shared" si="477"/>
        <v>1.0831130608231154E-2</v>
      </c>
      <c r="K5097" s="2">
        <f t="shared" si="478"/>
        <v>2.1310057677688565E-2</v>
      </c>
      <c r="L5097" s="2">
        <f t="shared" si="479"/>
        <v>1.820648193997898E-2</v>
      </c>
      <c r="M5097">
        <v>1619884799999</v>
      </c>
      <c r="N5097">
        <v>292640236.33680999</v>
      </c>
      <c r="O5097">
        <v>92779</v>
      </c>
      <c r="P5097">
        <v>51560.332000000002</v>
      </c>
      <c r="Q5097">
        <v>147170361.78527999</v>
      </c>
      <c r="R5097">
        <v>0</v>
      </c>
    </row>
    <row r="5098" spans="1:18" x14ac:dyDescent="0.3">
      <c r="A5098" s="1">
        <v>44317.666666666672</v>
      </c>
      <c r="B5098" s="5">
        <f t="shared" si="474"/>
        <v>44317</v>
      </c>
      <c r="C5098">
        <v>2867.63</v>
      </c>
      <c r="D5098">
        <v>2905.14</v>
      </c>
      <c r="E5098">
        <v>2867.24</v>
      </c>
      <c r="F5098">
        <v>2898.72</v>
      </c>
      <c r="G5098">
        <v>166056.481</v>
      </c>
      <c r="H5098" s="2">
        <f t="shared" si="475"/>
        <v>-1.0859965777998526E-2</v>
      </c>
      <c r="I5098" s="2">
        <f t="shared" si="476"/>
        <v>-1.4496053430479661E-2</v>
      </c>
      <c r="J5098" s="2">
        <f t="shared" si="477"/>
        <v>1.2726306783684027E-2</v>
      </c>
      <c r="K5098" s="2">
        <f t="shared" si="478"/>
        <v>1.7438731578075961E-2</v>
      </c>
      <c r="L5098" s="2">
        <f t="shared" si="479"/>
        <v>1.1160098250262207E-2</v>
      </c>
      <c r="M5098">
        <v>1619888399999</v>
      </c>
      <c r="N5098">
        <v>479178427.30326003</v>
      </c>
      <c r="O5098">
        <v>138451</v>
      </c>
      <c r="P5098">
        <v>84382.009000000005</v>
      </c>
      <c r="Q5098">
        <v>243531545.13958001</v>
      </c>
      <c r="R5098">
        <v>0</v>
      </c>
    </row>
    <row r="5099" spans="1:18" x14ac:dyDescent="0.3">
      <c r="A5099" s="1">
        <v>44317.708333333328</v>
      </c>
      <c r="B5099" s="5">
        <f t="shared" si="474"/>
        <v>44317</v>
      </c>
      <c r="C5099">
        <v>2898.99</v>
      </c>
      <c r="D5099">
        <v>2942</v>
      </c>
      <c r="E5099">
        <v>2898.21</v>
      </c>
      <c r="F5099">
        <v>2935.61</v>
      </c>
      <c r="G5099">
        <v>181992.38399999999</v>
      </c>
      <c r="H5099" s="2">
        <f t="shared" si="475"/>
        <v>-1.2740111935849785E-2</v>
      </c>
      <c r="I5099" s="2">
        <f t="shared" si="476"/>
        <v>-2.6880273605826455E-2</v>
      </c>
      <c r="J5099" s="2">
        <f t="shared" si="477"/>
        <v>1.8258556143355698E-3</v>
      </c>
      <c r="K5099" s="2">
        <f t="shared" si="478"/>
        <v>-3.0419572082123203E-3</v>
      </c>
      <c r="L5099" s="2">
        <f t="shared" si="479"/>
        <v>-3.6517112286714726E-3</v>
      </c>
      <c r="M5099">
        <v>1619891999999</v>
      </c>
      <c r="N5099">
        <v>531990175.2184</v>
      </c>
      <c r="O5099">
        <v>160836</v>
      </c>
      <c r="P5099">
        <v>94028.081000000006</v>
      </c>
      <c r="Q5099">
        <v>274865621.60997999</v>
      </c>
      <c r="R5099">
        <v>0</v>
      </c>
    </row>
    <row r="5100" spans="1:18" x14ac:dyDescent="0.3">
      <c r="A5100" s="1">
        <v>44317.75</v>
      </c>
      <c r="B5100" s="5">
        <f t="shared" si="474"/>
        <v>44317</v>
      </c>
      <c r="C5100">
        <v>2935.61</v>
      </c>
      <c r="D5100">
        <v>2946.14</v>
      </c>
      <c r="E5100">
        <v>2917.42</v>
      </c>
      <c r="F5100">
        <v>2940.97</v>
      </c>
      <c r="G5100">
        <v>118280.20600000001</v>
      </c>
      <c r="H5100" s="2">
        <f t="shared" si="475"/>
        <v>-8.0075621308615119E-3</v>
      </c>
      <c r="I5100" s="2">
        <f t="shared" si="476"/>
        <v>-2.8653811497567072E-2</v>
      </c>
      <c r="J5100" s="2">
        <f t="shared" si="477"/>
        <v>-4.1482912100428981E-3</v>
      </c>
      <c r="K5100" s="2">
        <f t="shared" si="478"/>
        <v>-2.7201909574048333E-4</v>
      </c>
      <c r="L5100" s="2">
        <f t="shared" si="479"/>
        <v>-2.3665661329423937E-3</v>
      </c>
      <c r="M5100">
        <v>1619895599999</v>
      </c>
      <c r="N5100">
        <v>347027854.36887002</v>
      </c>
      <c r="O5100">
        <v>103263</v>
      </c>
      <c r="P5100">
        <v>59421.561999999998</v>
      </c>
      <c r="Q5100">
        <v>174352821.48550001</v>
      </c>
      <c r="R5100">
        <v>0</v>
      </c>
    </row>
    <row r="5101" spans="1:18" x14ac:dyDescent="0.3">
      <c r="A5101" s="1">
        <v>44317.791666666672</v>
      </c>
      <c r="B5101" s="5">
        <f t="shared" si="474"/>
        <v>44317</v>
      </c>
      <c r="C5101">
        <v>2940.98</v>
      </c>
      <c r="D5101">
        <v>2941.24</v>
      </c>
      <c r="E5101">
        <v>2917</v>
      </c>
      <c r="F5101">
        <v>2928.77</v>
      </c>
      <c r="G5101">
        <v>81217.679000000004</v>
      </c>
      <c r="H5101" s="2">
        <f t="shared" si="475"/>
        <v>-4.0187518992614857E-3</v>
      </c>
      <c r="I5101" s="2">
        <f t="shared" si="476"/>
        <v>-2.4607599777381028E-2</v>
      </c>
      <c r="J5101" s="2">
        <f t="shared" si="477"/>
        <v>6.9995253980339456E-3</v>
      </c>
      <c r="K5101" s="2">
        <f t="shared" si="478"/>
        <v>6.2278704029337106E-3</v>
      </c>
      <c r="L5101" s="2">
        <f t="shared" si="479"/>
        <v>1.3548349648487168E-2</v>
      </c>
      <c r="M5101">
        <v>1619899199999</v>
      </c>
      <c r="N5101">
        <v>237815874.90007001</v>
      </c>
      <c r="O5101">
        <v>75898</v>
      </c>
      <c r="P5101">
        <v>38860.214</v>
      </c>
      <c r="Q5101">
        <v>113796076.62390999</v>
      </c>
      <c r="R5101">
        <v>0</v>
      </c>
    </row>
    <row r="5102" spans="1:18" x14ac:dyDescent="0.3">
      <c r="A5102" s="1">
        <v>44317.833333333328</v>
      </c>
      <c r="B5102" s="5">
        <f t="shared" si="474"/>
        <v>44317</v>
      </c>
      <c r="C5102">
        <v>2928.77</v>
      </c>
      <c r="D5102">
        <v>2958.91</v>
      </c>
      <c r="E5102">
        <v>2926.2</v>
      </c>
      <c r="F5102">
        <v>2949.27</v>
      </c>
      <c r="G5102">
        <v>82734.34</v>
      </c>
      <c r="H5102" s="2">
        <f t="shared" si="475"/>
        <v>-7.8222746645780772E-3</v>
      </c>
      <c r="I5102" s="2">
        <f t="shared" si="476"/>
        <v>-3.1387428075422164E-2</v>
      </c>
      <c r="J5102" s="2">
        <f t="shared" si="477"/>
        <v>-7.6595225259132871E-3</v>
      </c>
      <c r="K5102" s="2">
        <f t="shared" si="478"/>
        <v>-5.1605990634969734E-3</v>
      </c>
      <c r="L5102" s="2">
        <f t="shared" si="479"/>
        <v>5.5234007059374868E-3</v>
      </c>
      <c r="M5102">
        <v>1619902799999</v>
      </c>
      <c r="N5102">
        <v>243383052.86485001</v>
      </c>
      <c r="O5102">
        <v>81247</v>
      </c>
      <c r="P5102">
        <v>42734.944000000003</v>
      </c>
      <c r="Q5102">
        <v>125739922.78584</v>
      </c>
      <c r="R5102">
        <v>0</v>
      </c>
    </row>
    <row r="5103" spans="1:18" x14ac:dyDescent="0.3">
      <c r="A5103" s="1">
        <v>44317.875</v>
      </c>
      <c r="B5103" s="5">
        <f t="shared" si="474"/>
        <v>44317</v>
      </c>
      <c r="C5103">
        <v>2949.27</v>
      </c>
      <c r="D5103">
        <v>2949.89</v>
      </c>
      <c r="E5103">
        <v>2919.18</v>
      </c>
      <c r="F5103">
        <v>2926.68</v>
      </c>
      <c r="G5103">
        <v>81455.073000000004</v>
      </c>
      <c r="H5103" s="2">
        <f t="shared" si="475"/>
        <v>-2.562630694165402E-3</v>
      </c>
      <c r="I5103" s="2">
        <f t="shared" si="476"/>
        <v>-2.3911052797025989E-2</v>
      </c>
      <c r="J5103" s="2">
        <f t="shared" si="477"/>
        <v>4.6093184085722605E-3</v>
      </c>
      <c r="K5103" s="2">
        <f t="shared" si="478"/>
        <v>4.9578361829787365E-3</v>
      </c>
      <c r="L5103" s="2">
        <f t="shared" si="479"/>
        <v>1.5064851640766985E-2</v>
      </c>
      <c r="M5103">
        <v>1619906399999</v>
      </c>
      <c r="N5103">
        <v>238815220.79422</v>
      </c>
      <c r="O5103">
        <v>80447</v>
      </c>
      <c r="P5103">
        <v>37560.650999999998</v>
      </c>
      <c r="Q5103">
        <v>110116892.12521</v>
      </c>
      <c r="R5103">
        <v>0</v>
      </c>
    </row>
    <row r="5104" spans="1:18" x14ac:dyDescent="0.3">
      <c r="A5104" s="1">
        <v>44317.916666666672</v>
      </c>
      <c r="B5104" s="5">
        <f t="shared" si="474"/>
        <v>44317</v>
      </c>
      <c r="C5104">
        <v>2926.67</v>
      </c>
      <c r="D5104">
        <v>2948.67</v>
      </c>
      <c r="E5104">
        <v>2911.1</v>
      </c>
      <c r="F5104">
        <v>2940.17</v>
      </c>
      <c r="G5104">
        <v>90533.217000000004</v>
      </c>
      <c r="H5104" s="2">
        <f t="shared" si="475"/>
        <v>-9.887183394157506E-3</v>
      </c>
      <c r="I5104" s="2">
        <f t="shared" si="476"/>
        <v>-2.8389514891996148E-2</v>
      </c>
      <c r="J5104" s="2">
        <f t="shared" si="477"/>
        <v>2.3263960927428773E-3</v>
      </c>
      <c r="K5104" s="2">
        <f t="shared" si="478"/>
        <v>3.3909603866442151E-3</v>
      </c>
      <c r="L5104" s="2">
        <f t="shared" si="479"/>
        <v>1.1308869895278129E-2</v>
      </c>
      <c r="M5104">
        <v>1619909999999</v>
      </c>
      <c r="N5104">
        <v>265728435.71316999</v>
      </c>
      <c r="O5104">
        <v>81446</v>
      </c>
      <c r="P5104">
        <v>44178.69</v>
      </c>
      <c r="Q5104">
        <v>129712363.47022</v>
      </c>
      <c r="R5104">
        <v>0</v>
      </c>
    </row>
    <row r="5105" spans="1:18" x14ac:dyDescent="0.3">
      <c r="A5105" s="1">
        <v>44317.958333333328</v>
      </c>
      <c r="B5105" s="5">
        <f t="shared" si="474"/>
        <v>44317</v>
      </c>
      <c r="C5105">
        <v>2940.18</v>
      </c>
      <c r="D5105">
        <v>2956</v>
      </c>
      <c r="E5105">
        <v>2934.3</v>
      </c>
      <c r="F5105">
        <v>2947.01</v>
      </c>
      <c r="G5105">
        <v>60988.707999999999</v>
      </c>
      <c r="H5105" s="2">
        <f t="shared" si="475"/>
        <v>-4.3128459014390996E-3</v>
      </c>
      <c r="I5105" s="2">
        <f t="shared" si="476"/>
        <v>-3.064461946175967E-2</v>
      </c>
      <c r="J5105" s="2">
        <f t="shared" si="477"/>
        <v>-4.3976776461566169E-3</v>
      </c>
      <c r="K5105" s="2">
        <f t="shared" si="478"/>
        <v>-1.3915799403463214E-2</v>
      </c>
      <c r="L5105" s="2">
        <f t="shared" si="479"/>
        <v>3.8004621633458413E-4</v>
      </c>
      <c r="M5105">
        <v>1619913599999</v>
      </c>
      <c r="N5105">
        <v>179703634.02664</v>
      </c>
      <c r="O5105">
        <v>62157</v>
      </c>
      <c r="P5105">
        <v>31018.217000000001</v>
      </c>
      <c r="Q5105">
        <v>91402793.648340002</v>
      </c>
      <c r="R5105">
        <v>0</v>
      </c>
    </row>
    <row r="5106" spans="1:18" x14ac:dyDescent="0.3">
      <c r="A5106" s="1">
        <v>44318</v>
      </c>
      <c r="B5106" s="5">
        <f t="shared" si="474"/>
        <v>44318</v>
      </c>
      <c r="C5106">
        <v>2947</v>
      </c>
      <c r="D5106">
        <v>2954.85</v>
      </c>
      <c r="E5106">
        <v>2927</v>
      </c>
      <c r="F5106">
        <v>2934.05</v>
      </c>
      <c r="G5106">
        <v>80838.535000000003</v>
      </c>
      <c r="H5106" s="2">
        <f t="shared" si="475"/>
        <v>-2.402822037797625E-3</v>
      </c>
      <c r="I5106" s="2">
        <f t="shared" si="476"/>
        <v>-2.6362877251580707E-2</v>
      </c>
      <c r="J5106" s="2">
        <f t="shared" si="477"/>
        <v>2.4334963616843286E-3</v>
      </c>
      <c r="K5106" s="2">
        <f t="shared" si="478"/>
        <v>-2.1949182870094619E-3</v>
      </c>
      <c r="L5106" s="2">
        <f t="shared" si="479"/>
        <v>5.770181148923692E-3</v>
      </c>
      <c r="M5106">
        <v>1619917199999</v>
      </c>
      <c r="N5106">
        <v>237656906.31400001</v>
      </c>
      <c r="O5106">
        <v>77794</v>
      </c>
      <c r="P5106">
        <v>39549.402999999998</v>
      </c>
      <c r="Q5106">
        <v>116281535.31002</v>
      </c>
      <c r="R5106">
        <v>0</v>
      </c>
    </row>
    <row r="5107" spans="1:18" x14ac:dyDescent="0.3">
      <c r="A5107" s="1">
        <v>44318.041666666672</v>
      </c>
      <c r="B5107" s="5">
        <f t="shared" si="474"/>
        <v>44318</v>
      </c>
      <c r="C5107">
        <v>2934.04</v>
      </c>
      <c r="D5107">
        <v>2945.88</v>
      </c>
      <c r="E5107">
        <v>2924.21</v>
      </c>
      <c r="F5107">
        <v>2941.19</v>
      </c>
      <c r="G5107">
        <v>49997.673000000003</v>
      </c>
      <c r="H5107" s="2">
        <f t="shared" si="475"/>
        <v>-5.7731734434021131E-3</v>
      </c>
      <c r="I5107" s="2">
        <f t="shared" si="476"/>
        <v>-2.872646785824795E-2</v>
      </c>
      <c r="J5107" s="2">
        <f t="shared" si="477"/>
        <v>3.0429860022642696E-3</v>
      </c>
      <c r="K5107" s="2">
        <f t="shared" si="478"/>
        <v>-8.3027618072957221E-3</v>
      </c>
      <c r="L5107" s="2">
        <f t="shared" si="479"/>
        <v>1.8642114246274488E-2</v>
      </c>
      <c r="M5107">
        <v>1619920799999</v>
      </c>
      <c r="N5107">
        <v>146768314.62788999</v>
      </c>
      <c r="O5107">
        <v>56328</v>
      </c>
      <c r="P5107">
        <v>24410.763999999999</v>
      </c>
      <c r="Q5107">
        <v>71661353.596530005</v>
      </c>
      <c r="R5107">
        <v>0</v>
      </c>
    </row>
    <row r="5108" spans="1:18" x14ac:dyDescent="0.3">
      <c r="A5108" s="1">
        <v>44318.083333333328</v>
      </c>
      <c r="B5108" s="5">
        <f t="shared" si="474"/>
        <v>44318</v>
      </c>
      <c r="C5108">
        <v>2941.19</v>
      </c>
      <c r="D5108">
        <v>2956.11</v>
      </c>
      <c r="E5108">
        <v>2938.72</v>
      </c>
      <c r="F5108">
        <v>2950.14</v>
      </c>
      <c r="G5108">
        <v>55769.000999999997</v>
      </c>
      <c r="H5108" s="2">
        <f t="shared" si="475"/>
        <v>-3.8710027320737472E-3</v>
      </c>
      <c r="I5108" s="2">
        <f t="shared" si="476"/>
        <v>-3.1673073142291619E-2</v>
      </c>
      <c r="J5108" s="2">
        <f t="shared" si="477"/>
        <v>-1.4962001803304203E-2</v>
      </c>
      <c r="K5108" s="2">
        <f t="shared" si="478"/>
        <v>-1.2562115696204246E-2</v>
      </c>
      <c r="L5108" s="2">
        <f t="shared" si="479"/>
        <v>2.4897123526341325E-2</v>
      </c>
      <c r="M5108">
        <v>1619924399999</v>
      </c>
      <c r="N5108">
        <v>164474360.75718001</v>
      </c>
      <c r="O5108">
        <v>64408</v>
      </c>
      <c r="P5108">
        <v>25487.55</v>
      </c>
      <c r="Q5108">
        <v>75174514.382200003</v>
      </c>
      <c r="R5108">
        <v>0</v>
      </c>
    </row>
    <row r="5109" spans="1:18" x14ac:dyDescent="0.3">
      <c r="A5109" s="1">
        <v>44318.125</v>
      </c>
      <c r="B5109" s="5">
        <f t="shared" si="474"/>
        <v>44318</v>
      </c>
      <c r="C5109">
        <v>2950.14</v>
      </c>
      <c r="D5109">
        <v>2953.82</v>
      </c>
      <c r="E5109">
        <v>2899.84</v>
      </c>
      <c r="F5109">
        <v>2906</v>
      </c>
      <c r="G5109">
        <v>137751.76800000001</v>
      </c>
      <c r="H5109" s="2">
        <f t="shared" si="475"/>
        <v>-2.1197522367515376E-3</v>
      </c>
      <c r="I5109" s="2">
        <f t="shared" si="476"/>
        <v>-1.6964900206469458E-2</v>
      </c>
      <c r="J5109" s="2">
        <f t="shared" si="477"/>
        <v>7.4363386097728856E-3</v>
      </c>
      <c r="K5109" s="2">
        <f t="shared" si="478"/>
        <v>-3.2690984170681281E-3</v>
      </c>
      <c r="L5109" s="2">
        <f t="shared" si="479"/>
        <v>4.344115622849265E-2</v>
      </c>
      <c r="M5109">
        <v>1619927999999</v>
      </c>
      <c r="N5109">
        <v>402528717.59141999</v>
      </c>
      <c r="O5109">
        <v>115985</v>
      </c>
      <c r="P5109">
        <v>62827.597000000002</v>
      </c>
      <c r="Q5109">
        <v>183641508.81671</v>
      </c>
      <c r="R5109">
        <v>0</v>
      </c>
    </row>
    <row r="5110" spans="1:18" x14ac:dyDescent="0.3">
      <c r="A5110" s="1">
        <v>44318.166666666672</v>
      </c>
      <c r="B5110" s="5">
        <f t="shared" si="474"/>
        <v>44318</v>
      </c>
      <c r="C5110">
        <v>2906.01</v>
      </c>
      <c r="D5110">
        <v>2930.52</v>
      </c>
      <c r="E5110">
        <v>2875</v>
      </c>
      <c r="F5110">
        <v>2927.61</v>
      </c>
      <c r="G5110">
        <v>191790.59099999999</v>
      </c>
      <c r="H5110" s="2">
        <f t="shared" si="475"/>
        <v>-1.7970289758540314E-2</v>
      </c>
      <c r="I5110" s="2">
        <f t="shared" si="476"/>
        <v>-2.4221122348946911E-2</v>
      </c>
      <c r="J5110" s="2">
        <f t="shared" si="477"/>
        <v>-3.7026789770495672E-3</v>
      </c>
      <c r="K5110" s="2">
        <f t="shared" si="478"/>
        <v>-1.5575845143308009E-2</v>
      </c>
      <c r="L5110" s="2">
        <f t="shared" si="479"/>
        <v>4.3294701138471225E-2</v>
      </c>
      <c r="M5110">
        <v>1619931599999</v>
      </c>
      <c r="N5110">
        <v>557090638.54508996</v>
      </c>
      <c r="O5110">
        <v>162346</v>
      </c>
      <c r="P5110">
        <v>94032.652000000002</v>
      </c>
      <c r="Q5110">
        <v>273179010.68190998</v>
      </c>
      <c r="R5110">
        <v>0</v>
      </c>
    </row>
    <row r="5111" spans="1:18" x14ac:dyDescent="0.3">
      <c r="A5111" s="1">
        <v>44318.208333333328</v>
      </c>
      <c r="B5111" s="5">
        <f t="shared" si="474"/>
        <v>44318</v>
      </c>
      <c r="C5111">
        <v>2927.62</v>
      </c>
      <c r="D5111">
        <v>2928.62</v>
      </c>
      <c r="E5111">
        <v>2904.86</v>
      </c>
      <c r="F5111">
        <v>2916.77</v>
      </c>
      <c r="G5111">
        <v>71704.736000000004</v>
      </c>
      <c r="H5111" s="2">
        <f t="shared" si="475"/>
        <v>-4.0832839065130244E-3</v>
      </c>
      <c r="I5111" s="2">
        <f t="shared" si="476"/>
        <v>-2.0594698930666566E-2</v>
      </c>
      <c r="J5111" s="2">
        <f t="shared" si="477"/>
        <v>-1.2650980365267461E-3</v>
      </c>
      <c r="K5111" s="2">
        <f t="shared" si="478"/>
        <v>-4.7209755997216218E-3</v>
      </c>
      <c r="L5111" s="2">
        <f t="shared" si="479"/>
        <v>4.6561778954117061E-2</v>
      </c>
      <c r="M5111">
        <v>1619935199999</v>
      </c>
      <c r="N5111">
        <v>209156366.74831</v>
      </c>
      <c r="O5111">
        <v>73749</v>
      </c>
      <c r="P5111">
        <v>33814.411999999997</v>
      </c>
      <c r="Q5111">
        <v>98640560.996529996</v>
      </c>
      <c r="R5111">
        <v>0</v>
      </c>
    </row>
    <row r="5112" spans="1:18" x14ac:dyDescent="0.3">
      <c r="A5112" s="1">
        <v>44318.25</v>
      </c>
      <c r="B5112" s="5">
        <f t="shared" si="474"/>
        <v>44318</v>
      </c>
      <c r="C5112">
        <v>2916.78</v>
      </c>
      <c r="D5112">
        <v>2927.85</v>
      </c>
      <c r="E5112">
        <v>2908</v>
      </c>
      <c r="F5112">
        <v>2913.08</v>
      </c>
      <c r="G5112">
        <v>47704.921999999999</v>
      </c>
      <c r="H5112" s="2">
        <f t="shared" si="475"/>
        <v>-1.743858733711412E-3</v>
      </c>
      <c r="I5112" s="2">
        <f t="shared" si="476"/>
        <v>-1.9354085709970215E-2</v>
      </c>
      <c r="J5112" s="2">
        <f t="shared" si="477"/>
        <v>-5.6915704340423368E-3</v>
      </c>
      <c r="K5112" s="2">
        <f t="shared" si="478"/>
        <v>4.5381520589891089E-3</v>
      </c>
      <c r="L5112" s="2">
        <f t="shared" si="479"/>
        <v>6.4848888461696896E-2</v>
      </c>
      <c r="M5112">
        <v>1619938799999</v>
      </c>
      <c r="N5112">
        <v>139195587.99145001</v>
      </c>
      <c r="O5112">
        <v>55100</v>
      </c>
      <c r="P5112">
        <v>20888.667000000001</v>
      </c>
      <c r="Q5112">
        <v>60951770.154789999</v>
      </c>
      <c r="R5112">
        <v>0</v>
      </c>
    </row>
    <row r="5113" spans="1:18" x14ac:dyDescent="0.3">
      <c r="A5113" s="1">
        <v>44318.291666666672</v>
      </c>
      <c r="B5113" s="5">
        <f t="shared" si="474"/>
        <v>44318</v>
      </c>
      <c r="C5113">
        <v>2913.08</v>
      </c>
      <c r="D5113">
        <v>2918</v>
      </c>
      <c r="E5113">
        <v>2875.4</v>
      </c>
      <c r="F5113">
        <v>2896.5</v>
      </c>
      <c r="G5113">
        <v>103385.387</v>
      </c>
      <c r="H5113" s="2">
        <f t="shared" si="475"/>
        <v>-7.2846538926290005E-3</v>
      </c>
      <c r="I5113" s="2">
        <f t="shared" si="476"/>
        <v>-1.3740721560504099E-2</v>
      </c>
      <c r="J5113" s="2">
        <f t="shared" si="477"/>
        <v>-5.0025893319523007E-3</v>
      </c>
      <c r="K5113" s="2">
        <f t="shared" si="478"/>
        <v>1.4431210081132573E-2</v>
      </c>
      <c r="L5113" s="2">
        <f t="shared" si="479"/>
        <v>6.7146556188503181E-2</v>
      </c>
      <c r="M5113">
        <v>1619942399999</v>
      </c>
      <c r="N5113">
        <v>299378603.14377999</v>
      </c>
      <c r="O5113">
        <v>95412</v>
      </c>
      <c r="P5113">
        <v>46219.898999999998</v>
      </c>
      <c r="Q5113">
        <v>133836214.8152</v>
      </c>
      <c r="R5113">
        <v>0</v>
      </c>
    </row>
    <row r="5114" spans="1:18" x14ac:dyDescent="0.3">
      <c r="A5114" s="1">
        <v>44318.333333333328</v>
      </c>
      <c r="B5114" s="5">
        <f t="shared" si="474"/>
        <v>44318</v>
      </c>
      <c r="C5114">
        <v>2896.5</v>
      </c>
      <c r="D5114">
        <v>2902</v>
      </c>
      <c r="E5114">
        <v>2856.7</v>
      </c>
      <c r="F5114">
        <v>2882.01</v>
      </c>
      <c r="G5114">
        <v>143755.03700000001</v>
      </c>
      <c r="H5114" s="2">
        <f t="shared" si="475"/>
        <v>-8.7820652947075972E-3</v>
      </c>
      <c r="I5114" s="2">
        <f t="shared" si="476"/>
        <v>-8.7820652947075972E-3</v>
      </c>
      <c r="J5114" s="2">
        <f t="shared" si="477"/>
        <v>7.2831114395854879E-3</v>
      </c>
      <c r="K5114" s="2">
        <f t="shared" si="478"/>
        <v>1.5381626017952676E-2</v>
      </c>
      <c r="L5114" s="2">
        <f t="shared" si="479"/>
        <v>9.256040055378012E-2</v>
      </c>
      <c r="M5114">
        <v>1619945999999</v>
      </c>
      <c r="N5114">
        <v>413762404.12515002</v>
      </c>
      <c r="O5114">
        <v>117829</v>
      </c>
      <c r="P5114">
        <v>67500.471999999994</v>
      </c>
      <c r="Q5114">
        <v>194312361.66543999</v>
      </c>
      <c r="R5114">
        <v>0</v>
      </c>
    </row>
    <row r="5115" spans="1:18" x14ac:dyDescent="0.3">
      <c r="A5115" s="1">
        <v>44318.375</v>
      </c>
      <c r="B5115" s="5">
        <f t="shared" si="474"/>
        <v>44318</v>
      </c>
      <c r="C5115">
        <v>2882.01</v>
      </c>
      <c r="D5115">
        <v>2903.17</v>
      </c>
      <c r="E5115">
        <v>2870.84</v>
      </c>
      <c r="F5115">
        <v>2903</v>
      </c>
      <c r="G5115">
        <v>106406.308</v>
      </c>
      <c r="H5115" s="2">
        <f t="shared" si="475"/>
        <v>-1.1078194970719935E-2</v>
      </c>
      <c r="I5115" s="2">
        <f t="shared" si="476"/>
        <v>-1.1078194970719935E-2</v>
      </c>
      <c r="J5115" s="2">
        <f t="shared" si="477"/>
        <v>8.0261798139855678E-3</v>
      </c>
      <c r="K5115" s="2">
        <f t="shared" si="478"/>
        <v>4.6744746813640603E-3</v>
      </c>
      <c r="L5115" s="2">
        <f t="shared" si="479"/>
        <v>9.7888391319324919E-2</v>
      </c>
      <c r="M5115">
        <v>1619949599999</v>
      </c>
      <c r="N5115">
        <v>307075789.00588</v>
      </c>
      <c r="O5115">
        <v>90568</v>
      </c>
      <c r="P5115">
        <v>53444.881000000001</v>
      </c>
      <c r="Q5115">
        <v>154253925.34985</v>
      </c>
      <c r="R5115">
        <v>0</v>
      </c>
    </row>
    <row r="5116" spans="1:18" x14ac:dyDescent="0.3">
      <c r="A5116" s="1">
        <v>44318.416666666672</v>
      </c>
      <c r="B5116" s="5">
        <f t="shared" si="474"/>
        <v>44318</v>
      </c>
      <c r="C5116">
        <v>2903</v>
      </c>
      <c r="D5116">
        <v>2926.99</v>
      </c>
      <c r="E5116">
        <v>2895.47</v>
      </c>
      <c r="F5116">
        <v>2926.3</v>
      </c>
      <c r="G5116">
        <v>119823.95600000001</v>
      </c>
      <c r="H5116" s="2">
        <f t="shared" si="475"/>
        <v>-1.0535488500837409E-2</v>
      </c>
      <c r="I5116" s="2">
        <f t="shared" si="476"/>
        <v>-1.0535488500837409E-2</v>
      </c>
      <c r="J5116" s="2">
        <f t="shared" si="477"/>
        <v>4.1007415507636757E-3</v>
      </c>
      <c r="K5116" s="2">
        <f t="shared" si="478"/>
        <v>-2.1973140142843572E-3</v>
      </c>
      <c r="L5116" s="2">
        <f t="shared" si="479"/>
        <v>8.3224549772750622E-2</v>
      </c>
      <c r="M5116">
        <v>1619953199999</v>
      </c>
      <c r="N5116">
        <v>349067677.74910998</v>
      </c>
      <c r="O5116">
        <v>93745</v>
      </c>
      <c r="P5116">
        <v>59966.372000000003</v>
      </c>
      <c r="Q5116">
        <v>174691649.51754999</v>
      </c>
      <c r="R5116">
        <v>0</v>
      </c>
    </row>
    <row r="5117" spans="1:18" x14ac:dyDescent="0.3">
      <c r="A5117" s="1">
        <v>44318.458333333328</v>
      </c>
      <c r="B5117" s="5">
        <f t="shared" si="474"/>
        <v>44318</v>
      </c>
      <c r="C5117">
        <v>2926.29</v>
      </c>
      <c r="D5117">
        <v>2939</v>
      </c>
      <c r="E5117">
        <v>2905.67</v>
      </c>
      <c r="F5117">
        <v>2938.3</v>
      </c>
      <c r="G5117">
        <v>74145.085999999996</v>
      </c>
      <c r="H5117" s="2">
        <f t="shared" si="475"/>
        <v>-1.1105060749412976E-2</v>
      </c>
      <c r="I5117" s="2">
        <f t="shared" si="476"/>
        <v>-1.1516863492495699E-2</v>
      </c>
      <c r="J5117" s="2">
        <f t="shared" si="477"/>
        <v>-4.0703808324541457E-3</v>
      </c>
      <c r="K5117" s="2">
        <f t="shared" si="478"/>
        <v>-2.4606064731307331E-3</v>
      </c>
      <c r="L5117" s="2">
        <f t="shared" si="479"/>
        <v>7.3984957288227848E-2</v>
      </c>
      <c r="M5117">
        <v>1619956799999</v>
      </c>
      <c r="N5117">
        <v>216672403.74364999</v>
      </c>
      <c r="O5117">
        <v>69453</v>
      </c>
      <c r="P5117">
        <v>36395.476999999999</v>
      </c>
      <c r="Q5117">
        <v>106398212.08641</v>
      </c>
      <c r="R5117">
        <v>0</v>
      </c>
    </row>
    <row r="5118" spans="1:18" x14ac:dyDescent="0.3">
      <c r="A5118" s="1">
        <v>44318.5</v>
      </c>
      <c r="B5118" s="5">
        <f t="shared" si="474"/>
        <v>44318</v>
      </c>
      <c r="C5118">
        <v>2938.29</v>
      </c>
      <c r="D5118">
        <v>2940</v>
      </c>
      <c r="E5118">
        <v>2920.39</v>
      </c>
      <c r="F5118">
        <v>2926.34</v>
      </c>
      <c r="G5118">
        <v>69088.084000000003</v>
      </c>
      <c r="H5118" s="2">
        <f t="shared" si="475"/>
        <v>-2.0332565593882412E-3</v>
      </c>
      <c r="I5118" s="2">
        <f t="shared" si="476"/>
        <v>-7.4769165578846275E-3</v>
      </c>
      <c r="J5118" s="2">
        <f t="shared" si="477"/>
        <v>-3.3386414428945299E-3</v>
      </c>
      <c r="K5118" s="2">
        <f t="shared" si="478"/>
        <v>-4.9549949766614088E-4</v>
      </c>
      <c r="L5118" s="2">
        <f t="shared" si="479"/>
        <v>7.8384603292850352E-2</v>
      </c>
      <c r="M5118">
        <v>1619960399999</v>
      </c>
      <c r="N5118">
        <v>202312481.84672001</v>
      </c>
      <c r="O5118">
        <v>64960</v>
      </c>
      <c r="P5118">
        <v>34386.256999999998</v>
      </c>
      <c r="Q5118">
        <v>100683121.90648</v>
      </c>
      <c r="R5118">
        <v>0</v>
      </c>
    </row>
    <row r="5119" spans="1:18" x14ac:dyDescent="0.3">
      <c r="A5119" s="1">
        <v>44318.541666666672</v>
      </c>
      <c r="B5119" s="5">
        <f t="shared" si="474"/>
        <v>44318</v>
      </c>
      <c r="C5119">
        <v>2926.4</v>
      </c>
      <c r="D5119">
        <v>2931.47</v>
      </c>
      <c r="E5119">
        <v>2904.46</v>
      </c>
      <c r="F5119">
        <v>2916.57</v>
      </c>
      <c r="G5119">
        <v>74992.861000000004</v>
      </c>
      <c r="H5119" s="2">
        <f t="shared" si="475"/>
        <v>-4.1521376137038102E-3</v>
      </c>
      <c r="I5119" s="2">
        <f t="shared" si="476"/>
        <v>-4.1521376137038102E-3</v>
      </c>
      <c r="J5119" s="2">
        <f t="shared" si="477"/>
        <v>1.1314660714467628E-3</v>
      </c>
      <c r="K5119" s="2">
        <f t="shared" si="478"/>
        <v>5.9796267533438474E-3</v>
      </c>
      <c r="L5119" s="2">
        <f t="shared" si="479"/>
        <v>7.9452919011030021E-2</v>
      </c>
      <c r="M5119">
        <v>1619963999999</v>
      </c>
      <c r="N5119">
        <v>218785192.63348001</v>
      </c>
      <c r="O5119">
        <v>69715</v>
      </c>
      <c r="P5119">
        <v>34469.383999999998</v>
      </c>
      <c r="Q5119">
        <v>100560511.00944</v>
      </c>
      <c r="R5119">
        <v>0</v>
      </c>
    </row>
    <row r="5120" spans="1:18" x14ac:dyDescent="0.3">
      <c r="A5120" s="1">
        <v>44318.583333333328</v>
      </c>
      <c r="B5120" s="5">
        <f t="shared" si="474"/>
        <v>44318</v>
      </c>
      <c r="C5120">
        <v>2916.56</v>
      </c>
      <c r="D5120">
        <v>2927.45</v>
      </c>
      <c r="E5120">
        <v>2911.61</v>
      </c>
      <c r="F5120">
        <v>2919.87</v>
      </c>
      <c r="G5120">
        <v>50767.885999999999</v>
      </c>
      <c r="H5120" s="2">
        <f t="shared" si="475"/>
        <v>-2.8288930671570567E-3</v>
      </c>
      <c r="I5120" s="2">
        <f t="shared" si="476"/>
        <v>-2.8288930671570567E-3</v>
      </c>
      <c r="J5120" s="2">
        <f t="shared" si="477"/>
        <v>3.8357872097045664E-3</v>
      </c>
      <c r="K5120" s="2">
        <f t="shared" si="478"/>
        <v>1.6637727022093429E-2</v>
      </c>
      <c r="L5120" s="2">
        <f t="shared" si="479"/>
        <v>6.6478987078191887E-2</v>
      </c>
      <c r="M5120">
        <v>1619967599999</v>
      </c>
      <c r="N5120">
        <v>148249310.35589001</v>
      </c>
      <c r="O5120">
        <v>55562</v>
      </c>
      <c r="P5120">
        <v>24700.163</v>
      </c>
      <c r="Q5120">
        <v>72135009.83563</v>
      </c>
      <c r="R5120">
        <v>0</v>
      </c>
    </row>
    <row r="5121" spans="1:18" x14ac:dyDescent="0.3">
      <c r="A5121" s="1">
        <v>44318.625</v>
      </c>
      <c r="B5121" s="5">
        <f t="shared" si="474"/>
        <v>44318</v>
      </c>
      <c r="C5121">
        <v>2919.86</v>
      </c>
      <c r="D5121">
        <v>2941.52</v>
      </c>
      <c r="E5121">
        <v>2911.9</v>
      </c>
      <c r="F5121">
        <v>2931.07</v>
      </c>
      <c r="G5121">
        <v>84152.206000000006</v>
      </c>
      <c r="H5121" s="2">
        <f t="shared" si="475"/>
        <v>-6.5402736884482282E-3</v>
      </c>
      <c r="I5121" s="2">
        <f t="shared" si="476"/>
        <v>-6.5402736884482282E-3</v>
      </c>
      <c r="J5121" s="2">
        <f t="shared" si="477"/>
        <v>-2.1084450388425546E-3</v>
      </c>
      <c r="K5121" s="2">
        <f t="shared" si="478"/>
        <v>1.176703388182454E-2</v>
      </c>
      <c r="L5121" s="2">
        <f t="shared" si="479"/>
        <v>7.8578812515565977E-2</v>
      </c>
      <c r="M5121">
        <v>1619971199999</v>
      </c>
      <c r="N5121">
        <v>246251581.87215999</v>
      </c>
      <c r="O5121">
        <v>72078</v>
      </c>
      <c r="P5121">
        <v>43822.383999999998</v>
      </c>
      <c r="Q5121">
        <v>128262107.2651</v>
      </c>
      <c r="R5121">
        <v>0</v>
      </c>
    </row>
    <row r="5122" spans="1:18" x14ac:dyDescent="0.3">
      <c r="A5122" s="1">
        <v>44318.666666666672</v>
      </c>
      <c r="B5122" s="5">
        <f t="shared" si="474"/>
        <v>44318</v>
      </c>
      <c r="C5122">
        <v>2931.07</v>
      </c>
      <c r="D5122">
        <v>2944.6</v>
      </c>
      <c r="E5122">
        <v>2921.23</v>
      </c>
      <c r="F5122">
        <v>2924.89</v>
      </c>
      <c r="G5122">
        <v>82499.695999999996</v>
      </c>
      <c r="H5122" s="2">
        <f t="shared" si="475"/>
        <v>-1.2513291098126267E-3</v>
      </c>
      <c r="I5122" s="2">
        <f t="shared" si="476"/>
        <v>-1.329964545675133E-3</v>
      </c>
      <c r="J5122" s="2">
        <f t="shared" si="477"/>
        <v>3.1180659785496889E-3</v>
      </c>
      <c r="K5122" s="2">
        <f t="shared" si="478"/>
        <v>1.5686059988580858E-2</v>
      </c>
      <c r="L5122" s="2">
        <f t="shared" si="479"/>
        <v>8.1849231936927502E-2</v>
      </c>
      <c r="M5122">
        <v>1619974799999</v>
      </c>
      <c r="N5122">
        <v>241965193.42918</v>
      </c>
      <c r="O5122">
        <v>85895</v>
      </c>
      <c r="P5122">
        <v>37857.821000000004</v>
      </c>
      <c r="Q5122">
        <v>111043401.44724</v>
      </c>
      <c r="R5122">
        <v>0</v>
      </c>
    </row>
    <row r="5123" spans="1:18" x14ac:dyDescent="0.3">
      <c r="A5123" s="1">
        <v>44318.708333333328</v>
      </c>
      <c r="B5123" s="5">
        <f t="shared" ref="B5123:B5186" si="480">INT(A5123)</f>
        <v>44318</v>
      </c>
      <c r="C5123">
        <v>2924.89</v>
      </c>
      <c r="D5123">
        <v>2935.76</v>
      </c>
      <c r="E5123">
        <v>2921</v>
      </c>
      <c r="F5123">
        <v>2934.01</v>
      </c>
      <c r="G5123">
        <v>36251.889000000003</v>
      </c>
      <c r="H5123" s="2">
        <f t="shared" ref="H5123:H5186" si="481">E5123/F5123-1</f>
        <v>-4.4342043823982769E-3</v>
      </c>
      <c r="I5123" s="2">
        <f t="shared" ref="I5123:I5186" si="482">MIN(E5123:E5146)/F5123-1</f>
        <v>-4.4342043823982769E-3</v>
      </c>
      <c r="J5123" s="2">
        <f t="shared" ref="J5123:J5186" si="483">F5124/F5123-1</f>
        <v>1.1738201301290552E-2</v>
      </c>
      <c r="K5123" s="2">
        <f t="shared" ref="K5123:K5186" si="484">F5127/F5123-1</f>
        <v>1.3432128724850889E-2</v>
      </c>
      <c r="L5123" s="2">
        <f t="shared" ref="L5123:L5186" si="485">F5146/F5123-1</f>
        <v>0.110084832703365</v>
      </c>
      <c r="M5123">
        <v>1619978399999</v>
      </c>
      <c r="N5123">
        <v>106201616.97258</v>
      </c>
      <c r="O5123">
        <v>46781</v>
      </c>
      <c r="P5123">
        <v>16998.638999999999</v>
      </c>
      <c r="Q5123">
        <v>49801258.42261</v>
      </c>
      <c r="R5123">
        <v>0</v>
      </c>
    </row>
    <row r="5124" spans="1:18" x14ac:dyDescent="0.3">
      <c r="A5124" s="1">
        <v>44318.75</v>
      </c>
      <c r="B5124" s="5">
        <f t="shared" si="480"/>
        <v>44318</v>
      </c>
      <c r="C5124">
        <v>2934.01</v>
      </c>
      <c r="D5124">
        <v>2973</v>
      </c>
      <c r="E5124">
        <v>2931</v>
      </c>
      <c r="F5124">
        <v>2968.45</v>
      </c>
      <c r="G5124">
        <v>96508.581000000006</v>
      </c>
      <c r="H5124" s="2">
        <f t="shared" si="481"/>
        <v>-1.2616011723289855E-2</v>
      </c>
      <c r="I5124" s="2">
        <f t="shared" si="482"/>
        <v>-1.2616011723289855E-2</v>
      </c>
      <c r="J5124" s="2">
        <f t="shared" si="483"/>
        <v>-9.7357206622983306E-4</v>
      </c>
      <c r="K5124" s="2">
        <f t="shared" si="484"/>
        <v>-6.845323316882479E-3</v>
      </c>
      <c r="L5124" s="2">
        <f t="shared" si="485"/>
        <v>0.10674931361484963</v>
      </c>
      <c r="M5124">
        <v>1619981999999</v>
      </c>
      <c r="N5124">
        <v>284988045.51512998</v>
      </c>
      <c r="O5124">
        <v>97087</v>
      </c>
      <c r="P5124">
        <v>52402.457000000002</v>
      </c>
      <c r="Q5124">
        <v>154757389.76223001</v>
      </c>
      <c r="R5124">
        <v>0</v>
      </c>
    </row>
    <row r="5125" spans="1:18" x14ac:dyDescent="0.3">
      <c r="A5125" s="1">
        <v>44318.791666666672</v>
      </c>
      <c r="B5125" s="5">
        <f t="shared" si="480"/>
        <v>44318</v>
      </c>
      <c r="C5125">
        <v>2968.44</v>
      </c>
      <c r="D5125">
        <v>2979</v>
      </c>
      <c r="E5125">
        <v>2960.09</v>
      </c>
      <c r="F5125">
        <v>2965.56</v>
      </c>
      <c r="G5125">
        <v>90400.635999999999</v>
      </c>
      <c r="H5125" s="2">
        <f t="shared" si="481"/>
        <v>-1.8445082884850361E-3</v>
      </c>
      <c r="I5125" s="2">
        <f t="shared" si="482"/>
        <v>-1.1596460702194444E-2</v>
      </c>
      <c r="J5125" s="2">
        <f t="shared" si="483"/>
        <v>1.7568351340051525E-3</v>
      </c>
      <c r="K5125" s="2">
        <f t="shared" si="484"/>
        <v>-4.9164407396916632E-3</v>
      </c>
      <c r="L5125" s="2">
        <f t="shared" si="485"/>
        <v>0.12358542737290756</v>
      </c>
      <c r="M5125">
        <v>1619985599999</v>
      </c>
      <c r="N5125">
        <v>268518171.51190001</v>
      </c>
      <c r="O5125">
        <v>87447</v>
      </c>
      <c r="P5125">
        <v>44926.923999999999</v>
      </c>
      <c r="Q5125">
        <v>133464076.8477</v>
      </c>
      <c r="R5125">
        <v>0</v>
      </c>
    </row>
    <row r="5126" spans="1:18" x14ac:dyDescent="0.3">
      <c r="A5126" s="1">
        <v>44318.833333333328</v>
      </c>
      <c r="B5126" s="5">
        <f t="shared" si="480"/>
        <v>44318</v>
      </c>
      <c r="C5126">
        <v>2965.56</v>
      </c>
      <c r="D5126">
        <v>2973.68</v>
      </c>
      <c r="E5126">
        <v>2954.61</v>
      </c>
      <c r="F5126">
        <v>2970.77</v>
      </c>
      <c r="G5126">
        <v>58718.572999999997</v>
      </c>
      <c r="H5126" s="2">
        <f t="shared" si="481"/>
        <v>-5.4396671569996169E-3</v>
      </c>
      <c r="I5126" s="2">
        <f t="shared" si="482"/>
        <v>-1.3329877439182458E-2</v>
      </c>
      <c r="J5126" s="2">
        <f t="shared" si="483"/>
        <v>8.9202462661197579E-4</v>
      </c>
      <c r="K5126" s="2">
        <f t="shared" si="484"/>
        <v>8.4994799328119708E-3</v>
      </c>
      <c r="L5126" s="2">
        <f t="shared" si="485"/>
        <v>0.11234797712377609</v>
      </c>
      <c r="M5126">
        <v>1619989199999</v>
      </c>
      <c r="N5126">
        <v>174185639.12070999</v>
      </c>
      <c r="O5126">
        <v>57472</v>
      </c>
      <c r="P5126">
        <v>27983.039000000001</v>
      </c>
      <c r="Q5126">
        <v>83022327.817729995</v>
      </c>
      <c r="R5126">
        <v>0</v>
      </c>
    </row>
    <row r="5127" spans="1:18" x14ac:dyDescent="0.3">
      <c r="A5127" s="1">
        <v>44318.875</v>
      </c>
      <c r="B5127" s="5">
        <f t="shared" si="480"/>
        <v>44318</v>
      </c>
      <c r="C5127">
        <v>2970.78</v>
      </c>
      <c r="D5127">
        <v>2986.97</v>
      </c>
      <c r="E5127">
        <v>2965</v>
      </c>
      <c r="F5127">
        <v>2973.42</v>
      </c>
      <c r="G5127">
        <v>66176.269</v>
      </c>
      <c r="H5127" s="2">
        <f t="shared" si="481"/>
        <v>-2.8317560250485929E-3</v>
      </c>
      <c r="I5127" s="2">
        <f t="shared" si="482"/>
        <v>-1.420922708530914E-2</v>
      </c>
      <c r="J5127" s="2">
        <f t="shared" si="483"/>
        <v>-8.5053574671589693E-3</v>
      </c>
      <c r="K5127" s="2">
        <f t="shared" si="484"/>
        <v>1.687282657680389E-2</v>
      </c>
      <c r="L5127" s="2">
        <f t="shared" si="485"/>
        <v>0.10552158793577759</v>
      </c>
      <c r="M5127">
        <v>1619992799999</v>
      </c>
      <c r="N5127">
        <v>197003193.73052001</v>
      </c>
      <c r="O5127">
        <v>77409</v>
      </c>
      <c r="P5127">
        <v>34770.656000000003</v>
      </c>
      <c r="Q5127">
        <v>103514215.25194</v>
      </c>
      <c r="R5127">
        <v>0</v>
      </c>
    </row>
    <row r="5128" spans="1:18" x14ac:dyDescent="0.3">
      <c r="A5128" s="1">
        <v>44318.916666666672</v>
      </c>
      <c r="B5128" s="5">
        <f t="shared" si="480"/>
        <v>44318</v>
      </c>
      <c r="C5128">
        <v>2973.43</v>
      </c>
      <c r="D5128">
        <v>2982.89</v>
      </c>
      <c r="E5128">
        <v>2931.17</v>
      </c>
      <c r="F5128">
        <v>2948.13</v>
      </c>
      <c r="G5128">
        <v>127317.572</v>
      </c>
      <c r="H5128" s="2">
        <f t="shared" si="481"/>
        <v>-5.7527992320556276E-3</v>
      </c>
      <c r="I5128" s="2">
        <f t="shared" si="482"/>
        <v>-5.7527992320556276E-3</v>
      </c>
      <c r="J5128" s="2">
        <f t="shared" si="483"/>
        <v>9.6671449359431172E-4</v>
      </c>
      <c r="K5128" s="2">
        <f t="shared" si="484"/>
        <v>2.852994949340748E-2</v>
      </c>
      <c r="L5128" s="2">
        <f t="shared" si="485"/>
        <v>0.1306828396305455</v>
      </c>
      <c r="M5128">
        <v>1619996399999</v>
      </c>
      <c r="N5128">
        <v>376081552.16035998</v>
      </c>
      <c r="O5128">
        <v>106750</v>
      </c>
      <c r="P5128">
        <v>61508.3</v>
      </c>
      <c r="Q5128">
        <v>181687167.7561</v>
      </c>
      <c r="R5128">
        <v>0</v>
      </c>
    </row>
    <row r="5129" spans="1:18" x14ac:dyDescent="0.3">
      <c r="A5129" s="1">
        <v>44318.958333333328</v>
      </c>
      <c r="B5129" s="5">
        <f t="shared" si="480"/>
        <v>44318</v>
      </c>
      <c r="C5129">
        <v>2948.13</v>
      </c>
      <c r="D5129">
        <v>2955.68</v>
      </c>
      <c r="E5129">
        <v>2936.61</v>
      </c>
      <c r="F5129">
        <v>2950.98</v>
      </c>
      <c r="G5129">
        <v>60780.694000000003</v>
      </c>
      <c r="H5129" s="2">
        <f t="shared" si="481"/>
        <v>-4.8695687534310306E-3</v>
      </c>
      <c r="I5129" s="2">
        <f t="shared" si="482"/>
        <v>-4.8695687534310306E-3</v>
      </c>
      <c r="J5129" s="2">
        <f t="shared" si="483"/>
        <v>1.5262726280760974E-2</v>
      </c>
      <c r="K5129" s="2">
        <f t="shared" si="484"/>
        <v>3.5032429904641837E-2</v>
      </c>
      <c r="L5129" s="2">
        <f t="shared" si="485"/>
        <v>0.14714094978617265</v>
      </c>
      <c r="M5129">
        <v>1619999999999</v>
      </c>
      <c r="N5129">
        <v>179241378.36390999</v>
      </c>
      <c r="O5129">
        <v>56957</v>
      </c>
      <c r="P5129">
        <v>28655.143</v>
      </c>
      <c r="Q5129">
        <v>84522415.394600004</v>
      </c>
      <c r="R5129">
        <v>0</v>
      </c>
    </row>
    <row r="5130" spans="1:18" x14ac:dyDescent="0.3">
      <c r="A5130" s="1">
        <v>44319</v>
      </c>
      <c r="B5130" s="5">
        <f t="shared" si="480"/>
        <v>44319</v>
      </c>
      <c r="C5130">
        <v>2950.91</v>
      </c>
      <c r="D5130">
        <v>2997</v>
      </c>
      <c r="E5130">
        <v>2950.7</v>
      </c>
      <c r="F5130">
        <v>2996.02</v>
      </c>
      <c r="G5130">
        <v>137800.92000000001</v>
      </c>
      <c r="H5130" s="2">
        <f t="shared" si="481"/>
        <v>-1.5126734801503394E-2</v>
      </c>
      <c r="I5130" s="2">
        <f t="shared" si="482"/>
        <v>-1.5126734801503394E-2</v>
      </c>
      <c r="J5130" s="2">
        <f t="shared" si="483"/>
        <v>9.2022082629621416E-3</v>
      </c>
      <c r="K5130" s="2">
        <f t="shared" si="484"/>
        <v>1.8878378649007654E-2</v>
      </c>
      <c r="L5130" s="2">
        <f t="shared" si="485"/>
        <v>0.14597365838679321</v>
      </c>
      <c r="M5130">
        <v>1620003599999</v>
      </c>
      <c r="N5130">
        <v>411123025.93067002</v>
      </c>
      <c r="O5130">
        <v>131573</v>
      </c>
      <c r="P5130">
        <v>72903.756999999998</v>
      </c>
      <c r="Q5130">
        <v>217520078.21511</v>
      </c>
      <c r="R5130">
        <v>0</v>
      </c>
    </row>
    <row r="5131" spans="1:18" x14ac:dyDescent="0.3">
      <c r="A5131" s="1">
        <v>44319.041666666672</v>
      </c>
      <c r="B5131" s="5">
        <f t="shared" si="480"/>
        <v>44319</v>
      </c>
      <c r="C5131">
        <v>2996.02</v>
      </c>
      <c r="D5131">
        <v>3033.28</v>
      </c>
      <c r="E5131">
        <v>2990</v>
      </c>
      <c r="F5131">
        <v>3023.59</v>
      </c>
      <c r="G5131">
        <v>188911.31400000001</v>
      </c>
      <c r="H5131" s="2">
        <f t="shared" si="481"/>
        <v>-1.1109310455452048E-2</v>
      </c>
      <c r="I5131" s="2">
        <f t="shared" si="482"/>
        <v>-1.1109310455452048E-2</v>
      </c>
      <c r="J5131" s="2">
        <f t="shared" si="483"/>
        <v>2.8608376135652591E-3</v>
      </c>
      <c r="K5131" s="2">
        <f t="shared" si="484"/>
        <v>2.5929441491736593E-2</v>
      </c>
      <c r="L5131" s="2">
        <f t="shared" si="485"/>
        <v>8.0589630207799301E-2</v>
      </c>
      <c r="M5131">
        <v>1620007199999</v>
      </c>
      <c r="N5131">
        <v>568930333.15389001</v>
      </c>
      <c r="O5131">
        <v>166422</v>
      </c>
      <c r="P5131">
        <v>99786.558999999994</v>
      </c>
      <c r="Q5131">
        <v>300481405.07927001</v>
      </c>
      <c r="R5131">
        <v>0</v>
      </c>
    </row>
    <row r="5132" spans="1:18" x14ac:dyDescent="0.3">
      <c r="A5132" s="1">
        <v>44319.083333333328</v>
      </c>
      <c r="B5132" s="5">
        <f t="shared" si="480"/>
        <v>44319</v>
      </c>
      <c r="C5132">
        <v>3023.8</v>
      </c>
      <c r="D5132">
        <v>3037.93</v>
      </c>
      <c r="E5132">
        <v>3011.92</v>
      </c>
      <c r="F5132">
        <v>3032.24</v>
      </c>
      <c r="G5132">
        <v>103945.249</v>
      </c>
      <c r="H5132" s="2">
        <f t="shared" si="481"/>
        <v>-6.7013165184812706E-3</v>
      </c>
      <c r="I5132" s="2">
        <f t="shared" si="482"/>
        <v>-6.7013165184812706E-3</v>
      </c>
      <c r="J5132" s="2">
        <f t="shared" si="483"/>
        <v>7.2949370762209753E-3</v>
      </c>
      <c r="K5132" s="2">
        <f t="shared" si="484"/>
        <v>1.9375115426219613E-2</v>
      </c>
      <c r="L5132" s="2">
        <f t="shared" si="485"/>
        <v>8.3904967944489872E-2</v>
      </c>
      <c r="M5132">
        <v>1620010799999</v>
      </c>
      <c r="N5132">
        <v>314442345.82428002</v>
      </c>
      <c r="O5132">
        <v>100688</v>
      </c>
      <c r="P5132">
        <v>51668.538999999997</v>
      </c>
      <c r="Q5132">
        <v>156320950.77992001</v>
      </c>
      <c r="R5132">
        <v>0</v>
      </c>
    </row>
    <row r="5133" spans="1:18" x14ac:dyDescent="0.3">
      <c r="A5133" s="1">
        <v>44319.125</v>
      </c>
      <c r="B5133" s="5">
        <f t="shared" si="480"/>
        <v>44319</v>
      </c>
      <c r="C5133">
        <v>3031.97</v>
      </c>
      <c r="D5133">
        <v>3060.51</v>
      </c>
      <c r="E5133">
        <v>3022.2</v>
      </c>
      <c r="F5133">
        <v>3054.36</v>
      </c>
      <c r="G5133">
        <v>131422.64300000001</v>
      </c>
      <c r="H5133" s="2">
        <f t="shared" si="481"/>
        <v>-1.0529210702078462E-2</v>
      </c>
      <c r="I5133" s="2">
        <f t="shared" si="482"/>
        <v>-1.0529210702078462E-2</v>
      </c>
      <c r="J5133" s="2">
        <f t="shared" si="483"/>
        <v>-5.8277347791357847E-4</v>
      </c>
      <c r="K5133" s="2">
        <f t="shared" si="484"/>
        <v>3.0909912387537819E-2</v>
      </c>
      <c r="L5133" s="2">
        <f t="shared" si="485"/>
        <v>5.7920480886339387E-2</v>
      </c>
      <c r="M5133">
        <v>1620014399999</v>
      </c>
      <c r="N5133">
        <v>400373077.81112999</v>
      </c>
      <c r="O5133">
        <v>123727</v>
      </c>
      <c r="P5133">
        <v>66310.925000000003</v>
      </c>
      <c r="Q5133">
        <v>202018794.72049001</v>
      </c>
      <c r="R5133">
        <v>0</v>
      </c>
    </row>
    <row r="5134" spans="1:18" x14ac:dyDescent="0.3">
      <c r="A5134" s="1">
        <v>44319.166666666672</v>
      </c>
      <c r="B5134" s="5">
        <f t="shared" si="480"/>
        <v>44319</v>
      </c>
      <c r="C5134">
        <v>3054.37</v>
      </c>
      <c r="D5134">
        <v>3059.4</v>
      </c>
      <c r="E5134">
        <v>3036.97</v>
      </c>
      <c r="F5134">
        <v>3052.58</v>
      </c>
      <c r="G5134">
        <v>96195.070999999996</v>
      </c>
      <c r="H5134" s="2">
        <f t="shared" si="481"/>
        <v>-5.1137070936716489E-3</v>
      </c>
      <c r="I5134" s="2">
        <f t="shared" si="482"/>
        <v>-5.1137070936716489E-3</v>
      </c>
      <c r="J5134" s="2">
        <f t="shared" si="483"/>
        <v>1.6186307975548431E-2</v>
      </c>
      <c r="K5134" s="2">
        <f t="shared" si="484"/>
        <v>4.4090572564846831E-2</v>
      </c>
      <c r="L5134" s="2">
        <f t="shared" si="485"/>
        <v>6.1007410125205608E-2</v>
      </c>
      <c r="M5134">
        <v>1620017999999</v>
      </c>
      <c r="N5134">
        <v>293426627.01166999</v>
      </c>
      <c r="O5134">
        <v>94679</v>
      </c>
      <c r="P5134">
        <v>44285.682000000001</v>
      </c>
      <c r="Q5134">
        <v>135090184.24904999</v>
      </c>
      <c r="R5134">
        <v>0</v>
      </c>
    </row>
    <row r="5135" spans="1:18" x14ac:dyDescent="0.3">
      <c r="A5135" s="1">
        <v>44319.208333333328</v>
      </c>
      <c r="B5135" s="5">
        <f t="shared" si="480"/>
        <v>44319</v>
      </c>
      <c r="C5135">
        <v>3052.58</v>
      </c>
      <c r="D5135">
        <v>3110.94</v>
      </c>
      <c r="E5135">
        <v>3049.59</v>
      </c>
      <c r="F5135">
        <v>3101.99</v>
      </c>
      <c r="G5135">
        <v>197726.408</v>
      </c>
      <c r="H5135" s="2">
        <f t="shared" si="481"/>
        <v>-1.6892381987046901E-2</v>
      </c>
      <c r="I5135" s="2">
        <f t="shared" si="482"/>
        <v>-1.6892381987046901E-2</v>
      </c>
      <c r="J5135" s="2">
        <f t="shared" si="483"/>
        <v>-3.5461107224716848E-3</v>
      </c>
      <c r="K5135" s="2">
        <f t="shared" si="484"/>
        <v>2.1873055683609754E-2</v>
      </c>
      <c r="L5135" s="2">
        <f t="shared" si="485"/>
        <v>8.002282405810468E-2</v>
      </c>
      <c r="M5135">
        <v>1620021599999</v>
      </c>
      <c r="N5135">
        <v>610011874.13672996</v>
      </c>
      <c r="O5135">
        <v>174920</v>
      </c>
      <c r="P5135">
        <v>103217.401</v>
      </c>
      <c r="Q5135">
        <v>318449787.16549999</v>
      </c>
      <c r="R5135">
        <v>0</v>
      </c>
    </row>
    <row r="5136" spans="1:18" x14ac:dyDescent="0.3">
      <c r="A5136" s="1">
        <v>44319.25</v>
      </c>
      <c r="B5136" s="5">
        <f t="shared" si="480"/>
        <v>44319</v>
      </c>
      <c r="C5136">
        <v>3101.99</v>
      </c>
      <c r="D5136">
        <v>3105</v>
      </c>
      <c r="E5136">
        <v>3083</v>
      </c>
      <c r="F5136">
        <v>3090.99</v>
      </c>
      <c r="G5136">
        <v>119786.083</v>
      </c>
      <c r="H5136" s="2">
        <f t="shared" si="481"/>
        <v>-2.5849323355946474E-3</v>
      </c>
      <c r="I5136" s="2">
        <f t="shared" si="482"/>
        <v>-2.5849323355946474E-3</v>
      </c>
      <c r="J5136" s="2">
        <f t="shared" si="483"/>
        <v>1.8693040093950453E-2</v>
      </c>
      <c r="K5136" s="2">
        <f t="shared" si="484"/>
        <v>2.0931805020398153E-2</v>
      </c>
      <c r="L5136" s="2">
        <f t="shared" si="485"/>
        <v>9.422223947667252E-2</v>
      </c>
      <c r="M5136">
        <v>1620025199999</v>
      </c>
      <c r="N5136">
        <v>370550857.93957001</v>
      </c>
      <c r="O5136">
        <v>106419</v>
      </c>
      <c r="P5136">
        <v>55803.904000000002</v>
      </c>
      <c r="Q5136">
        <v>172630456.8118</v>
      </c>
      <c r="R5136">
        <v>0</v>
      </c>
    </row>
    <row r="5137" spans="1:18" x14ac:dyDescent="0.3">
      <c r="A5137" s="1">
        <v>44319.291666666672</v>
      </c>
      <c r="B5137" s="5">
        <f t="shared" si="480"/>
        <v>44319</v>
      </c>
      <c r="C5137">
        <v>3090.99</v>
      </c>
      <c r="D5137">
        <v>3149.59</v>
      </c>
      <c r="E5137">
        <v>3083.39</v>
      </c>
      <c r="F5137">
        <v>3148.77</v>
      </c>
      <c r="G5137">
        <v>247621.45699999999</v>
      </c>
      <c r="H5137" s="2">
        <f t="shared" si="481"/>
        <v>-2.0763663271690214E-2</v>
      </c>
      <c r="I5137" s="2">
        <f t="shared" si="482"/>
        <v>-2.0763663271690214E-2</v>
      </c>
      <c r="J5137" s="2">
        <f t="shared" si="483"/>
        <v>1.2195238140607412E-2</v>
      </c>
      <c r="K5137" s="2">
        <f t="shared" si="484"/>
        <v>2.2072110697193281E-3</v>
      </c>
      <c r="L5137" s="2">
        <f t="shared" si="485"/>
        <v>6.6470399552841286E-2</v>
      </c>
      <c r="M5137">
        <v>1620028799999</v>
      </c>
      <c r="N5137">
        <v>774987067.54087996</v>
      </c>
      <c r="O5137">
        <v>202443</v>
      </c>
      <c r="P5137">
        <v>128158.439</v>
      </c>
      <c r="Q5137">
        <v>401015079.67508</v>
      </c>
      <c r="R5137">
        <v>0</v>
      </c>
    </row>
    <row r="5138" spans="1:18" x14ac:dyDescent="0.3">
      <c r="A5138" s="1">
        <v>44319.333333333328</v>
      </c>
      <c r="B5138" s="5">
        <f t="shared" si="480"/>
        <v>44319</v>
      </c>
      <c r="C5138">
        <v>3148.72</v>
      </c>
      <c r="D5138">
        <v>3207.58</v>
      </c>
      <c r="E5138">
        <v>3135.51</v>
      </c>
      <c r="F5138">
        <v>3187.17</v>
      </c>
      <c r="G5138">
        <v>336727.21600000001</v>
      </c>
      <c r="H5138" s="2">
        <f t="shared" si="481"/>
        <v>-1.6208736904526511E-2</v>
      </c>
      <c r="I5138" s="2">
        <f t="shared" si="482"/>
        <v>-2.9716017658298788E-2</v>
      </c>
      <c r="J5138" s="2">
        <f t="shared" si="483"/>
        <v>-5.4374256785800767E-3</v>
      </c>
      <c r="K5138" s="2">
        <f t="shared" si="484"/>
        <v>-1.2195772425066753E-2</v>
      </c>
      <c r="L5138" s="2">
        <f t="shared" si="485"/>
        <v>4.1667058864133244E-2</v>
      </c>
      <c r="M5138">
        <v>1620032399999</v>
      </c>
      <c r="N5138">
        <v>1070192413.35651</v>
      </c>
      <c r="O5138">
        <v>270642</v>
      </c>
      <c r="P5138">
        <v>168808.49</v>
      </c>
      <c r="Q5138">
        <v>536541026.40898001</v>
      </c>
      <c r="R5138">
        <v>0</v>
      </c>
    </row>
    <row r="5139" spans="1:18" x14ac:dyDescent="0.3">
      <c r="A5139" s="1">
        <v>44319.375</v>
      </c>
      <c r="B5139" s="5">
        <f t="shared" si="480"/>
        <v>44319</v>
      </c>
      <c r="C5139">
        <v>3187.18</v>
      </c>
      <c r="D5139">
        <v>3192.57</v>
      </c>
      <c r="E5139">
        <v>3143</v>
      </c>
      <c r="F5139">
        <v>3169.84</v>
      </c>
      <c r="G5139">
        <v>238334.139</v>
      </c>
      <c r="H5139" s="2">
        <f t="shared" si="481"/>
        <v>-8.4673043434368989E-3</v>
      </c>
      <c r="I5139" s="2">
        <f t="shared" si="482"/>
        <v>-2.4411326754662732E-2</v>
      </c>
      <c r="J5139" s="2">
        <f t="shared" si="483"/>
        <v>-4.4639477071398703E-3</v>
      </c>
      <c r="K5139" s="2">
        <f t="shared" si="484"/>
        <v>-1.7622340559775962E-2</v>
      </c>
      <c r="L5139" s="2">
        <f t="shared" si="485"/>
        <v>4.4197814400726898E-2</v>
      </c>
      <c r="M5139">
        <v>1620035999999</v>
      </c>
      <c r="N5139">
        <v>755777400.81910002</v>
      </c>
      <c r="O5139">
        <v>193893</v>
      </c>
      <c r="P5139">
        <v>112140.08</v>
      </c>
      <c r="Q5139">
        <v>355657044.94599003</v>
      </c>
      <c r="R5139">
        <v>0</v>
      </c>
    </row>
    <row r="5140" spans="1:18" x14ac:dyDescent="0.3">
      <c r="A5140" s="1">
        <v>44319.416666666672</v>
      </c>
      <c r="B5140" s="5">
        <f t="shared" si="480"/>
        <v>44319</v>
      </c>
      <c r="C5140">
        <v>3169.84</v>
      </c>
      <c r="D5140">
        <v>3173.26</v>
      </c>
      <c r="E5140">
        <v>3132</v>
      </c>
      <c r="F5140">
        <v>3155.69</v>
      </c>
      <c r="G5140">
        <v>164222.38500000001</v>
      </c>
      <c r="H5140" s="2">
        <f t="shared" si="481"/>
        <v>-7.5070745225291891E-3</v>
      </c>
      <c r="I5140" s="2">
        <f t="shared" si="482"/>
        <v>-2.0036822374821406E-2</v>
      </c>
      <c r="J5140" s="2">
        <f t="shared" si="483"/>
        <v>9.5066372172158964E-6</v>
      </c>
      <c r="K5140" s="2">
        <f t="shared" si="484"/>
        <v>1.8062610712712424E-3</v>
      </c>
      <c r="L5140" s="2">
        <f t="shared" si="485"/>
        <v>5.8348570360206464E-2</v>
      </c>
      <c r="M5140">
        <v>1620039599999</v>
      </c>
      <c r="N5140">
        <v>517951942.51665998</v>
      </c>
      <c r="O5140">
        <v>148871</v>
      </c>
      <c r="P5140">
        <v>78048.096999999994</v>
      </c>
      <c r="Q5140">
        <v>246228024.97209001</v>
      </c>
      <c r="R5140">
        <v>0</v>
      </c>
    </row>
    <row r="5141" spans="1:18" x14ac:dyDescent="0.3">
      <c r="A5141" s="1">
        <v>44319.458333333328</v>
      </c>
      <c r="B5141" s="5">
        <f t="shared" si="480"/>
        <v>44319</v>
      </c>
      <c r="C5141">
        <v>3155.68</v>
      </c>
      <c r="D5141">
        <v>3183.1</v>
      </c>
      <c r="E5141">
        <v>3152</v>
      </c>
      <c r="F5141">
        <v>3155.72</v>
      </c>
      <c r="G5141">
        <v>137456.90900000001</v>
      </c>
      <c r="H5141" s="2">
        <f t="shared" si="481"/>
        <v>-1.1788118083986276E-3</v>
      </c>
      <c r="I5141" s="2">
        <f t="shared" si="482"/>
        <v>-2.0046138440672712E-2</v>
      </c>
      <c r="J5141" s="2">
        <f t="shared" si="483"/>
        <v>-2.3512859189026569E-3</v>
      </c>
      <c r="K5141" s="2">
        <f t="shared" si="484"/>
        <v>2.71570354784334E-3</v>
      </c>
      <c r="L5141" s="2">
        <f t="shared" si="485"/>
        <v>8.9782997224088446E-2</v>
      </c>
      <c r="M5141">
        <v>1620043199999</v>
      </c>
      <c r="N5141">
        <v>435644006.60909998</v>
      </c>
      <c r="O5141">
        <v>126633</v>
      </c>
      <c r="P5141">
        <v>64409.868000000002</v>
      </c>
      <c r="Q5141">
        <v>204178529.9492</v>
      </c>
      <c r="R5141">
        <v>0</v>
      </c>
    </row>
    <row r="5142" spans="1:18" x14ac:dyDescent="0.3">
      <c r="A5142" s="1">
        <v>44319.5</v>
      </c>
      <c r="B5142" s="5">
        <f t="shared" si="480"/>
        <v>44319</v>
      </c>
      <c r="C5142">
        <v>3155.72</v>
      </c>
      <c r="D5142">
        <v>3166.28</v>
      </c>
      <c r="E5142">
        <v>3116.1</v>
      </c>
      <c r="F5142">
        <v>3148.3</v>
      </c>
      <c r="G5142">
        <v>147737.13699999999</v>
      </c>
      <c r="H5142" s="2">
        <f t="shared" si="481"/>
        <v>-1.0227741955976311E-2</v>
      </c>
      <c r="I5142" s="2">
        <f t="shared" si="482"/>
        <v>-1.773655623669923E-2</v>
      </c>
      <c r="J5142" s="2">
        <f t="shared" si="483"/>
        <v>-1.0901121240034395E-2</v>
      </c>
      <c r="K5142" s="2">
        <f t="shared" si="484"/>
        <v>3.4526569894863801E-2</v>
      </c>
      <c r="L5142" s="2">
        <f t="shared" si="485"/>
        <v>0.10661309278023046</v>
      </c>
      <c r="M5142">
        <v>1620046799999</v>
      </c>
      <c r="N5142">
        <v>464196934.65676999</v>
      </c>
      <c r="O5142">
        <v>132078</v>
      </c>
      <c r="P5142">
        <v>71232.451000000001</v>
      </c>
      <c r="Q5142">
        <v>223863664.99577999</v>
      </c>
      <c r="R5142">
        <v>0</v>
      </c>
    </row>
    <row r="5143" spans="1:18" x14ac:dyDescent="0.3">
      <c r="A5143" s="1">
        <v>44319.541666666672</v>
      </c>
      <c r="B5143" s="5">
        <f t="shared" si="480"/>
        <v>44319</v>
      </c>
      <c r="C5143">
        <v>3148.29</v>
      </c>
      <c r="D5143">
        <v>3154.58</v>
      </c>
      <c r="E5143">
        <v>3092.46</v>
      </c>
      <c r="F5143">
        <v>3113.98</v>
      </c>
      <c r="G5143">
        <v>254431.98699999999</v>
      </c>
      <c r="H5143" s="2">
        <f t="shared" si="481"/>
        <v>-6.9107701398211097E-3</v>
      </c>
      <c r="I5143" s="2">
        <f t="shared" si="482"/>
        <v>-6.9107701398211097E-3</v>
      </c>
      <c r="J5143" s="2">
        <f t="shared" si="483"/>
        <v>1.5224889048741419E-2</v>
      </c>
      <c r="K5143" s="2">
        <f t="shared" si="484"/>
        <v>5.5026043841000849E-2</v>
      </c>
      <c r="L5143" s="2">
        <f t="shared" si="485"/>
        <v>0.11969248357407558</v>
      </c>
      <c r="M5143">
        <v>1620050399999</v>
      </c>
      <c r="N5143">
        <v>794016640.96594</v>
      </c>
      <c r="O5143">
        <v>197761</v>
      </c>
      <c r="P5143">
        <v>119009.227</v>
      </c>
      <c r="Q5143">
        <v>371470134.09271997</v>
      </c>
      <c r="R5143">
        <v>0</v>
      </c>
    </row>
    <row r="5144" spans="1:18" x14ac:dyDescent="0.3">
      <c r="A5144" s="1">
        <v>44319.583333333328</v>
      </c>
      <c r="B5144" s="5">
        <f t="shared" si="480"/>
        <v>44319</v>
      </c>
      <c r="C5144">
        <v>3113.99</v>
      </c>
      <c r="D5144">
        <v>3179.88</v>
      </c>
      <c r="E5144">
        <v>3110</v>
      </c>
      <c r="F5144">
        <v>3161.39</v>
      </c>
      <c r="G5144">
        <v>200887.978</v>
      </c>
      <c r="H5144" s="2">
        <f t="shared" si="481"/>
        <v>-1.6255507862047991E-2</v>
      </c>
      <c r="I5144" s="2">
        <f t="shared" si="482"/>
        <v>-1.6255507862047991E-2</v>
      </c>
      <c r="J5144" s="2">
        <f t="shared" si="483"/>
        <v>9.1731801517691558E-4</v>
      </c>
      <c r="K5144" s="2">
        <f t="shared" si="484"/>
        <v>5.3985746775943477E-2</v>
      </c>
      <c r="L5144" s="2">
        <f t="shared" si="485"/>
        <v>0.10189505249273267</v>
      </c>
      <c r="M5144">
        <v>1620053999999</v>
      </c>
      <c r="N5144">
        <v>632408512.98738003</v>
      </c>
      <c r="O5144">
        <v>177724</v>
      </c>
      <c r="P5144">
        <v>98894.028999999995</v>
      </c>
      <c r="Q5144">
        <v>311289714.11079001</v>
      </c>
      <c r="R5144">
        <v>0</v>
      </c>
    </row>
    <row r="5145" spans="1:18" x14ac:dyDescent="0.3">
      <c r="A5145" s="1">
        <v>44319.625</v>
      </c>
      <c r="B5145" s="5">
        <f t="shared" si="480"/>
        <v>44319</v>
      </c>
      <c r="C5145">
        <v>3161.39</v>
      </c>
      <c r="D5145">
        <v>3196</v>
      </c>
      <c r="E5145">
        <v>3150.56</v>
      </c>
      <c r="F5145">
        <v>3164.29</v>
      </c>
      <c r="G5145">
        <v>188163.34099999999</v>
      </c>
      <c r="H5145" s="2">
        <f t="shared" si="481"/>
        <v>-4.3390460419241439E-3</v>
      </c>
      <c r="I5145" s="2">
        <f t="shared" si="482"/>
        <v>-4.3390460419241439E-3</v>
      </c>
      <c r="J5145" s="2">
        <f t="shared" si="483"/>
        <v>2.9298831649438029E-2</v>
      </c>
      <c r="K5145" s="2">
        <f t="shared" si="484"/>
        <v>4.4319578799667525E-2</v>
      </c>
      <c r="L5145" s="2">
        <f t="shared" si="485"/>
        <v>6.662790072970548E-2</v>
      </c>
      <c r="M5145">
        <v>1620057599999</v>
      </c>
      <c r="N5145">
        <v>596596019.97125995</v>
      </c>
      <c r="O5145">
        <v>167274</v>
      </c>
      <c r="P5145">
        <v>91989.823999999993</v>
      </c>
      <c r="Q5145">
        <v>291693769.09220999</v>
      </c>
      <c r="R5145">
        <v>0</v>
      </c>
    </row>
    <row r="5146" spans="1:18" x14ac:dyDescent="0.3">
      <c r="A5146" s="1">
        <v>44319.666666666672</v>
      </c>
      <c r="B5146" s="5">
        <f t="shared" si="480"/>
        <v>44319</v>
      </c>
      <c r="C5146">
        <v>3164.31</v>
      </c>
      <c r="D5146">
        <v>3272.99</v>
      </c>
      <c r="E5146">
        <v>3152.07</v>
      </c>
      <c r="F5146">
        <v>3257</v>
      </c>
      <c r="G5146">
        <v>353634.93400000001</v>
      </c>
      <c r="H5146" s="2">
        <f t="shared" si="481"/>
        <v>-3.22167638931532E-2</v>
      </c>
      <c r="I5146" s="2">
        <f t="shared" si="482"/>
        <v>-3.22167638931532E-2</v>
      </c>
      <c r="J5146" s="2">
        <f t="shared" si="483"/>
        <v>8.6981885170402951E-3</v>
      </c>
      <c r="K5146" s="2">
        <f t="shared" si="484"/>
        <v>9.2661958857844784E-3</v>
      </c>
      <c r="L5146" s="2">
        <f t="shared" si="485"/>
        <v>-7.061713233036504E-3</v>
      </c>
      <c r="M5146">
        <v>1620061199999</v>
      </c>
      <c r="N5146">
        <v>1137813827.96</v>
      </c>
      <c r="O5146">
        <v>306077</v>
      </c>
      <c r="P5146">
        <v>178497.00899999999</v>
      </c>
      <c r="Q5146">
        <v>574508735.79059994</v>
      </c>
      <c r="R5146">
        <v>0</v>
      </c>
    </row>
    <row r="5147" spans="1:18" x14ac:dyDescent="0.3">
      <c r="A5147" s="1">
        <v>44319.708333333328</v>
      </c>
      <c r="B5147" s="5">
        <f t="shared" si="480"/>
        <v>44319</v>
      </c>
      <c r="C5147">
        <v>3257.05</v>
      </c>
      <c r="D5147">
        <v>3307.24</v>
      </c>
      <c r="E5147">
        <v>3249</v>
      </c>
      <c r="F5147">
        <v>3285.33</v>
      </c>
      <c r="G5147">
        <v>320495.68699999998</v>
      </c>
      <c r="H5147" s="2">
        <f t="shared" si="481"/>
        <v>-1.1058249856178759E-2</v>
      </c>
      <c r="I5147" s="2">
        <f t="shared" si="482"/>
        <v>-3.8145330910441144E-2</v>
      </c>
      <c r="J5147" s="2">
        <f t="shared" si="483"/>
        <v>1.4223837483601454E-2</v>
      </c>
      <c r="K5147" s="2">
        <f t="shared" si="484"/>
        <v>1.4631711274057713E-2</v>
      </c>
      <c r="L5147" s="2">
        <f t="shared" si="485"/>
        <v>-3.5734614178788426E-3</v>
      </c>
      <c r="M5147">
        <v>1620064799999</v>
      </c>
      <c r="N5147">
        <v>1050936683.98475</v>
      </c>
      <c r="O5147">
        <v>260111</v>
      </c>
      <c r="P5147">
        <v>157823.891</v>
      </c>
      <c r="Q5147">
        <v>517596547.86679</v>
      </c>
      <c r="R5147">
        <v>0</v>
      </c>
    </row>
    <row r="5148" spans="1:18" x14ac:dyDescent="0.3">
      <c r="A5148" s="1">
        <v>44319.75</v>
      </c>
      <c r="B5148" s="5">
        <f t="shared" si="480"/>
        <v>44319</v>
      </c>
      <c r="C5148">
        <v>3285.49</v>
      </c>
      <c r="D5148">
        <v>3341.76</v>
      </c>
      <c r="E5148">
        <v>3274.29</v>
      </c>
      <c r="F5148">
        <v>3332.06</v>
      </c>
      <c r="G5148">
        <v>298670.984</v>
      </c>
      <c r="H5148" s="2">
        <f t="shared" si="481"/>
        <v>-1.7337622971975275E-2</v>
      </c>
      <c r="I5148" s="2">
        <f t="shared" si="482"/>
        <v>-5.1634724464745485E-2</v>
      </c>
      <c r="J5148" s="2">
        <f t="shared" si="483"/>
        <v>-8.2621561436467816E-3</v>
      </c>
      <c r="K5148" s="2">
        <f t="shared" si="484"/>
        <v>1.5945091024771596E-2</v>
      </c>
      <c r="L5148" s="2">
        <f t="shared" si="485"/>
        <v>1.479565193904131E-3</v>
      </c>
      <c r="M5148">
        <v>1620068399999</v>
      </c>
      <c r="N5148">
        <v>989465254.02840996</v>
      </c>
      <c r="O5148">
        <v>254100</v>
      </c>
      <c r="P5148">
        <v>148419.209</v>
      </c>
      <c r="Q5148">
        <v>491841748.63698</v>
      </c>
      <c r="R5148">
        <v>0</v>
      </c>
    </row>
    <row r="5149" spans="1:18" x14ac:dyDescent="0.3">
      <c r="A5149" s="1">
        <v>44319.791666666672</v>
      </c>
      <c r="B5149" s="5">
        <f t="shared" si="480"/>
        <v>44319</v>
      </c>
      <c r="C5149">
        <v>3332.05</v>
      </c>
      <c r="D5149">
        <v>3332.06</v>
      </c>
      <c r="E5149">
        <v>3265</v>
      </c>
      <c r="F5149">
        <v>3304.53</v>
      </c>
      <c r="G5149">
        <v>284834.38400000002</v>
      </c>
      <c r="H5149" s="2">
        <f t="shared" si="481"/>
        <v>-1.1962366811619218E-2</v>
      </c>
      <c r="I5149" s="2">
        <f t="shared" si="482"/>
        <v>-4.3733904670255619E-2</v>
      </c>
      <c r="J5149" s="2">
        <f t="shared" si="483"/>
        <v>-5.2503684336351331E-3</v>
      </c>
      <c r="K5149" s="2">
        <f t="shared" si="484"/>
        <v>3.898587696283573E-2</v>
      </c>
      <c r="L5149" s="2">
        <f t="shared" si="485"/>
        <v>2.3531334259334846E-2</v>
      </c>
      <c r="M5149">
        <v>1620071999999</v>
      </c>
      <c r="N5149">
        <v>938948401.66492999</v>
      </c>
      <c r="O5149">
        <v>225729</v>
      </c>
      <c r="P5149">
        <v>136340.834</v>
      </c>
      <c r="Q5149">
        <v>449385790.72092003</v>
      </c>
      <c r="R5149">
        <v>0</v>
      </c>
    </row>
    <row r="5150" spans="1:18" x14ac:dyDescent="0.3">
      <c r="A5150" s="1">
        <v>44319.833333333328</v>
      </c>
      <c r="B5150" s="5">
        <f t="shared" si="480"/>
        <v>44319</v>
      </c>
      <c r="C5150">
        <v>3304.52</v>
      </c>
      <c r="D5150">
        <v>3309.64</v>
      </c>
      <c r="E5150">
        <v>3254.21</v>
      </c>
      <c r="F5150">
        <v>3287.18</v>
      </c>
      <c r="G5150">
        <v>193722.25599999999</v>
      </c>
      <c r="H5150" s="2">
        <f t="shared" si="481"/>
        <v>-1.0029873630284847E-2</v>
      </c>
      <c r="I5150" s="2">
        <f t="shared" si="482"/>
        <v>-3.8686655431098838E-2</v>
      </c>
      <c r="J5150" s="2">
        <f t="shared" si="483"/>
        <v>1.4060684233902609E-2</v>
      </c>
      <c r="K5150" s="2">
        <f t="shared" si="484"/>
        <v>-6.0599054508726491E-3</v>
      </c>
      <c r="L5150" s="2">
        <f t="shared" si="485"/>
        <v>3.9033457249070702E-2</v>
      </c>
      <c r="M5150">
        <v>1620075599999</v>
      </c>
      <c r="N5150">
        <v>636110186.43403995</v>
      </c>
      <c r="O5150">
        <v>171743</v>
      </c>
      <c r="P5150">
        <v>94082.096000000005</v>
      </c>
      <c r="Q5150">
        <v>308936701.73256999</v>
      </c>
      <c r="R5150">
        <v>0</v>
      </c>
    </row>
    <row r="5151" spans="1:18" x14ac:dyDescent="0.3">
      <c r="A5151" s="1">
        <v>44319.875</v>
      </c>
      <c r="B5151" s="5">
        <f t="shared" si="480"/>
        <v>44319</v>
      </c>
      <c r="C5151">
        <v>3287.17</v>
      </c>
      <c r="D5151">
        <v>3335.48</v>
      </c>
      <c r="E5151">
        <v>3271.44</v>
      </c>
      <c r="F5151">
        <v>3333.4</v>
      </c>
      <c r="G5151">
        <v>144910.747</v>
      </c>
      <c r="H5151" s="2">
        <f t="shared" si="481"/>
        <v>-1.8587628247435095E-2</v>
      </c>
      <c r="I5151" s="2">
        <f t="shared" si="482"/>
        <v>-5.2015959680806301E-2</v>
      </c>
      <c r="J5151" s="2">
        <f t="shared" si="483"/>
        <v>1.5536689266214765E-2</v>
      </c>
      <c r="K5151" s="2">
        <f t="shared" si="484"/>
        <v>-1.4021719565608715E-2</v>
      </c>
      <c r="L5151" s="2">
        <f t="shared" si="485"/>
        <v>2.1707565848683164E-2</v>
      </c>
      <c r="M5151">
        <v>1620079199999</v>
      </c>
      <c r="N5151">
        <v>478015357.56614</v>
      </c>
      <c r="O5151">
        <v>144698</v>
      </c>
      <c r="P5151">
        <v>73187.615999999995</v>
      </c>
      <c r="Q5151">
        <v>241437087.69679999</v>
      </c>
      <c r="R5151">
        <v>0</v>
      </c>
    </row>
    <row r="5152" spans="1:18" x14ac:dyDescent="0.3">
      <c r="A5152" s="1">
        <v>44319.916666666672</v>
      </c>
      <c r="B5152" s="5">
        <f t="shared" si="480"/>
        <v>44319</v>
      </c>
      <c r="C5152">
        <v>3333.4</v>
      </c>
      <c r="D5152">
        <v>3404.9</v>
      </c>
      <c r="E5152">
        <v>3332.98</v>
      </c>
      <c r="F5152">
        <v>3385.19</v>
      </c>
      <c r="G5152">
        <v>297331.36</v>
      </c>
      <c r="H5152" s="2">
        <f t="shared" si="481"/>
        <v>-1.5423063402645099E-2</v>
      </c>
      <c r="I5152" s="2">
        <f t="shared" si="482"/>
        <v>-6.6519161406006666E-2</v>
      </c>
      <c r="J5152" s="2">
        <f t="shared" si="483"/>
        <v>1.4229629651511422E-2</v>
      </c>
      <c r="K5152" s="2">
        <f t="shared" si="484"/>
        <v>-4.5468644300615368E-2</v>
      </c>
      <c r="L5152" s="2">
        <f t="shared" si="485"/>
        <v>-1.4427550595387584E-2</v>
      </c>
      <c r="M5152">
        <v>1620082799999</v>
      </c>
      <c r="N5152">
        <v>1003171948.26112</v>
      </c>
      <c r="O5152">
        <v>274778</v>
      </c>
      <c r="P5152">
        <v>142825.04699999999</v>
      </c>
      <c r="Q5152">
        <v>481813485.01848</v>
      </c>
      <c r="R5152">
        <v>0</v>
      </c>
    </row>
    <row r="5153" spans="1:18" x14ac:dyDescent="0.3">
      <c r="A5153" s="1">
        <v>44319.958333333328</v>
      </c>
      <c r="B5153" s="5">
        <f t="shared" si="480"/>
        <v>44319</v>
      </c>
      <c r="C5153">
        <v>3385.19</v>
      </c>
      <c r="D5153">
        <v>3459.8</v>
      </c>
      <c r="E5153">
        <v>3368.86</v>
      </c>
      <c r="F5153">
        <v>3433.36</v>
      </c>
      <c r="G5153">
        <v>332009.95899999997</v>
      </c>
      <c r="H5153" s="2">
        <f t="shared" si="481"/>
        <v>-1.8786261854276898E-2</v>
      </c>
      <c r="I5153" s="2">
        <f t="shared" si="482"/>
        <v>-7.9615886478551556E-2</v>
      </c>
      <c r="J5153" s="2">
        <f t="shared" si="483"/>
        <v>-4.8378265023184208E-2</v>
      </c>
      <c r="K5153" s="2">
        <f t="shared" si="484"/>
        <v>-5.6664608430225805E-2</v>
      </c>
      <c r="L5153" s="2">
        <f t="shared" si="485"/>
        <v>-3.4406528881329113E-2</v>
      </c>
      <c r="M5153">
        <v>1620086399999</v>
      </c>
      <c r="N5153">
        <v>1137252693.6726999</v>
      </c>
      <c r="O5153">
        <v>282607</v>
      </c>
      <c r="P5153">
        <v>166138.94699999999</v>
      </c>
      <c r="Q5153">
        <v>569170127.71618998</v>
      </c>
      <c r="R5153">
        <v>0</v>
      </c>
    </row>
    <row r="5154" spans="1:18" x14ac:dyDescent="0.3">
      <c r="A5154" s="1">
        <v>44320</v>
      </c>
      <c r="B5154" s="5">
        <f t="shared" si="480"/>
        <v>44320</v>
      </c>
      <c r="C5154">
        <v>3433.7</v>
      </c>
      <c r="D5154">
        <v>3458</v>
      </c>
      <c r="E5154">
        <v>3210.55</v>
      </c>
      <c r="F5154">
        <v>3267.26</v>
      </c>
      <c r="G5154">
        <v>667615.88199999998</v>
      </c>
      <c r="H5154" s="2">
        <f t="shared" si="481"/>
        <v>-1.7357051474324092E-2</v>
      </c>
      <c r="I5154" s="2">
        <f t="shared" si="482"/>
        <v>-3.2825670439450838E-2</v>
      </c>
      <c r="J5154" s="2">
        <f t="shared" si="483"/>
        <v>5.9376970305391463E-3</v>
      </c>
      <c r="K5154" s="2">
        <f t="shared" si="484"/>
        <v>2.5391306476986619E-2</v>
      </c>
      <c r="L5154" s="2">
        <f t="shared" si="485"/>
        <v>-7.2201171623930138E-3</v>
      </c>
      <c r="M5154">
        <v>1620089999999</v>
      </c>
      <c r="N5154">
        <v>2234427736.6085701</v>
      </c>
      <c r="O5154">
        <v>510659</v>
      </c>
      <c r="P5154">
        <v>315745.61800000002</v>
      </c>
      <c r="Q5154">
        <v>1056878718.7317801</v>
      </c>
      <c r="R5154">
        <v>0</v>
      </c>
    </row>
    <row r="5155" spans="1:18" x14ac:dyDescent="0.3">
      <c r="A5155" s="1">
        <v>44320.041666666672</v>
      </c>
      <c r="B5155" s="5">
        <f t="shared" si="480"/>
        <v>44320</v>
      </c>
      <c r="C5155">
        <v>3267.26</v>
      </c>
      <c r="D5155">
        <v>3333</v>
      </c>
      <c r="E5155">
        <v>3255.15</v>
      </c>
      <c r="F5155">
        <v>3286.66</v>
      </c>
      <c r="G5155">
        <v>272232.51400000002</v>
      </c>
      <c r="H5155" s="2">
        <f t="shared" si="481"/>
        <v>-9.5872405420699414E-3</v>
      </c>
      <c r="I5155" s="2">
        <f t="shared" si="482"/>
        <v>-3.8534560922030114E-2</v>
      </c>
      <c r="J5155" s="2">
        <f t="shared" si="483"/>
        <v>-1.6852975361004718E-2</v>
      </c>
      <c r="K5155" s="2">
        <f t="shared" si="484"/>
        <v>2.907815228834143E-2</v>
      </c>
      <c r="L5155" s="2">
        <f t="shared" si="485"/>
        <v>8.7748656690986859E-3</v>
      </c>
      <c r="M5155">
        <v>1620093599999</v>
      </c>
      <c r="N5155">
        <v>898368499.87378001</v>
      </c>
      <c r="O5155">
        <v>249928</v>
      </c>
      <c r="P5155">
        <v>134026.78899999999</v>
      </c>
      <c r="Q5155">
        <v>442296962.41373003</v>
      </c>
      <c r="R5155">
        <v>0</v>
      </c>
    </row>
    <row r="5156" spans="1:18" x14ac:dyDescent="0.3">
      <c r="A5156" s="1">
        <v>44320.083333333328</v>
      </c>
      <c r="B5156" s="5">
        <f t="shared" si="480"/>
        <v>44320</v>
      </c>
      <c r="C5156">
        <v>3286.67</v>
      </c>
      <c r="D5156">
        <v>3310</v>
      </c>
      <c r="E5156">
        <v>3220.56</v>
      </c>
      <c r="F5156">
        <v>3231.27</v>
      </c>
      <c r="G5156">
        <v>215051.842</v>
      </c>
      <c r="H5156" s="2">
        <f t="shared" si="481"/>
        <v>-3.3144862546304887E-3</v>
      </c>
      <c r="I5156" s="2">
        <f t="shared" si="482"/>
        <v>-2.2053248413162585E-2</v>
      </c>
      <c r="J5156" s="2">
        <f t="shared" si="483"/>
        <v>2.3334478393943758E-3</v>
      </c>
      <c r="K5156" s="2">
        <f t="shared" si="484"/>
        <v>3.9241536609444738E-2</v>
      </c>
      <c r="L5156" s="2">
        <f t="shared" si="485"/>
        <v>4.4830670293723562E-2</v>
      </c>
      <c r="M5156">
        <v>1620097199999</v>
      </c>
      <c r="N5156">
        <v>700437344.88738</v>
      </c>
      <c r="O5156">
        <v>203542</v>
      </c>
      <c r="P5156">
        <v>98575.263999999996</v>
      </c>
      <c r="Q5156">
        <v>321113559.77294999</v>
      </c>
      <c r="R5156">
        <v>0</v>
      </c>
    </row>
    <row r="5157" spans="1:18" x14ac:dyDescent="0.3">
      <c r="A5157" s="1">
        <v>44320.125</v>
      </c>
      <c r="B5157" s="5">
        <f t="shared" si="480"/>
        <v>44320</v>
      </c>
      <c r="C5157">
        <v>3231.27</v>
      </c>
      <c r="D5157">
        <v>3271.74</v>
      </c>
      <c r="E5157">
        <v>3185.35</v>
      </c>
      <c r="F5157">
        <v>3238.81</v>
      </c>
      <c r="G5157">
        <v>190675.85699999999</v>
      </c>
      <c r="H5157" s="2">
        <f t="shared" si="481"/>
        <v>-1.6506062411811739E-2</v>
      </c>
      <c r="I5157" s="2">
        <f t="shared" si="482"/>
        <v>-2.4329923644795359E-2</v>
      </c>
      <c r="J5157" s="2">
        <f t="shared" si="483"/>
        <v>3.4398436462774962E-2</v>
      </c>
      <c r="K5157" s="2">
        <f t="shared" si="484"/>
        <v>2.5058586332634469E-2</v>
      </c>
      <c r="L5157" s="2">
        <f t="shared" si="485"/>
        <v>2.633683359011485E-2</v>
      </c>
      <c r="M5157">
        <v>1620100799999</v>
      </c>
      <c r="N5157">
        <v>618049454.77806997</v>
      </c>
      <c r="O5157">
        <v>184401</v>
      </c>
      <c r="P5157">
        <v>88579.595000000001</v>
      </c>
      <c r="Q5157">
        <v>287258182.92385</v>
      </c>
      <c r="R5157">
        <v>0</v>
      </c>
    </row>
    <row r="5158" spans="1:18" x14ac:dyDescent="0.3">
      <c r="A5158" s="1">
        <v>44320.166666666672</v>
      </c>
      <c r="B5158" s="5">
        <f t="shared" si="480"/>
        <v>44320</v>
      </c>
      <c r="C5158">
        <v>3238.81</v>
      </c>
      <c r="D5158">
        <v>3354.84</v>
      </c>
      <c r="E5158">
        <v>3224.93</v>
      </c>
      <c r="F5158">
        <v>3350.22</v>
      </c>
      <c r="G5158">
        <v>203076.16699999999</v>
      </c>
      <c r="H5158" s="2">
        <f t="shared" si="481"/>
        <v>-3.7397544041883779E-2</v>
      </c>
      <c r="I5158" s="2">
        <f t="shared" si="482"/>
        <v>-5.6775375945460227E-2</v>
      </c>
      <c r="J5158" s="2">
        <f t="shared" si="483"/>
        <v>9.5545964145637985E-3</v>
      </c>
      <c r="K5158" s="2">
        <f t="shared" si="484"/>
        <v>-1.2023091020888055E-2</v>
      </c>
      <c r="L5158" s="2">
        <f t="shared" si="485"/>
        <v>-1.437816024022287E-2</v>
      </c>
      <c r="M5158">
        <v>1620104399999</v>
      </c>
      <c r="N5158">
        <v>670789616.51952004</v>
      </c>
      <c r="O5158">
        <v>194292</v>
      </c>
      <c r="P5158">
        <v>103696.54700000001</v>
      </c>
      <c r="Q5158">
        <v>342595030.81213999</v>
      </c>
      <c r="R5158">
        <v>0</v>
      </c>
    </row>
    <row r="5159" spans="1:18" x14ac:dyDescent="0.3">
      <c r="A5159" s="1">
        <v>44320.208333333328</v>
      </c>
      <c r="B5159" s="5">
        <f t="shared" si="480"/>
        <v>44320</v>
      </c>
      <c r="C5159">
        <v>3350.3</v>
      </c>
      <c r="D5159">
        <v>3398.83</v>
      </c>
      <c r="E5159">
        <v>3336.31</v>
      </c>
      <c r="F5159">
        <v>3382.23</v>
      </c>
      <c r="G5159">
        <v>219812.87700000001</v>
      </c>
      <c r="H5159" s="2">
        <f t="shared" si="481"/>
        <v>-1.3576841314753896E-2</v>
      </c>
      <c r="I5159" s="2">
        <f t="shared" si="482"/>
        <v>-6.570221421961242E-2</v>
      </c>
      <c r="J5159" s="2">
        <f t="shared" si="483"/>
        <v>-7.1432161621178825E-3</v>
      </c>
      <c r="K5159" s="2">
        <f t="shared" si="484"/>
        <v>-1.2539064463386485E-2</v>
      </c>
      <c r="L5159" s="2">
        <f t="shared" si="485"/>
        <v>-3.3773575422132773E-2</v>
      </c>
      <c r="M5159">
        <v>1620107999999</v>
      </c>
      <c r="N5159">
        <v>740259660.88556004</v>
      </c>
      <c r="O5159">
        <v>194756</v>
      </c>
      <c r="P5159">
        <v>104747.893</v>
      </c>
      <c r="Q5159">
        <v>352858253.96164</v>
      </c>
      <c r="R5159">
        <v>0</v>
      </c>
    </row>
    <row r="5160" spans="1:18" x14ac:dyDescent="0.3">
      <c r="A5160" s="1">
        <v>44320.25</v>
      </c>
      <c r="B5160" s="5">
        <f t="shared" si="480"/>
        <v>44320</v>
      </c>
      <c r="C5160">
        <v>3383.3</v>
      </c>
      <c r="D5160">
        <v>3409.45</v>
      </c>
      <c r="E5160">
        <v>3344.36</v>
      </c>
      <c r="F5160">
        <v>3358.07</v>
      </c>
      <c r="G5160">
        <v>163145.73800000001</v>
      </c>
      <c r="H5160" s="2">
        <f t="shared" si="481"/>
        <v>-4.0827022664804424E-3</v>
      </c>
      <c r="I5160" s="2">
        <f t="shared" si="482"/>
        <v>-5.8980307140708788E-2</v>
      </c>
      <c r="J5160" s="2">
        <f t="shared" si="483"/>
        <v>-1.1345802797440352E-2</v>
      </c>
      <c r="K5160" s="2">
        <f t="shared" si="484"/>
        <v>2.4115042271304565E-2</v>
      </c>
      <c r="L5160" s="2">
        <f t="shared" si="485"/>
        <v>-2.1640406543044111E-2</v>
      </c>
      <c r="M5160">
        <v>1620111599999</v>
      </c>
      <c r="N5160">
        <v>551205146.2191</v>
      </c>
      <c r="O5160">
        <v>167484</v>
      </c>
      <c r="P5160">
        <v>72737.652000000002</v>
      </c>
      <c r="Q5160">
        <v>245847997.75729999</v>
      </c>
      <c r="R5160">
        <v>0</v>
      </c>
    </row>
    <row r="5161" spans="1:18" x14ac:dyDescent="0.3">
      <c r="A5161" s="1">
        <v>44320.291666666672</v>
      </c>
      <c r="B5161" s="5">
        <f t="shared" si="480"/>
        <v>44320</v>
      </c>
      <c r="C5161">
        <v>3358</v>
      </c>
      <c r="D5161">
        <v>3386.98</v>
      </c>
      <c r="E5161">
        <v>3315</v>
      </c>
      <c r="F5161">
        <v>3319.97</v>
      </c>
      <c r="G5161">
        <v>149090.82800000001</v>
      </c>
      <c r="H5161" s="2">
        <f t="shared" si="481"/>
        <v>-1.4970014789289499E-3</v>
      </c>
      <c r="I5161" s="2">
        <f t="shared" si="482"/>
        <v>-4.818115826347813E-2</v>
      </c>
      <c r="J5161" s="2">
        <f t="shared" si="483"/>
        <v>-3.0211116365508328E-3</v>
      </c>
      <c r="K5161" s="2">
        <f t="shared" si="484"/>
        <v>4.9392012578426847E-2</v>
      </c>
      <c r="L5161" s="2">
        <f t="shared" si="485"/>
        <v>-1.5909782317309995E-2</v>
      </c>
      <c r="M5161">
        <v>1620115199999</v>
      </c>
      <c r="N5161">
        <v>499424460.16240001</v>
      </c>
      <c r="O5161">
        <v>152481</v>
      </c>
      <c r="P5161">
        <v>70602.832999999999</v>
      </c>
      <c r="Q5161">
        <v>236534891.83809</v>
      </c>
      <c r="R5161">
        <v>0</v>
      </c>
    </row>
    <row r="5162" spans="1:18" x14ac:dyDescent="0.3">
      <c r="A5162" s="1">
        <v>44320.333333333328</v>
      </c>
      <c r="B5162" s="5">
        <f t="shared" si="480"/>
        <v>44320</v>
      </c>
      <c r="C5162">
        <v>3319.97</v>
      </c>
      <c r="D5162">
        <v>3349.76</v>
      </c>
      <c r="E5162">
        <v>3279</v>
      </c>
      <c r="F5162">
        <v>3309.94</v>
      </c>
      <c r="G5162">
        <v>226632.62100000001</v>
      </c>
      <c r="H5162" s="2">
        <f t="shared" si="481"/>
        <v>-9.3476014670961227E-3</v>
      </c>
      <c r="I5162" s="2">
        <f t="shared" si="482"/>
        <v>-4.5296893599279686E-2</v>
      </c>
      <c r="J5162" s="2">
        <f t="shared" si="483"/>
        <v>9.0273539701626326E-3</v>
      </c>
      <c r="K5162" s="2">
        <f t="shared" si="484"/>
        <v>5.3402780715058107E-2</v>
      </c>
      <c r="L5162" s="2">
        <f t="shared" si="485"/>
        <v>1.0151241412231116E-2</v>
      </c>
      <c r="M5162">
        <v>1620118799999</v>
      </c>
      <c r="N5162">
        <v>750418686.40342999</v>
      </c>
      <c r="O5162">
        <v>196134</v>
      </c>
      <c r="P5162">
        <v>108457.073</v>
      </c>
      <c r="Q5162">
        <v>359265637.22873998</v>
      </c>
      <c r="R5162">
        <v>0</v>
      </c>
    </row>
    <row r="5163" spans="1:18" x14ac:dyDescent="0.3">
      <c r="A5163" s="1">
        <v>44320.375</v>
      </c>
      <c r="B5163" s="5">
        <f t="shared" si="480"/>
        <v>44320</v>
      </c>
      <c r="C5163">
        <v>3309.93</v>
      </c>
      <c r="D5163">
        <v>3377.83</v>
      </c>
      <c r="E5163">
        <v>3309.93</v>
      </c>
      <c r="F5163">
        <v>3339.82</v>
      </c>
      <c r="G5163">
        <v>188815.15900000001</v>
      </c>
      <c r="H5163" s="2">
        <f t="shared" si="481"/>
        <v>-8.9495841093233386E-3</v>
      </c>
      <c r="I5163" s="2">
        <f t="shared" si="482"/>
        <v>-5.3838230802857656E-2</v>
      </c>
      <c r="J5163" s="2">
        <f t="shared" si="483"/>
        <v>2.971118203975065E-2</v>
      </c>
      <c r="K5163" s="2">
        <f t="shared" si="484"/>
        <v>4.3026270876873607E-2</v>
      </c>
      <c r="L5163" s="2">
        <f t="shared" si="485"/>
        <v>5.2128557826469635E-3</v>
      </c>
      <c r="M5163">
        <v>1620122399999</v>
      </c>
      <c r="N5163">
        <v>632555783.40872002</v>
      </c>
      <c r="O5163">
        <v>177859</v>
      </c>
      <c r="P5163">
        <v>86405.869000000006</v>
      </c>
      <c r="Q5163">
        <v>289529175.04561001</v>
      </c>
      <c r="R5163">
        <v>0</v>
      </c>
    </row>
    <row r="5164" spans="1:18" x14ac:dyDescent="0.3">
      <c r="A5164" s="1">
        <v>44320.416666666672</v>
      </c>
      <c r="B5164" s="5">
        <f t="shared" si="480"/>
        <v>44320</v>
      </c>
      <c r="C5164">
        <v>3339.82</v>
      </c>
      <c r="D5164">
        <v>3442.94</v>
      </c>
      <c r="E5164">
        <v>3338.11</v>
      </c>
      <c r="F5164">
        <v>3439.05</v>
      </c>
      <c r="G5164">
        <v>238814.97700000001</v>
      </c>
      <c r="H5164" s="2">
        <f t="shared" si="481"/>
        <v>-2.9351128945493632E-2</v>
      </c>
      <c r="I5164" s="2">
        <f t="shared" si="482"/>
        <v>-8.1138686555880191E-2</v>
      </c>
      <c r="J5164" s="2">
        <f t="shared" si="483"/>
        <v>1.3055931143775013E-2</v>
      </c>
      <c r="K5164" s="2">
        <f t="shared" si="484"/>
        <v>-1.8589436036114737E-2</v>
      </c>
      <c r="L5164" s="2">
        <f t="shared" si="485"/>
        <v>-1.6556897980546936E-2</v>
      </c>
      <c r="M5164">
        <v>1620125999999</v>
      </c>
      <c r="N5164">
        <v>812522138.17584002</v>
      </c>
      <c r="O5164">
        <v>219023</v>
      </c>
      <c r="P5164">
        <v>125993.632</v>
      </c>
      <c r="Q5164">
        <v>428561104.10334003</v>
      </c>
      <c r="R5164">
        <v>0</v>
      </c>
    </row>
    <row r="5165" spans="1:18" x14ac:dyDescent="0.3">
      <c r="A5165" s="1">
        <v>44320.458333333328</v>
      </c>
      <c r="B5165" s="5">
        <f t="shared" si="480"/>
        <v>44320</v>
      </c>
      <c r="C5165">
        <v>3439.41</v>
      </c>
      <c r="D5165">
        <v>3492</v>
      </c>
      <c r="E5165">
        <v>3385.4</v>
      </c>
      <c r="F5165">
        <v>3483.95</v>
      </c>
      <c r="G5165">
        <v>334000.58899999998</v>
      </c>
      <c r="H5165" s="2">
        <f t="shared" si="481"/>
        <v>-2.8286858307380869E-2</v>
      </c>
      <c r="I5165" s="2">
        <f t="shared" si="482"/>
        <v>-9.2980668494094254E-2</v>
      </c>
      <c r="J5165" s="2">
        <f t="shared" si="483"/>
        <v>7.8933394566504944E-4</v>
      </c>
      <c r="K5165" s="2">
        <f t="shared" si="484"/>
        <v>-7.1743279897817036E-2</v>
      </c>
      <c r="L5165" s="2">
        <f t="shared" si="485"/>
        <v>-2.8054363581566877E-2</v>
      </c>
      <c r="M5165">
        <v>1620129599999</v>
      </c>
      <c r="N5165">
        <v>1151848840.11116</v>
      </c>
      <c r="O5165">
        <v>297590</v>
      </c>
      <c r="P5165">
        <v>159807.96</v>
      </c>
      <c r="Q5165">
        <v>551320988.75490999</v>
      </c>
      <c r="R5165">
        <v>0</v>
      </c>
    </row>
    <row r="5166" spans="1:18" x14ac:dyDescent="0.3">
      <c r="A5166" s="1">
        <v>44320.5</v>
      </c>
      <c r="B5166" s="5">
        <f t="shared" si="480"/>
        <v>44320</v>
      </c>
      <c r="C5166">
        <v>3483.95</v>
      </c>
      <c r="D5166">
        <v>3497.52</v>
      </c>
      <c r="E5166">
        <v>3415</v>
      </c>
      <c r="F5166">
        <v>3486.7</v>
      </c>
      <c r="G5166">
        <v>324159.83799999999</v>
      </c>
      <c r="H5166" s="2">
        <f t="shared" si="481"/>
        <v>-2.0563856942094172E-2</v>
      </c>
      <c r="I5166" s="2">
        <f t="shared" si="482"/>
        <v>-9.3696044970889236E-2</v>
      </c>
      <c r="J5166" s="2">
        <f t="shared" si="483"/>
        <v>-9.1203716981669292E-4</v>
      </c>
      <c r="K5166" s="2">
        <f t="shared" si="484"/>
        <v>-6.1120830584793562E-2</v>
      </c>
      <c r="L5166" s="2">
        <f t="shared" si="485"/>
        <v>-3.6653569277540266E-2</v>
      </c>
      <c r="M5166">
        <v>1620133199999</v>
      </c>
      <c r="N5166">
        <v>1120195412.1870601</v>
      </c>
      <c r="O5166">
        <v>274280</v>
      </c>
      <c r="P5166">
        <v>153816.342</v>
      </c>
      <c r="Q5166">
        <v>531621775.24497002</v>
      </c>
      <c r="R5166">
        <v>0</v>
      </c>
    </row>
    <row r="5167" spans="1:18" x14ac:dyDescent="0.3">
      <c r="A5167" s="1">
        <v>44320.541666666672</v>
      </c>
      <c r="B5167" s="5">
        <f t="shared" si="480"/>
        <v>44320</v>
      </c>
      <c r="C5167">
        <v>3486.7</v>
      </c>
      <c r="D5167">
        <v>3529.64</v>
      </c>
      <c r="E5167">
        <v>3452.33</v>
      </c>
      <c r="F5167">
        <v>3483.52</v>
      </c>
      <c r="G5167">
        <v>354484.87</v>
      </c>
      <c r="H5167" s="2">
        <f t="shared" si="481"/>
        <v>-8.953587176189659E-3</v>
      </c>
      <c r="I5167" s="2">
        <f t="shared" si="482"/>
        <v>-9.2868707514238369E-2</v>
      </c>
      <c r="J5167" s="2">
        <f t="shared" si="483"/>
        <v>-3.1117949660113942E-2</v>
      </c>
      <c r="K5167" s="2">
        <f t="shared" si="484"/>
        <v>-4.2063774572845936E-2</v>
      </c>
      <c r="L5167" s="2">
        <f t="shared" si="485"/>
        <v>-3.0784953150835848E-2</v>
      </c>
      <c r="M5167">
        <v>1620136799999</v>
      </c>
      <c r="N5167">
        <v>1238000048.9886999</v>
      </c>
      <c r="O5167">
        <v>303301</v>
      </c>
      <c r="P5167">
        <v>167822.05300000001</v>
      </c>
      <c r="Q5167">
        <v>586214508.32351005</v>
      </c>
      <c r="R5167">
        <v>0</v>
      </c>
    </row>
    <row r="5168" spans="1:18" x14ac:dyDescent="0.3">
      <c r="A5168" s="1">
        <v>44320.583333333328</v>
      </c>
      <c r="B5168" s="5">
        <f t="shared" si="480"/>
        <v>44320</v>
      </c>
      <c r="C5168">
        <v>3483.47</v>
      </c>
      <c r="D5168">
        <v>3495.99</v>
      </c>
      <c r="E5168">
        <v>3350</v>
      </c>
      <c r="F5168">
        <v>3375.12</v>
      </c>
      <c r="G5168">
        <v>467195.29100000003</v>
      </c>
      <c r="H5168" s="2">
        <f t="shared" si="481"/>
        <v>-7.4426983336888242E-3</v>
      </c>
      <c r="I5168" s="2">
        <f t="shared" si="482"/>
        <v>-6.3734030197444724E-2</v>
      </c>
      <c r="J5168" s="2">
        <f t="shared" si="483"/>
        <v>-4.181184668989546E-2</v>
      </c>
      <c r="K5168" s="2">
        <f t="shared" si="484"/>
        <v>2.1243689113277231E-3</v>
      </c>
      <c r="L5168" s="2">
        <f t="shared" si="485"/>
        <v>1.5377231031785676E-3</v>
      </c>
      <c r="M5168">
        <v>1620140399999</v>
      </c>
      <c r="N5168">
        <v>1597802722.5637801</v>
      </c>
      <c r="O5168">
        <v>379473</v>
      </c>
      <c r="P5168">
        <v>224340.43599999999</v>
      </c>
      <c r="Q5168">
        <v>767205375.57826996</v>
      </c>
      <c r="R5168">
        <v>0</v>
      </c>
    </row>
    <row r="5169" spans="1:18" x14ac:dyDescent="0.3">
      <c r="A5169" s="1">
        <v>44320.625</v>
      </c>
      <c r="B5169" s="5">
        <f t="shared" si="480"/>
        <v>44320</v>
      </c>
      <c r="C5169">
        <v>3375.09</v>
      </c>
      <c r="D5169">
        <v>3400</v>
      </c>
      <c r="E5169">
        <v>3228</v>
      </c>
      <c r="F5169">
        <v>3234</v>
      </c>
      <c r="G5169">
        <v>701961.13899999997</v>
      </c>
      <c r="H5169" s="2">
        <f t="shared" si="481"/>
        <v>-1.8552875695733162E-3</v>
      </c>
      <c r="I5169" s="2">
        <f t="shared" si="482"/>
        <v>-2.2878787878787832E-2</v>
      </c>
      <c r="J5169" s="2">
        <f t="shared" si="483"/>
        <v>1.224180581323453E-2</v>
      </c>
      <c r="K5169" s="2">
        <f t="shared" si="484"/>
        <v>5.6119356833642442E-2</v>
      </c>
      <c r="L5169" s="2">
        <f t="shared" si="485"/>
        <v>3.3583797155225747E-2</v>
      </c>
      <c r="M5169">
        <v>1620143999999</v>
      </c>
      <c r="N5169">
        <v>2319621858.8292499</v>
      </c>
      <c r="O5169">
        <v>614002</v>
      </c>
      <c r="P5169">
        <v>334912.26699999999</v>
      </c>
      <c r="Q5169">
        <v>1107166381.2632101</v>
      </c>
      <c r="R5169">
        <v>0</v>
      </c>
    </row>
    <row r="5170" spans="1:18" x14ac:dyDescent="0.3">
      <c r="A5170" s="1">
        <v>44320.666666666672</v>
      </c>
      <c r="B5170" s="5">
        <f t="shared" si="480"/>
        <v>44320</v>
      </c>
      <c r="C5170">
        <v>3234.31</v>
      </c>
      <c r="D5170">
        <v>3297.18</v>
      </c>
      <c r="E5170">
        <v>3160.01</v>
      </c>
      <c r="F5170">
        <v>3273.59</v>
      </c>
      <c r="G5170">
        <v>613682.74199999997</v>
      </c>
      <c r="H5170" s="2">
        <f t="shared" si="481"/>
        <v>-3.4695853787432118E-2</v>
      </c>
      <c r="I5170" s="2">
        <f t="shared" si="482"/>
        <v>-3.4695853787432118E-2</v>
      </c>
      <c r="J5170" s="2">
        <f t="shared" si="483"/>
        <v>1.9367116835034226E-2</v>
      </c>
      <c r="K5170" s="2">
        <f t="shared" si="484"/>
        <v>4.0374634575496726E-2</v>
      </c>
      <c r="L5170" s="2">
        <f t="shared" si="485"/>
        <v>1.1546956094073968E-2</v>
      </c>
      <c r="M5170">
        <v>1620147599999</v>
      </c>
      <c r="N5170">
        <v>1991489200.6341</v>
      </c>
      <c r="O5170">
        <v>501227</v>
      </c>
      <c r="P5170">
        <v>292864.21500000003</v>
      </c>
      <c r="Q5170">
        <v>951016588.70908999</v>
      </c>
      <c r="R5170">
        <v>0</v>
      </c>
    </row>
    <row r="5171" spans="1:18" x14ac:dyDescent="0.3">
      <c r="A5171" s="1">
        <v>44320.708333333328</v>
      </c>
      <c r="B5171" s="5">
        <f t="shared" si="480"/>
        <v>44320</v>
      </c>
      <c r="C5171">
        <v>3273.37</v>
      </c>
      <c r="D5171">
        <v>3338.49</v>
      </c>
      <c r="E5171">
        <v>3261</v>
      </c>
      <c r="F5171">
        <v>3336.99</v>
      </c>
      <c r="G5171">
        <v>289656.42800000001</v>
      </c>
      <c r="H5171" s="2">
        <f t="shared" si="481"/>
        <v>-2.2772019095052665E-2</v>
      </c>
      <c r="I5171" s="2">
        <f t="shared" si="482"/>
        <v>-3.7755582126407283E-2</v>
      </c>
      <c r="J5171" s="2">
        <f t="shared" si="483"/>
        <v>1.3575108106407274E-2</v>
      </c>
      <c r="K5171" s="2">
        <f t="shared" si="484"/>
        <v>-1.9178960680132917E-4</v>
      </c>
      <c r="L5171" s="2">
        <f t="shared" si="485"/>
        <v>3.566987015244294E-2</v>
      </c>
      <c r="M5171">
        <v>1620151199999</v>
      </c>
      <c r="N5171">
        <v>956481924.05833995</v>
      </c>
      <c r="O5171">
        <v>272598</v>
      </c>
      <c r="P5171">
        <v>140103.03599999999</v>
      </c>
      <c r="Q5171">
        <v>462692921.43097001</v>
      </c>
      <c r="R5171">
        <v>0</v>
      </c>
    </row>
    <row r="5172" spans="1:18" x14ac:dyDescent="0.3">
      <c r="A5172" s="1">
        <v>44320.75</v>
      </c>
      <c r="B5172" s="5">
        <f t="shared" si="480"/>
        <v>44320</v>
      </c>
      <c r="C5172">
        <v>3336.99</v>
      </c>
      <c r="D5172">
        <v>3400.94</v>
      </c>
      <c r="E5172">
        <v>3310.45</v>
      </c>
      <c r="F5172">
        <v>3382.29</v>
      </c>
      <c r="G5172">
        <v>239055.09700000001</v>
      </c>
      <c r="H5172" s="2">
        <f t="shared" si="481"/>
        <v>-2.1240047423491282E-2</v>
      </c>
      <c r="I5172" s="2">
        <f t="shared" si="482"/>
        <v>-5.0643203273521786E-2</v>
      </c>
      <c r="J5172" s="2">
        <f t="shared" si="483"/>
        <v>9.815834833796E-3</v>
      </c>
      <c r="K5172" s="2">
        <f t="shared" si="484"/>
        <v>-1.9826803733565157E-2</v>
      </c>
      <c r="L5172" s="2">
        <f t="shared" si="485"/>
        <v>7.2170038642458412E-3</v>
      </c>
      <c r="M5172">
        <v>1620154799999</v>
      </c>
      <c r="N5172">
        <v>802156590.82719004</v>
      </c>
      <c r="O5172">
        <v>227710</v>
      </c>
      <c r="P5172">
        <v>115405.772</v>
      </c>
      <c r="Q5172">
        <v>387460541.62617999</v>
      </c>
      <c r="R5172">
        <v>0</v>
      </c>
    </row>
    <row r="5173" spans="1:18" x14ac:dyDescent="0.3">
      <c r="A5173" s="1">
        <v>44320.791666666672</v>
      </c>
      <c r="B5173" s="5">
        <f t="shared" si="480"/>
        <v>44320</v>
      </c>
      <c r="C5173">
        <v>3382.19</v>
      </c>
      <c r="D5173">
        <v>3415.49</v>
      </c>
      <c r="E5173">
        <v>3353.25</v>
      </c>
      <c r="F5173">
        <v>3415.49</v>
      </c>
      <c r="G5173">
        <v>139216.07500000001</v>
      </c>
      <c r="H5173" s="2">
        <f t="shared" si="481"/>
        <v>-1.8222861141446667E-2</v>
      </c>
      <c r="I5173" s="2">
        <f t="shared" si="482"/>
        <v>-5.9871350816427471E-2</v>
      </c>
      <c r="J5173" s="2">
        <f t="shared" si="483"/>
        <v>-2.8487859721444408E-3</v>
      </c>
      <c r="K5173" s="2">
        <f t="shared" si="484"/>
        <v>-5.0306105419720026E-2</v>
      </c>
      <c r="L5173" s="2">
        <f t="shared" si="485"/>
        <v>1.6805787749343271E-3</v>
      </c>
      <c r="M5173">
        <v>1620158399999</v>
      </c>
      <c r="N5173">
        <v>470975719.83058</v>
      </c>
      <c r="O5173">
        <v>144968</v>
      </c>
      <c r="P5173">
        <v>68647.701000000001</v>
      </c>
      <c r="Q5173">
        <v>232334831.30597001</v>
      </c>
      <c r="R5173">
        <v>0</v>
      </c>
    </row>
    <row r="5174" spans="1:18" x14ac:dyDescent="0.3">
      <c r="A5174" s="1">
        <v>44320.833333333328</v>
      </c>
      <c r="B5174" s="5">
        <f t="shared" si="480"/>
        <v>44320</v>
      </c>
      <c r="C5174">
        <v>3415.49</v>
      </c>
      <c r="D5174">
        <v>3429</v>
      </c>
      <c r="E5174">
        <v>3342.01</v>
      </c>
      <c r="F5174">
        <v>3405.76</v>
      </c>
      <c r="G5174">
        <v>197282.728</v>
      </c>
      <c r="H5174" s="2">
        <f t="shared" si="481"/>
        <v>-1.871828901625483E-2</v>
      </c>
      <c r="I5174" s="2">
        <f t="shared" si="482"/>
        <v>-5.7185474020483018E-2</v>
      </c>
      <c r="J5174" s="2">
        <f t="shared" si="483"/>
        <v>-2.0380179460678494E-2</v>
      </c>
      <c r="K5174" s="2">
        <f t="shared" si="484"/>
        <v>-2.6502161044818284E-2</v>
      </c>
      <c r="L5174" s="2">
        <f t="shared" si="485"/>
        <v>2.2849525509724522E-2</v>
      </c>
      <c r="M5174">
        <v>1620161999999</v>
      </c>
      <c r="N5174">
        <v>669195715.23476005</v>
      </c>
      <c r="O5174">
        <v>195357</v>
      </c>
      <c r="P5174">
        <v>95684.614000000001</v>
      </c>
      <c r="Q5174">
        <v>324606109.04991001</v>
      </c>
      <c r="R5174">
        <v>0</v>
      </c>
    </row>
    <row r="5175" spans="1:18" x14ac:dyDescent="0.3">
      <c r="A5175" s="1">
        <v>44320.875</v>
      </c>
      <c r="B5175" s="5">
        <f t="shared" si="480"/>
        <v>44320</v>
      </c>
      <c r="C5175">
        <v>3405.77</v>
      </c>
      <c r="D5175">
        <v>3413.76</v>
      </c>
      <c r="E5175">
        <v>3332.69</v>
      </c>
      <c r="F5175">
        <v>3336.35</v>
      </c>
      <c r="G5175">
        <v>138555.38</v>
      </c>
      <c r="H5175" s="2">
        <f t="shared" si="481"/>
        <v>-1.097007208476275E-3</v>
      </c>
      <c r="I5175" s="2">
        <f t="shared" si="482"/>
        <v>-3.7570998246586829E-2</v>
      </c>
      <c r="J5175" s="2">
        <f t="shared" si="483"/>
        <v>-6.3302711046502314E-3</v>
      </c>
      <c r="K5175" s="2">
        <f t="shared" si="484"/>
        <v>1.1923209495406706E-2</v>
      </c>
      <c r="L5175" s="2">
        <f t="shared" si="485"/>
        <v>3.7699881607145658E-2</v>
      </c>
      <c r="M5175">
        <v>1620165599999</v>
      </c>
      <c r="N5175">
        <v>466123264.04110998</v>
      </c>
      <c r="O5175">
        <v>155271</v>
      </c>
      <c r="P5175">
        <v>64787.991999999998</v>
      </c>
      <c r="Q5175">
        <v>217898354.80149999</v>
      </c>
      <c r="R5175">
        <v>0</v>
      </c>
    </row>
    <row r="5176" spans="1:18" x14ac:dyDescent="0.3">
      <c r="A5176" s="1">
        <v>44320.916666666672</v>
      </c>
      <c r="B5176" s="5">
        <f t="shared" si="480"/>
        <v>44320</v>
      </c>
      <c r="C5176">
        <v>3336.56</v>
      </c>
      <c r="D5176">
        <v>3354.55</v>
      </c>
      <c r="E5176">
        <v>3253.84</v>
      </c>
      <c r="F5176">
        <v>3315.23</v>
      </c>
      <c r="G5176">
        <v>226976.81599999999</v>
      </c>
      <c r="H5176" s="2">
        <f t="shared" si="481"/>
        <v>-1.8517568916787019E-2</v>
      </c>
      <c r="I5176" s="2">
        <f t="shared" si="482"/>
        <v>-3.1439749278330598E-2</v>
      </c>
      <c r="J5176" s="2">
        <f t="shared" si="483"/>
        <v>-2.1585229380766902E-2</v>
      </c>
      <c r="K5176" s="2">
        <f t="shared" si="484"/>
        <v>2.6785471897876612E-3</v>
      </c>
      <c r="L5176" s="2">
        <f t="shared" si="485"/>
        <v>3.4661245222805004E-2</v>
      </c>
      <c r="M5176">
        <v>1620169199999</v>
      </c>
      <c r="N5176">
        <v>747212046.55069005</v>
      </c>
      <c r="O5176">
        <v>217823</v>
      </c>
      <c r="P5176">
        <v>115543.726</v>
      </c>
      <c r="Q5176">
        <v>380244633.41650999</v>
      </c>
      <c r="R5176">
        <v>0</v>
      </c>
    </row>
    <row r="5177" spans="1:18" x14ac:dyDescent="0.3">
      <c r="A5177" s="1">
        <v>44320.958333333328</v>
      </c>
      <c r="B5177" s="5">
        <f t="shared" si="480"/>
        <v>44320</v>
      </c>
      <c r="C5177">
        <v>3315.15</v>
      </c>
      <c r="D5177">
        <v>3327.6</v>
      </c>
      <c r="E5177">
        <v>3220.17</v>
      </c>
      <c r="F5177">
        <v>3243.67</v>
      </c>
      <c r="G5177">
        <v>179392.75</v>
      </c>
      <c r="H5177" s="2">
        <f t="shared" si="481"/>
        <v>-7.2448800278697156E-3</v>
      </c>
      <c r="I5177" s="2">
        <f t="shared" si="482"/>
        <v>-1.0071924702574564E-2</v>
      </c>
      <c r="J5177" s="2">
        <f t="shared" si="483"/>
        <v>2.2144669463909583E-2</v>
      </c>
      <c r="K5177" s="2">
        <f t="shared" si="484"/>
        <v>1.7998131745831092E-2</v>
      </c>
      <c r="L5177" s="2">
        <f t="shared" si="485"/>
        <v>8.6713506614421343E-2</v>
      </c>
      <c r="M5177">
        <v>1620172799999</v>
      </c>
      <c r="N5177">
        <v>587644805.82869995</v>
      </c>
      <c r="O5177">
        <v>188478</v>
      </c>
      <c r="P5177">
        <v>82338.754000000001</v>
      </c>
      <c r="Q5177">
        <v>269796884.81857002</v>
      </c>
      <c r="R5177">
        <v>0</v>
      </c>
    </row>
    <row r="5178" spans="1:18" x14ac:dyDescent="0.3">
      <c r="A5178" s="1">
        <v>44321</v>
      </c>
      <c r="B5178" s="5">
        <f t="shared" si="480"/>
        <v>44321</v>
      </c>
      <c r="C5178">
        <v>3243.65</v>
      </c>
      <c r="D5178">
        <v>3342.12</v>
      </c>
      <c r="E5178">
        <v>3211</v>
      </c>
      <c r="F5178">
        <v>3315.5</v>
      </c>
      <c r="G5178">
        <v>216726.73499999999</v>
      </c>
      <c r="H5178" s="2">
        <f t="shared" si="481"/>
        <v>-3.1518624641833859E-2</v>
      </c>
      <c r="I5178" s="2">
        <f t="shared" si="482"/>
        <v>-3.1518624641833859E-2</v>
      </c>
      <c r="J5178" s="2">
        <f t="shared" si="483"/>
        <v>1.8286834564922305E-2</v>
      </c>
      <c r="K5178" s="2">
        <f t="shared" si="484"/>
        <v>-1.4326647564469885E-2</v>
      </c>
      <c r="L5178" s="2">
        <f t="shared" si="485"/>
        <v>6.4240687679083086E-2</v>
      </c>
      <c r="M5178">
        <v>1620176399999</v>
      </c>
      <c r="N5178">
        <v>713139624.20662999</v>
      </c>
      <c r="O5178">
        <v>224844</v>
      </c>
      <c r="P5178">
        <v>104956.122</v>
      </c>
      <c r="Q5178">
        <v>345368587.98104</v>
      </c>
      <c r="R5178">
        <v>0</v>
      </c>
    </row>
    <row r="5179" spans="1:18" x14ac:dyDescent="0.3">
      <c r="A5179" s="1">
        <v>44321.041666666672</v>
      </c>
      <c r="B5179" s="5">
        <f t="shared" si="480"/>
        <v>44321</v>
      </c>
      <c r="C5179">
        <v>3315.26</v>
      </c>
      <c r="D5179">
        <v>3395</v>
      </c>
      <c r="E5179">
        <v>3315.06</v>
      </c>
      <c r="F5179">
        <v>3376.13</v>
      </c>
      <c r="G5179">
        <v>190222.823</v>
      </c>
      <c r="H5179" s="2">
        <f t="shared" si="481"/>
        <v>-1.8088758430510721E-2</v>
      </c>
      <c r="I5179" s="2">
        <f t="shared" si="482"/>
        <v>-4.5024924988078086E-2</v>
      </c>
      <c r="J5179" s="2">
        <f t="shared" si="483"/>
        <v>-1.5408174448258816E-2</v>
      </c>
      <c r="K5179" s="2">
        <f t="shared" si="484"/>
        <v>-2.6873965161294144E-2</v>
      </c>
      <c r="L5179" s="2">
        <f t="shared" si="485"/>
        <v>3.1225100929170413E-2</v>
      </c>
      <c r="M5179">
        <v>1620179999999</v>
      </c>
      <c r="N5179">
        <v>639317479.09998</v>
      </c>
      <c r="O5179">
        <v>190991</v>
      </c>
      <c r="P5179">
        <v>94280.705000000002</v>
      </c>
      <c r="Q5179">
        <v>316930669.50643998</v>
      </c>
      <c r="R5179">
        <v>0</v>
      </c>
    </row>
    <row r="5180" spans="1:18" x14ac:dyDescent="0.3">
      <c r="A5180" s="1">
        <v>44321.083333333328</v>
      </c>
      <c r="B5180" s="5">
        <f t="shared" si="480"/>
        <v>44321</v>
      </c>
      <c r="C5180">
        <v>3376.13</v>
      </c>
      <c r="D5180">
        <v>3377.61</v>
      </c>
      <c r="E5180">
        <v>3312.15</v>
      </c>
      <c r="F5180">
        <v>3324.11</v>
      </c>
      <c r="G5180">
        <v>113073.848</v>
      </c>
      <c r="H5180" s="2">
        <f t="shared" si="481"/>
        <v>-3.5979555429874743E-3</v>
      </c>
      <c r="I5180" s="2">
        <f t="shared" si="482"/>
        <v>-3.0080232001949425E-2</v>
      </c>
      <c r="J5180" s="2">
        <f t="shared" si="483"/>
        <v>-6.6363628159116228E-3</v>
      </c>
      <c r="K5180" s="2">
        <f t="shared" si="484"/>
        <v>-1.7135413689679302E-2</v>
      </c>
      <c r="L5180" s="2">
        <f t="shared" si="485"/>
        <v>4.6445514739283489E-2</v>
      </c>
      <c r="M5180">
        <v>1620183599999</v>
      </c>
      <c r="N5180">
        <v>378218944.36019999</v>
      </c>
      <c r="O5180">
        <v>121198</v>
      </c>
      <c r="P5180">
        <v>48133.387999999999</v>
      </c>
      <c r="Q5180">
        <v>161041507.64616999</v>
      </c>
      <c r="R5180">
        <v>0</v>
      </c>
    </row>
    <row r="5181" spans="1:18" x14ac:dyDescent="0.3">
      <c r="A5181" s="1">
        <v>44321.125</v>
      </c>
      <c r="B5181" s="5">
        <f t="shared" si="480"/>
        <v>44321</v>
      </c>
      <c r="C5181">
        <v>3324.1</v>
      </c>
      <c r="D5181">
        <v>3335.91</v>
      </c>
      <c r="E5181">
        <v>3268.33</v>
      </c>
      <c r="F5181">
        <v>3302.05</v>
      </c>
      <c r="G5181">
        <v>130988.374</v>
      </c>
      <c r="H5181" s="2">
        <f t="shared" si="481"/>
        <v>-1.0211838100573911E-2</v>
      </c>
      <c r="I5181" s="2">
        <f t="shared" si="482"/>
        <v>-2.3600490604321678E-2</v>
      </c>
      <c r="J5181" s="2">
        <f t="shared" si="483"/>
        <v>-1.031177601792832E-2</v>
      </c>
      <c r="K5181" s="2">
        <f t="shared" si="484"/>
        <v>1.2564921791008654E-2</v>
      </c>
      <c r="L5181" s="2">
        <f t="shared" si="485"/>
        <v>5.6513378053027585E-2</v>
      </c>
      <c r="M5181">
        <v>1620187199999</v>
      </c>
      <c r="N5181">
        <v>431955082.03214997</v>
      </c>
      <c r="O5181">
        <v>132848</v>
      </c>
      <c r="P5181">
        <v>57809.728000000003</v>
      </c>
      <c r="Q5181">
        <v>190700266.70971</v>
      </c>
      <c r="R5181">
        <v>0</v>
      </c>
    </row>
    <row r="5182" spans="1:18" x14ac:dyDescent="0.3">
      <c r="A5182" s="1">
        <v>44321.166666666672</v>
      </c>
      <c r="B5182" s="5">
        <f t="shared" si="480"/>
        <v>44321</v>
      </c>
      <c r="C5182">
        <v>3302.06</v>
      </c>
      <c r="D5182">
        <v>3329.77</v>
      </c>
      <c r="E5182">
        <v>3255.69</v>
      </c>
      <c r="F5182">
        <v>3268</v>
      </c>
      <c r="G5182">
        <v>120066.89</v>
      </c>
      <c r="H5182" s="2">
        <f t="shared" si="481"/>
        <v>-3.7668298653610321E-3</v>
      </c>
      <c r="I5182" s="2">
        <f t="shared" si="482"/>
        <v>-1.3427172582619384E-2</v>
      </c>
      <c r="J5182" s="2">
        <f t="shared" si="483"/>
        <v>5.3243574051407005E-3</v>
      </c>
      <c r="K5182" s="2">
        <f t="shared" si="484"/>
        <v>2.7304161566707563E-2</v>
      </c>
      <c r="L5182" s="2">
        <f t="shared" si="485"/>
        <v>6.3035495716034173E-2</v>
      </c>
      <c r="M5182">
        <v>1620190799999</v>
      </c>
      <c r="N5182">
        <v>395928504.97223997</v>
      </c>
      <c r="O5182">
        <v>121893</v>
      </c>
      <c r="P5182">
        <v>55659.050999999999</v>
      </c>
      <c r="Q5182">
        <v>183674903.84248</v>
      </c>
      <c r="R5182">
        <v>0</v>
      </c>
    </row>
    <row r="5183" spans="1:18" x14ac:dyDescent="0.3">
      <c r="A5183" s="1">
        <v>44321.208333333328</v>
      </c>
      <c r="B5183" s="5">
        <f t="shared" si="480"/>
        <v>44321</v>
      </c>
      <c r="C5183">
        <v>3268</v>
      </c>
      <c r="D5183">
        <v>3302.01</v>
      </c>
      <c r="E5183">
        <v>3246</v>
      </c>
      <c r="F5183">
        <v>3285.4</v>
      </c>
      <c r="G5183">
        <v>137948.269</v>
      </c>
      <c r="H5183" s="2">
        <f t="shared" si="481"/>
        <v>-1.1992451451877995E-2</v>
      </c>
      <c r="I5183" s="2">
        <f t="shared" si="482"/>
        <v>-1.865221890789559E-2</v>
      </c>
      <c r="J5183" s="2">
        <f t="shared" si="483"/>
        <v>-5.5548791623546423E-3</v>
      </c>
      <c r="K5183" s="2">
        <f t="shared" si="484"/>
        <v>2.9436293906373701E-2</v>
      </c>
      <c r="L5183" s="2">
        <f t="shared" si="485"/>
        <v>4.8289401594935111E-2</v>
      </c>
      <c r="M5183">
        <v>1620194399999</v>
      </c>
      <c r="N5183">
        <v>451120483.37485999</v>
      </c>
      <c r="O5183">
        <v>139139</v>
      </c>
      <c r="P5183">
        <v>63913.59</v>
      </c>
      <c r="Q5183">
        <v>209038336.34717</v>
      </c>
      <c r="R5183">
        <v>0</v>
      </c>
    </row>
    <row r="5184" spans="1:18" x14ac:dyDescent="0.3">
      <c r="A5184" s="1">
        <v>44321.25</v>
      </c>
      <c r="B5184" s="5">
        <f t="shared" si="480"/>
        <v>44321</v>
      </c>
      <c r="C5184">
        <v>3285.39</v>
      </c>
      <c r="D5184">
        <v>3286.55</v>
      </c>
      <c r="E5184">
        <v>3224.12</v>
      </c>
      <c r="F5184">
        <v>3267.15</v>
      </c>
      <c r="G5184">
        <v>136909.364</v>
      </c>
      <c r="H5184" s="2">
        <f t="shared" si="481"/>
        <v>-1.3170500283121389E-2</v>
      </c>
      <c r="I5184" s="2">
        <f t="shared" si="482"/>
        <v>-1.3170500283121389E-2</v>
      </c>
      <c r="J5184" s="2">
        <f t="shared" si="483"/>
        <v>2.3381234409194596E-2</v>
      </c>
      <c r="K5184" s="2">
        <f t="shared" si="484"/>
        <v>3.6441546913976941E-2</v>
      </c>
      <c r="L5184" s="2">
        <f t="shared" si="485"/>
        <v>5.7514959521295372E-2</v>
      </c>
      <c r="M5184">
        <v>1620197999999</v>
      </c>
      <c r="N5184">
        <v>444956900.51482999</v>
      </c>
      <c r="O5184">
        <v>134389</v>
      </c>
      <c r="P5184">
        <v>65256.510999999999</v>
      </c>
      <c r="Q5184">
        <v>212109296.72525001</v>
      </c>
      <c r="R5184">
        <v>0</v>
      </c>
    </row>
    <row r="5185" spans="1:18" x14ac:dyDescent="0.3">
      <c r="A5185" s="1">
        <v>44321.291666666672</v>
      </c>
      <c r="B5185" s="5">
        <f t="shared" si="480"/>
        <v>44321</v>
      </c>
      <c r="C5185">
        <v>3267.16</v>
      </c>
      <c r="D5185">
        <v>3361.46</v>
      </c>
      <c r="E5185">
        <v>3249.78</v>
      </c>
      <c r="F5185">
        <v>3343.54</v>
      </c>
      <c r="G5185">
        <v>173943.94200000001</v>
      </c>
      <c r="H5185" s="2">
        <f t="shared" si="481"/>
        <v>-2.8042134982682931E-2</v>
      </c>
      <c r="I5185" s="2">
        <f t="shared" si="482"/>
        <v>-2.8042134982682931E-2</v>
      </c>
      <c r="J5185" s="2">
        <f t="shared" si="483"/>
        <v>4.0944627550441037E-3</v>
      </c>
      <c r="K5185" s="2">
        <f t="shared" si="484"/>
        <v>4.593933376002779E-3</v>
      </c>
      <c r="L5185" s="2">
        <f t="shared" si="485"/>
        <v>1.6410750282634501E-2</v>
      </c>
      <c r="M5185">
        <v>1620201599999</v>
      </c>
      <c r="N5185">
        <v>576238663.57730997</v>
      </c>
      <c r="O5185">
        <v>164363</v>
      </c>
      <c r="P5185">
        <v>86835.442999999999</v>
      </c>
      <c r="Q5185">
        <v>287718998.6541</v>
      </c>
      <c r="R5185">
        <v>0</v>
      </c>
    </row>
    <row r="5186" spans="1:18" x14ac:dyDescent="0.3">
      <c r="A5186" s="1">
        <v>44321.333333333328</v>
      </c>
      <c r="B5186" s="5">
        <f t="shared" si="480"/>
        <v>44321</v>
      </c>
      <c r="C5186">
        <v>3343.55</v>
      </c>
      <c r="D5186">
        <v>3381.26</v>
      </c>
      <c r="E5186">
        <v>3321.99</v>
      </c>
      <c r="F5186">
        <v>3357.23</v>
      </c>
      <c r="G5186">
        <v>168379.36199999999</v>
      </c>
      <c r="H5186" s="2">
        <f t="shared" si="481"/>
        <v>-1.0496748807796941E-2</v>
      </c>
      <c r="I5186" s="2">
        <f t="shared" si="482"/>
        <v>-2.2074746144887358E-2</v>
      </c>
      <c r="J5186" s="2">
        <f t="shared" si="483"/>
        <v>7.4108714624854244E-3</v>
      </c>
      <c r="K5186" s="2">
        <f t="shared" si="484"/>
        <v>5.6743207942262508E-3</v>
      </c>
      <c r="L5186" s="2">
        <f t="shared" si="485"/>
        <v>2.4892545342440009E-2</v>
      </c>
      <c r="M5186">
        <v>1620205199999</v>
      </c>
      <c r="N5186">
        <v>564728132.22957003</v>
      </c>
      <c r="O5186">
        <v>172072</v>
      </c>
      <c r="P5186">
        <v>78519.641000000003</v>
      </c>
      <c r="Q5186">
        <v>263427447.13813001</v>
      </c>
      <c r="R5186">
        <v>0</v>
      </c>
    </row>
    <row r="5187" spans="1:18" x14ac:dyDescent="0.3">
      <c r="A5187" s="1">
        <v>44321.375</v>
      </c>
      <c r="B5187" s="5">
        <f t="shared" ref="B5187:B5250" si="486">INT(A5187)</f>
        <v>44321</v>
      </c>
      <c r="C5187">
        <v>3357.23</v>
      </c>
      <c r="D5187">
        <v>3390</v>
      </c>
      <c r="E5187">
        <v>3329</v>
      </c>
      <c r="F5187">
        <v>3382.11</v>
      </c>
      <c r="G5187">
        <v>125325.739</v>
      </c>
      <c r="H5187" s="2">
        <f t="shared" ref="H5187:H5250" si="487">E5187/F5187-1</f>
        <v>-1.5703214856997549E-2</v>
      </c>
      <c r="I5187" s="2">
        <f t="shared" ref="I5187:I5250" si="488">MIN(E5187:E5210)/F5187-1</f>
        <v>-2.9268710952630284E-2</v>
      </c>
      <c r="J5187" s="2">
        <f t="shared" ref="J5187:J5250" si="489">F5188/F5187-1</f>
        <v>1.2122609850062638E-3</v>
      </c>
      <c r="K5187" s="2">
        <f t="shared" ref="K5187:K5250" si="490">F5191/F5187-1</f>
        <v>-5.3221213975895854E-4</v>
      </c>
      <c r="L5187" s="2">
        <f t="shared" ref="L5187:L5250" si="491">F5210/F5187-1</f>
        <v>1.6007758470304001E-2</v>
      </c>
      <c r="M5187">
        <v>1620208799999</v>
      </c>
      <c r="N5187">
        <v>420745238.09293002</v>
      </c>
      <c r="O5187">
        <v>136009</v>
      </c>
      <c r="P5187">
        <v>59742.538</v>
      </c>
      <c r="Q5187">
        <v>200695541.26293001</v>
      </c>
      <c r="R5187">
        <v>0</v>
      </c>
    </row>
    <row r="5188" spans="1:18" x14ac:dyDescent="0.3">
      <c r="A5188" s="1">
        <v>44321.416666666672</v>
      </c>
      <c r="B5188" s="5">
        <f t="shared" si="486"/>
        <v>44321</v>
      </c>
      <c r="C5188">
        <v>3382.12</v>
      </c>
      <c r="D5188">
        <v>3415.5</v>
      </c>
      <c r="E5188">
        <v>3358.61</v>
      </c>
      <c r="F5188">
        <v>3386.21</v>
      </c>
      <c r="G5188">
        <v>155511.39499999999</v>
      </c>
      <c r="H5188" s="2">
        <f t="shared" si="487"/>
        <v>-8.1507053608605995E-3</v>
      </c>
      <c r="I5188" s="2">
        <f t="shared" si="488"/>
        <v>-3.0444065784461127E-2</v>
      </c>
      <c r="J5188" s="2">
        <f t="shared" si="489"/>
        <v>-8.0650638914893102E-3</v>
      </c>
      <c r="K5188" s="2">
        <f t="shared" si="490"/>
        <v>-1.2875751946866854E-2</v>
      </c>
      <c r="L5188" s="2">
        <f t="shared" si="491"/>
        <v>2.2768818236317268E-2</v>
      </c>
      <c r="M5188">
        <v>1620212399999</v>
      </c>
      <c r="N5188">
        <v>525943523.70433003</v>
      </c>
      <c r="O5188">
        <v>159717</v>
      </c>
      <c r="P5188">
        <v>72571.527000000002</v>
      </c>
      <c r="Q5188">
        <v>245533008.17438</v>
      </c>
      <c r="R5188">
        <v>0</v>
      </c>
    </row>
    <row r="5189" spans="1:18" x14ac:dyDescent="0.3">
      <c r="A5189" s="1">
        <v>44321.458333333328</v>
      </c>
      <c r="B5189" s="5">
        <f t="shared" si="486"/>
        <v>44321</v>
      </c>
      <c r="C5189">
        <v>3386.21</v>
      </c>
      <c r="D5189">
        <v>3390</v>
      </c>
      <c r="E5189">
        <v>3345</v>
      </c>
      <c r="F5189">
        <v>3358.9</v>
      </c>
      <c r="G5189">
        <v>108361.985</v>
      </c>
      <c r="H5189" s="2">
        <f t="shared" si="487"/>
        <v>-4.1382595492571728E-3</v>
      </c>
      <c r="I5189" s="2">
        <f t="shared" si="488"/>
        <v>-2.2560957456310149E-2</v>
      </c>
      <c r="J5189" s="2">
        <f t="shared" si="489"/>
        <v>5.174313019143284E-3</v>
      </c>
      <c r="K5189" s="2">
        <f t="shared" si="490"/>
        <v>-1.414451159605834E-2</v>
      </c>
      <c r="L5189" s="2">
        <f t="shared" si="491"/>
        <v>3.904552085504176E-2</v>
      </c>
      <c r="M5189">
        <v>1620215999999</v>
      </c>
      <c r="N5189">
        <v>364610794.57674003</v>
      </c>
      <c r="O5189">
        <v>111257</v>
      </c>
      <c r="P5189">
        <v>43896.406999999999</v>
      </c>
      <c r="Q5189">
        <v>147596288.64607999</v>
      </c>
      <c r="R5189">
        <v>0</v>
      </c>
    </row>
    <row r="5190" spans="1:18" x14ac:dyDescent="0.3">
      <c r="A5190" s="1">
        <v>44321.5</v>
      </c>
      <c r="B5190" s="5">
        <f t="shared" si="486"/>
        <v>44321</v>
      </c>
      <c r="C5190">
        <v>3358.89</v>
      </c>
      <c r="D5190">
        <v>3394.25</v>
      </c>
      <c r="E5190">
        <v>3358.3</v>
      </c>
      <c r="F5190">
        <v>3376.28</v>
      </c>
      <c r="G5190">
        <v>104668.22100000001</v>
      </c>
      <c r="H5190" s="2">
        <f t="shared" si="487"/>
        <v>-5.3253877048111686E-3</v>
      </c>
      <c r="I5190" s="2">
        <f t="shared" si="488"/>
        <v>-2.7592498252514641E-2</v>
      </c>
      <c r="J5190" s="2">
        <f t="shared" si="489"/>
        <v>1.1936213821128749E-3</v>
      </c>
      <c r="K5190" s="2">
        <f t="shared" si="490"/>
        <v>2.3617709431682066E-2</v>
      </c>
      <c r="L5190" s="2">
        <f t="shared" si="491"/>
        <v>4.5926285734595451E-2</v>
      </c>
      <c r="M5190">
        <v>1620219599999</v>
      </c>
      <c r="N5190">
        <v>353375850.43787998</v>
      </c>
      <c r="O5190">
        <v>114506</v>
      </c>
      <c r="P5190">
        <v>54059.398000000001</v>
      </c>
      <c r="Q5190">
        <v>182511210.74116001</v>
      </c>
      <c r="R5190">
        <v>0</v>
      </c>
    </row>
    <row r="5191" spans="1:18" x14ac:dyDescent="0.3">
      <c r="A5191" s="1">
        <v>44321.541666666672</v>
      </c>
      <c r="B5191" s="5">
        <f t="shared" si="486"/>
        <v>44321</v>
      </c>
      <c r="C5191">
        <v>3376.2</v>
      </c>
      <c r="D5191">
        <v>3391.94</v>
      </c>
      <c r="E5191">
        <v>3361.68</v>
      </c>
      <c r="F5191">
        <v>3380.31</v>
      </c>
      <c r="G5191">
        <v>103540.31</v>
      </c>
      <c r="H5191" s="2">
        <f t="shared" si="487"/>
        <v>-5.511328842620955E-3</v>
      </c>
      <c r="I5191" s="2">
        <f t="shared" si="488"/>
        <v>-2.8751800870334354E-2</v>
      </c>
      <c r="J5191" s="2">
        <f t="shared" si="489"/>
        <v>-1.1152823261771805E-2</v>
      </c>
      <c r="K5191" s="2">
        <f t="shared" si="490"/>
        <v>7.8069762832402301E-3</v>
      </c>
      <c r="L5191" s="2">
        <f t="shared" si="491"/>
        <v>3.4881416201472559E-2</v>
      </c>
      <c r="M5191">
        <v>1620223199999</v>
      </c>
      <c r="N5191">
        <v>349774658.99080998</v>
      </c>
      <c r="O5191">
        <v>108211</v>
      </c>
      <c r="P5191">
        <v>47838.326999999997</v>
      </c>
      <c r="Q5191">
        <v>161631850.32710001</v>
      </c>
      <c r="R5191">
        <v>0</v>
      </c>
    </row>
    <row r="5192" spans="1:18" x14ac:dyDescent="0.3">
      <c r="A5192" s="1">
        <v>44321.583333333328</v>
      </c>
      <c r="B5192" s="5">
        <f t="shared" si="486"/>
        <v>44321</v>
      </c>
      <c r="C5192">
        <v>3380.3</v>
      </c>
      <c r="D5192">
        <v>3390.93</v>
      </c>
      <c r="E5192">
        <v>3286.04</v>
      </c>
      <c r="F5192">
        <v>3342.61</v>
      </c>
      <c r="G5192">
        <v>311238.32299999997</v>
      </c>
      <c r="H5192" s="2">
        <f t="shared" si="487"/>
        <v>-1.6923900784117873E-2</v>
      </c>
      <c r="I5192" s="2">
        <f t="shared" si="488"/>
        <v>-1.7797469641986474E-2</v>
      </c>
      <c r="J5192" s="2">
        <f t="shared" si="489"/>
        <v>-9.340006761183739E-3</v>
      </c>
      <c r="K5192" s="2">
        <f t="shared" si="490"/>
        <v>2.3520542330693672E-2</v>
      </c>
      <c r="L5192" s="2">
        <f t="shared" si="491"/>
        <v>4.238903132582017E-2</v>
      </c>
      <c r="M5192">
        <v>1620226799999</v>
      </c>
      <c r="N5192">
        <v>1036821716.42059</v>
      </c>
      <c r="O5192">
        <v>286682</v>
      </c>
      <c r="P5192">
        <v>144620.929</v>
      </c>
      <c r="Q5192">
        <v>481740673.90649998</v>
      </c>
      <c r="R5192">
        <v>0</v>
      </c>
    </row>
    <row r="5193" spans="1:18" x14ac:dyDescent="0.3">
      <c r="A5193" s="1">
        <v>44321.625</v>
      </c>
      <c r="B5193" s="5">
        <f t="shared" si="486"/>
        <v>44321</v>
      </c>
      <c r="C5193">
        <v>3342.65</v>
      </c>
      <c r="D5193">
        <v>3355</v>
      </c>
      <c r="E5193">
        <v>3301</v>
      </c>
      <c r="F5193">
        <v>3311.39</v>
      </c>
      <c r="G5193">
        <v>161488.24600000001</v>
      </c>
      <c r="H5193" s="2">
        <f t="shared" si="487"/>
        <v>-3.1376551840767153E-3</v>
      </c>
      <c r="I5193" s="2">
        <f t="shared" si="488"/>
        <v>-8.5372003901684756E-3</v>
      </c>
      <c r="J5193" s="2">
        <f t="shared" si="489"/>
        <v>4.3676522547932972E-2</v>
      </c>
      <c r="K5193" s="2">
        <f t="shared" si="490"/>
        <v>5.1999311467389786E-2</v>
      </c>
      <c r="L5193" s="2">
        <f t="shared" si="491"/>
        <v>6.0165066633649289E-2</v>
      </c>
      <c r="M5193">
        <v>1620230399999</v>
      </c>
      <c r="N5193">
        <v>537546280.2665</v>
      </c>
      <c r="O5193">
        <v>163567</v>
      </c>
      <c r="P5193">
        <v>76426.944000000003</v>
      </c>
      <c r="Q5193">
        <v>254447470.56547001</v>
      </c>
      <c r="R5193">
        <v>0</v>
      </c>
    </row>
    <row r="5194" spans="1:18" x14ac:dyDescent="0.3">
      <c r="A5194" s="1">
        <v>44321.666666666672</v>
      </c>
      <c r="B5194" s="5">
        <f t="shared" si="486"/>
        <v>44321</v>
      </c>
      <c r="C5194">
        <v>3311.39</v>
      </c>
      <c r="D5194">
        <v>3460</v>
      </c>
      <c r="E5194">
        <v>3283.12</v>
      </c>
      <c r="F5194">
        <v>3456.02</v>
      </c>
      <c r="G5194">
        <v>372377.05499999999</v>
      </c>
      <c r="H5194" s="2">
        <f t="shared" si="487"/>
        <v>-5.0028645667559823E-2</v>
      </c>
      <c r="I5194" s="2">
        <f t="shared" si="488"/>
        <v>-5.0028645667559823E-2</v>
      </c>
      <c r="J5194" s="2">
        <f t="shared" si="489"/>
        <v>-1.427075074797024E-2</v>
      </c>
      <c r="K5194" s="2">
        <f t="shared" si="490"/>
        <v>1.7679295837409459E-3</v>
      </c>
      <c r="L5194" s="2">
        <f t="shared" si="491"/>
        <v>2.8984207267318984E-2</v>
      </c>
      <c r="M5194">
        <v>1620233999999</v>
      </c>
      <c r="N5194">
        <v>1259662258.6266601</v>
      </c>
      <c r="O5194">
        <v>334851</v>
      </c>
      <c r="P5194">
        <v>187787.91899999999</v>
      </c>
      <c r="Q5194">
        <v>635761978.56865001</v>
      </c>
      <c r="R5194">
        <v>0</v>
      </c>
    </row>
    <row r="5195" spans="1:18" x14ac:dyDescent="0.3">
      <c r="A5195" s="1">
        <v>44321.708333333328</v>
      </c>
      <c r="B5195" s="5">
        <f t="shared" si="486"/>
        <v>44321</v>
      </c>
      <c r="C5195">
        <v>3455.77</v>
      </c>
      <c r="D5195">
        <v>3456.78</v>
      </c>
      <c r="E5195">
        <v>3401.42</v>
      </c>
      <c r="F5195">
        <v>3406.7</v>
      </c>
      <c r="G5195">
        <v>185775.533</v>
      </c>
      <c r="H5195" s="2">
        <f t="shared" si="487"/>
        <v>-1.5498869874071008E-3</v>
      </c>
      <c r="I5195" s="2">
        <f t="shared" si="488"/>
        <v>-7.7641118971437662E-3</v>
      </c>
      <c r="J5195" s="2">
        <f t="shared" si="489"/>
        <v>4.2651246073914795E-3</v>
      </c>
      <c r="K5195" s="2">
        <f t="shared" si="490"/>
        <v>6.8805588986409205E-3</v>
      </c>
      <c r="L5195" s="2">
        <f t="shared" si="491"/>
        <v>4.0552440778466092E-2</v>
      </c>
      <c r="M5195">
        <v>1620237599999</v>
      </c>
      <c r="N5195">
        <v>635929396.90762997</v>
      </c>
      <c r="O5195">
        <v>153706</v>
      </c>
      <c r="P5195">
        <v>84459.843999999997</v>
      </c>
      <c r="Q5195">
        <v>289144012.96697003</v>
      </c>
      <c r="R5195">
        <v>0</v>
      </c>
    </row>
    <row r="5196" spans="1:18" x14ac:dyDescent="0.3">
      <c r="A5196" s="1">
        <v>44321.75</v>
      </c>
      <c r="B5196" s="5">
        <f t="shared" si="486"/>
        <v>44321</v>
      </c>
      <c r="C5196">
        <v>3406.56</v>
      </c>
      <c r="D5196">
        <v>3426.21</v>
      </c>
      <c r="E5196">
        <v>3403.04</v>
      </c>
      <c r="F5196">
        <v>3421.23</v>
      </c>
      <c r="G5196">
        <v>85359.463000000003</v>
      </c>
      <c r="H5196" s="2">
        <f t="shared" si="487"/>
        <v>-5.3168012673804332E-3</v>
      </c>
      <c r="I5196" s="2">
        <f t="shared" si="488"/>
        <v>-1.1978148209854322E-2</v>
      </c>
      <c r="J5196" s="2">
        <f t="shared" si="489"/>
        <v>1.8224439748277588E-2</v>
      </c>
      <c r="K5196" s="2">
        <f t="shared" si="490"/>
        <v>3.0313659122596315E-2</v>
      </c>
      <c r="L5196" s="2">
        <f t="shared" si="491"/>
        <v>3.6937008035121899E-2</v>
      </c>
      <c r="M5196">
        <v>1620241199999</v>
      </c>
      <c r="N5196">
        <v>291632232.27838999</v>
      </c>
      <c r="O5196">
        <v>85951</v>
      </c>
      <c r="P5196">
        <v>42463.665000000001</v>
      </c>
      <c r="Q5196">
        <v>145096545.13312</v>
      </c>
      <c r="R5196">
        <v>0</v>
      </c>
    </row>
    <row r="5197" spans="1:18" x14ac:dyDescent="0.3">
      <c r="A5197" s="1">
        <v>44321.791666666672</v>
      </c>
      <c r="B5197" s="5">
        <f t="shared" si="486"/>
        <v>44321</v>
      </c>
      <c r="C5197">
        <v>3421.23</v>
      </c>
      <c r="D5197">
        <v>3485.75</v>
      </c>
      <c r="E5197">
        <v>3420.06</v>
      </c>
      <c r="F5197">
        <v>3483.58</v>
      </c>
      <c r="G5197">
        <v>151827.027</v>
      </c>
      <c r="H5197" s="2">
        <f t="shared" si="487"/>
        <v>-1.8234115478903856E-2</v>
      </c>
      <c r="I5197" s="2">
        <f t="shared" si="488"/>
        <v>-2.9662014364532974E-2</v>
      </c>
      <c r="J5197" s="2">
        <f t="shared" si="489"/>
        <v>-6.1574587062733777E-3</v>
      </c>
      <c r="K5197" s="2">
        <f t="shared" si="490"/>
        <v>1.2891910046561206E-2</v>
      </c>
      <c r="L5197" s="2">
        <f t="shared" si="491"/>
        <v>-7.0243829623547471E-3</v>
      </c>
      <c r="M5197">
        <v>1620244799999</v>
      </c>
      <c r="N5197">
        <v>524277178.74224001</v>
      </c>
      <c r="O5197">
        <v>149651</v>
      </c>
      <c r="P5197">
        <v>77759.005000000005</v>
      </c>
      <c r="Q5197">
        <v>268496885.39924002</v>
      </c>
      <c r="R5197">
        <v>0</v>
      </c>
    </row>
    <row r="5198" spans="1:18" x14ac:dyDescent="0.3">
      <c r="A5198" s="1">
        <v>44321.833333333328</v>
      </c>
      <c r="B5198" s="5">
        <f t="shared" si="486"/>
        <v>44321</v>
      </c>
      <c r="C5198">
        <v>3483.58</v>
      </c>
      <c r="D5198">
        <v>3488.53</v>
      </c>
      <c r="E5198">
        <v>3438.02</v>
      </c>
      <c r="F5198">
        <v>3462.13</v>
      </c>
      <c r="G5198">
        <v>136374.367</v>
      </c>
      <c r="H5198" s="2">
        <f t="shared" si="487"/>
        <v>-6.963921054379818E-3</v>
      </c>
      <c r="I5198" s="2">
        <f t="shared" si="488"/>
        <v>-2.365018066912572E-2</v>
      </c>
      <c r="J5198" s="2">
        <f t="shared" si="489"/>
        <v>-9.2399765462303218E-3</v>
      </c>
      <c r="K5198" s="2">
        <f t="shared" si="490"/>
        <v>5.6092636613875868E-3</v>
      </c>
      <c r="L5198" s="2">
        <f t="shared" si="491"/>
        <v>6.1002908614060658E-3</v>
      </c>
      <c r="M5198">
        <v>1620248399999</v>
      </c>
      <c r="N5198">
        <v>472293980.66995001</v>
      </c>
      <c r="O5198">
        <v>138094</v>
      </c>
      <c r="P5198">
        <v>60908.385999999999</v>
      </c>
      <c r="Q5198">
        <v>210969904.69876999</v>
      </c>
      <c r="R5198">
        <v>0</v>
      </c>
    </row>
    <row r="5199" spans="1:18" x14ac:dyDescent="0.3">
      <c r="A5199" s="1">
        <v>44321.875</v>
      </c>
      <c r="B5199" s="5">
        <f t="shared" si="486"/>
        <v>44321</v>
      </c>
      <c r="C5199">
        <v>3462.1</v>
      </c>
      <c r="D5199">
        <v>3470</v>
      </c>
      <c r="E5199">
        <v>3421.22</v>
      </c>
      <c r="F5199">
        <v>3430.14</v>
      </c>
      <c r="G5199">
        <v>75566.797000000006</v>
      </c>
      <c r="H5199" s="2">
        <f t="shared" si="487"/>
        <v>-2.600476948462771E-3</v>
      </c>
      <c r="I5199" s="2">
        <f t="shared" si="488"/>
        <v>-1.4544595847399755E-2</v>
      </c>
      <c r="J5199" s="2">
        <f t="shared" si="489"/>
        <v>2.7637355909671424E-2</v>
      </c>
      <c r="K5199" s="2">
        <f t="shared" si="490"/>
        <v>1.4098549913414749E-2</v>
      </c>
      <c r="L5199" s="2">
        <f t="shared" si="491"/>
        <v>1.122986233798029E-2</v>
      </c>
      <c r="M5199">
        <v>1620251999999</v>
      </c>
      <c r="N5199">
        <v>260138279.37887001</v>
      </c>
      <c r="O5199">
        <v>90853</v>
      </c>
      <c r="P5199">
        <v>34825.521999999997</v>
      </c>
      <c r="Q5199">
        <v>119893003.23247001</v>
      </c>
      <c r="R5199">
        <v>0</v>
      </c>
    </row>
    <row r="5200" spans="1:18" x14ac:dyDescent="0.3">
      <c r="A5200" s="1">
        <v>44321.916666666672</v>
      </c>
      <c r="B5200" s="5">
        <f t="shared" si="486"/>
        <v>44321</v>
      </c>
      <c r="C5200">
        <v>3430.14</v>
      </c>
      <c r="D5200">
        <v>3546.47</v>
      </c>
      <c r="E5200">
        <v>3430.14</v>
      </c>
      <c r="F5200">
        <v>3524.94</v>
      </c>
      <c r="G5200">
        <v>235954.25700000001</v>
      </c>
      <c r="H5200" s="2">
        <f t="shared" si="487"/>
        <v>-2.6894074792762512E-2</v>
      </c>
      <c r="I5200" s="2">
        <f t="shared" si="488"/>
        <v>-4.1047507191611765E-2</v>
      </c>
      <c r="J5200" s="2">
        <f t="shared" si="489"/>
        <v>1.0071093408681175E-3</v>
      </c>
      <c r="K5200" s="2">
        <f t="shared" si="490"/>
        <v>-1.0292373770901087E-2</v>
      </c>
      <c r="L5200" s="2">
        <f t="shared" si="491"/>
        <v>-1.9404585609967828E-3</v>
      </c>
      <c r="M5200">
        <v>1620255599999</v>
      </c>
      <c r="N5200">
        <v>826395148.65374005</v>
      </c>
      <c r="O5200">
        <v>237308</v>
      </c>
      <c r="P5200">
        <v>114067.901</v>
      </c>
      <c r="Q5200">
        <v>399320827.75642002</v>
      </c>
      <c r="R5200">
        <v>0</v>
      </c>
    </row>
    <row r="5201" spans="1:18" x14ac:dyDescent="0.3">
      <c r="A5201" s="1">
        <v>44321.958333333328</v>
      </c>
      <c r="B5201" s="5">
        <f t="shared" si="486"/>
        <v>44321</v>
      </c>
      <c r="C5201">
        <v>3524.93</v>
      </c>
      <c r="D5201">
        <v>3552.74</v>
      </c>
      <c r="E5201">
        <v>3500</v>
      </c>
      <c r="F5201">
        <v>3528.49</v>
      </c>
      <c r="G5201">
        <v>137003.59400000001</v>
      </c>
      <c r="H5201" s="2">
        <f t="shared" si="487"/>
        <v>-8.0742753982581128E-3</v>
      </c>
      <c r="I5201" s="2">
        <f t="shared" si="488"/>
        <v>-4.2012305547131978E-2</v>
      </c>
      <c r="J5201" s="2">
        <f t="shared" si="489"/>
        <v>-1.3303141003658703E-2</v>
      </c>
      <c r="K5201" s="2">
        <f t="shared" si="490"/>
        <v>-1.5442866495299579E-2</v>
      </c>
      <c r="L5201" s="2">
        <f t="shared" si="491"/>
        <v>8.7006056415073196E-4</v>
      </c>
      <c r="M5201">
        <v>1620259199999</v>
      </c>
      <c r="N5201">
        <v>483143408.87010998</v>
      </c>
      <c r="O5201">
        <v>140862</v>
      </c>
      <c r="P5201">
        <v>71628.707999999999</v>
      </c>
      <c r="Q5201">
        <v>252628936.00044</v>
      </c>
      <c r="R5201">
        <v>0</v>
      </c>
    </row>
    <row r="5202" spans="1:18" x14ac:dyDescent="0.3">
      <c r="A5202" s="1">
        <v>44322</v>
      </c>
      <c r="B5202" s="5">
        <f t="shared" si="486"/>
        <v>44322</v>
      </c>
      <c r="C5202">
        <v>3528.74</v>
      </c>
      <c r="D5202">
        <v>3545</v>
      </c>
      <c r="E5202">
        <v>3456.05</v>
      </c>
      <c r="F5202">
        <v>3481.55</v>
      </c>
      <c r="G5202">
        <v>201232.307</v>
      </c>
      <c r="H5202" s="2">
        <f t="shared" si="487"/>
        <v>-7.3243239361778789E-3</v>
      </c>
      <c r="I5202" s="2">
        <f t="shared" si="488"/>
        <v>-2.9096235871953646E-2</v>
      </c>
      <c r="J5202" s="2">
        <f t="shared" si="489"/>
        <v>-8.760465884448676E-4</v>
      </c>
      <c r="K5202" s="2">
        <f t="shared" si="490"/>
        <v>-1.077106461202626E-2</v>
      </c>
      <c r="L5202" s="2">
        <f t="shared" si="491"/>
        <v>3.3347216038832617E-3</v>
      </c>
      <c r="M5202">
        <v>1620262799999</v>
      </c>
      <c r="N5202">
        <v>703503482.02024996</v>
      </c>
      <c r="O5202">
        <v>178025</v>
      </c>
      <c r="P5202">
        <v>96702.057000000001</v>
      </c>
      <c r="Q5202">
        <v>338148731.03661001</v>
      </c>
      <c r="R5202">
        <v>0</v>
      </c>
    </row>
    <row r="5203" spans="1:18" x14ac:dyDescent="0.3">
      <c r="A5203" s="1">
        <v>44322.041666666672</v>
      </c>
      <c r="B5203" s="5">
        <f t="shared" si="486"/>
        <v>44322</v>
      </c>
      <c r="C5203">
        <v>3481.56</v>
      </c>
      <c r="D5203">
        <v>3500.77</v>
      </c>
      <c r="E5203">
        <v>3445</v>
      </c>
      <c r="F5203">
        <v>3478.5</v>
      </c>
      <c r="G5203">
        <v>103402.553</v>
      </c>
      <c r="H5203" s="2">
        <f t="shared" si="487"/>
        <v>-9.6305878970820435E-3</v>
      </c>
      <c r="I5203" s="2">
        <f t="shared" si="488"/>
        <v>-2.8244933160845198E-2</v>
      </c>
      <c r="J5203" s="2">
        <f t="shared" si="489"/>
        <v>2.9207991950552792E-3</v>
      </c>
      <c r="K5203" s="2">
        <f t="shared" si="490"/>
        <v>-6.7385367256000972E-3</v>
      </c>
      <c r="L5203" s="2">
        <f t="shared" si="491"/>
        <v>5.1717694408508486E-3</v>
      </c>
      <c r="M5203">
        <v>1620266399999</v>
      </c>
      <c r="N5203">
        <v>359027582.28600001</v>
      </c>
      <c r="O5203">
        <v>108224</v>
      </c>
      <c r="P5203">
        <v>50774.267</v>
      </c>
      <c r="Q5203">
        <v>176327212.61667001</v>
      </c>
      <c r="R5203">
        <v>0</v>
      </c>
    </row>
    <row r="5204" spans="1:18" x14ac:dyDescent="0.3">
      <c r="A5204" s="1">
        <v>44322.083333333328</v>
      </c>
      <c r="B5204" s="5">
        <f t="shared" si="486"/>
        <v>44322</v>
      </c>
      <c r="C5204">
        <v>3478.32</v>
      </c>
      <c r="D5204">
        <v>3511.21</v>
      </c>
      <c r="E5204">
        <v>3465</v>
      </c>
      <c r="F5204">
        <v>3488.66</v>
      </c>
      <c r="G5204">
        <v>77511.588000000003</v>
      </c>
      <c r="H5204" s="2">
        <f t="shared" si="487"/>
        <v>-6.7819735944459891E-3</v>
      </c>
      <c r="I5204" s="2">
        <f t="shared" si="488"/>
        <v>-3.1074968612590514E-2</v>
      </c>
      <c r="J5204" s="2">
        <f t="shared" si="489"/>
        <v>-4.202186512873074E-3</v>
      </c>
      <c r="K5204" s="2">
        <f t="shared" si="490"/>
        <v>-2.5869531567994541E-2</v>
      </c>
      <c r="L5204" s="2">
        <f t="shared" si="491"/>
        <v>-7.0485515928750964E-3</v>
      </c>
      <c r="M5204">
        <v>1620269999999</v>
      </c>
      <c r="N5204">
        <v>270476344.08692998</v>
      </c>
      <c r="O5204">
        <v>89032</v>
      </c>
      <c r="P5204">
        <v>37829.324000000001</v>
      </c>
      <c r="Q5204">
        <v>132029574.50026</v>
      </c>
      <c r="R5204">
        <v>0</v>
      </c>
    </row>
    <row r="5205" spans="1:18" x14ac:dyDescent="0.3">
      <c r="A5205" s="1">
        <v>44322.125</v>
      </c>
      <c r="B5205" s="5">
        <f t="shared" si="486"/>
        <v>44322</v>
      </c>
      <c r="C5205">
        <v>3488.66</v>
      </c>
      <c r="D5205">
        <v>3488.66</v>
      </c>
      <c r="E5205">
        <v>3451.5</v>
      </c>
      <c r="F5205">
        <v>3474</v>
      </c>
      <c r="G5205">
        <v>63601.993000000002</v>
      </c>
      <c r="H5205" s="2">
        <f t="shared" si="487"/>
        <v>-6.4766839378238572E-3</v>
      </c>
      <c r="I5205" s="2">
        <f t="shared" si="488"/>
        <v>-2.6986183074265924E-2</v>
      </c>
      <c r="J5205" s="2">
        <f t="shared" si="489"/>
        <v>-8.6211859527921542E-3</v>
      </c>
      <c r="K5205" s="2">
        <f t="shared" si="490"/>
        <v>-9.5567069660333903E-3</v>
      </c>
      <c r="L5205" s="2">
        <f t="shared" si="491"/>
        <v>-1.0713874496257825E-2</v>
      </c>
      <c r="M5205">
        <v>1620273599999</v>
      </c>
      <c r="N5205">
        <v>220614159.30173001</v>
      </c>
      <c r="O5205">
        <v>77626</v>
      </c>
      <c r="P5205">
        <v>29094.364000000001</v>
      </c>
      <c r="Q5205">
        <v>100923358.8856</v>
      </c>
      <c r="R5205">
        <v>0</v>
      </c>
    </row>
    <row r="5206" spans="1:18" x14ac:dyDescent="0.3">
      <c r="A5206" s="1">
        <v>44322.166666666672</v>
      </c>
      <c r="B5206" s="5">
        <f t="shared" si="486"/>
        <v>44322</v>
      </c>
      <c r="C5206">
        <v>3473.99</v>
      </c>
      <c r="D5206">
        <v>3507</v>
      </c>
      <c r="E5206">
        <v>3433.38</v>
      </c>
      <c r="F5206">
        <v>3444.05</v>
      </c>
      <c r="G5206">
        <v>99163.418000000005</v>
      </c>
      <c r="H5206" s="2">
        <f t="shared" si="487"/>
        <v>-3.0980967175273655E-3</v>
      </c>
      <c r="I5206" s="2">
        <f t="shared" si="488"/>
        <v>-1.8524702022328365E-2</v>
      </c>
      <c r="J5206" s="2">
        <f t="shared" si="489"/>
        <v>3.1968177000913922E-3</v>
      </c>
      <c r="K5206" s="2">
        <f t="shared" si="490"/>
        <v>-2.2647754823537092E-3</v>
      </c>
      <c r="L5206" s="2">
        <f t="shared" si="491"/>
        <v>-4.5237438480859593E-3</v>
      </c>
      <c r="M5206">
        <v>1620277199999</v>
      </c>
      <c r="N5206">
        <v>344683988.39497</v>
      </c>
      <c r="O5206">
        <v>112893</v>
      </c>
      <c r="P5206">
        <v>43310.875999999997</v>
      </c>
      <c r="Q5206">
        <v>150613370.79369</v>
      </c>
      <c r="R5206">
        <v>0</v>
      </c>
    </row>
    <row r="5207" spans="1:18" x14ac:dyDescent="0.3">
      <c r="A5207" s="1">
        <v>44322.208333333328</v>
      </c>
      <c r="B5207" s="5">
        <f t="shared" si="486"/>
        <v>44322</v>
      </c>
      <c r="C5207">
        <v>3443.95</v>
      </c>
      <c r="D5207">
        <v>3467.99</v>
      </c>
      <c r="E5207">
        <v>3427.56</v>
      </c>
      <c r="F5207">
        <v>3455.06</v>
      </c>
      <c r="G5207">
        <v>69480.740000000005</v>
      </c>
      <c r="H5207" s="2">
        <f t="shared" si="487"/>
        <v>-7.9593407929240412E-3</v>
      </c>
      <c r="I5207" s="2">
        <f t="shared" si="488"/>
        <v>-2.8960423263271862E-2</v>
      </c>
      <c r="J5207" s="2">
        <f t="shared" si="489"/>
        <v>-1.6396242033423492E-2</v>
      </c>
      <c r="K5207" s="2">
        <f t="shared" si="490"/>
        <v>2.3878022378771568E-3</v>
      </c>
      <c r="L5207" s="2">
        <f t="shared" si="491"/>
        <v>-8.4947873553570252E-3</v>
      </c>
      <c r="M5207">
        <v>1620280799999</v>
      </c>
      <c r="N5207">
        <v>239623692.45934001</v>
      </c>
      <c r="O5207">
        <v>83425</v>
      </c>
      <c r="P5207">
        <v>32700.816999999999</v>
      </c>
      <c r="Q5207">
        <v>112793214.33219001</v>
      </c>
      <c r="R5207">
        <v>0</v>
      </c>
    </row>
    <row r="5208" spans="1:18" x14ac:dyDescent="0.3">
      <c r="A5208" s="1">
        <v>44322.25</v>
      </c>
      <c r="B5208" s="5">
        <f t="shared" si="486"/>
        <v>44322</v>
      </c>
      <c r="C5208">
        <v>3455</v>
      </c>
      <c r="D5208">
        <v>3455</v>
      </c>
      <c r="E5208">
        <v>3385</v>
      </c>
      <c r="F5208">
        <v>3398.41</v>
      </c>
      <c r="G5208">
        <v>123095.819</v>
      </c>
      <c r="H5208" s="2">
        <f t="shared" si="487"/>
        <v>-3.9459629650335781E-3</v>
      </c>
      <c r="I5208" s="2">
        <f t="shared" si="488"/>
        <v>-1.2773620604929925E-2</v>
      </c>
      <c r="J5208" s="2">
        <f t="shared" si="489"/>
        <v>1.2473480245173585E-2</v>
      </c>
      <c r="K5208" s="2">
        <f t="shared" si="490"/>
        <v>2.6965551537336596E-2</v>
      </c>
      <c r="L5208" s="2">
        <f t="shared" si="491"/>
        <v>5.3319052144975565E-3</v>
      </c>
      <c r="M5208">
        <v>1620284399999</v>
      </c>
      <c r="N5208">
        <v>421019826.68558002</v>
      </c>
      <c r="O5208">
        <v>122234</v>
      </c>
      <c r="P5208">
        <v>51743.142</v>
      </c>
      <c r="Q5208">
        <v>177018764.03753</v>
      </c>
      <c r="R5208">
        <v>0</v>
      </c>
    </row>
    <row r="5209" spans="1:18" x14ac:dyDescent="0.3">
      <c r="A5209" s="1">
        <v>44322.291666666672</v>
      </c>
      <c r="B5209" s="5">
        <f t="shared" si="486"/>
        <v>44322</v>
      </c>
      <c r="C5209">
        <v>3398.42</v>
      </c>
      <c r="D5209">
        <v>3447.63</v>
      </c>
      <c r="E5209">
        <v>3380.25</v>
      </c>
      <c r="F5209">
        <v>3440.8</v>
      </c>
      <c r="G5209">
        <v>95671.808999999994</v>
      </c>
      <c r="H5209" s="2">
        <f t="shared" si="487"/>
        <v>-1.7597651708904927E-2</v>
      </c>
      <c r="I5209" s="2">
        <f t="shared" si="488"/>
        <v>-2.4936061381074182E-2</v>
      </c>
      <c r="J5209" s="2">
        <f t="shared" si="489"/>
        <v>-1.3223668914206232E-3</v>
      </c>
      <c r="K5209" s="2">
        <f t="shared" si="490"/>
        <v>2.6313647988839728E-2</v>
      </c>
      <c r="L5209" s="2">
        <f t="shared" si="491"/>
        <v>4.8535224366408336E-4</v>
      </c>
      <c r="M5209">
        <v>1620287999999</v>
      </c>
      <c r="N5209">
        <v>327278877.95506001</v>
      </c>
      <c r="O5209">
        <v>109430</v>
      </c>
      <c r="P5209">
        <v>49124.707000000002</v>
      </c>
      <c r="Q5209">
        <v>168050025.96044001</v>
      </c>
      <c r="R5209">
        <v>0</v>
      </c>
    </row>
    <row r="5210" spans="1:18" x14ac:dyDescent="0.3">
      <c r="A5210" s="1">
        <v>44322.333333333328</v>
      </c>
      <c r="B5210" s="5">
        <f t="shared" si="486"/>
        <v>44322</v>
      </c>
      <c r="C5210">
        <v>3441.34</v>
      </c>
      <c r="D5210">
        <v>3460.68</v>
      </c>
      <c r="E5210">
        <v>3425.41</v>
      </c>
      <c r="F5210">
        <v>3436.25</v>
      </c>
      <c r="G5210">
        <v>66552.339000000007</v>
      </c>
      <c r="H5210" s="2">
        <f t="shared" si="487"/>
        <v>-3.1546016733358107E-3</v>
      </c>
      <c r="I5210" s="2">
        <f t="shared" si="488"/>
        <v>-2.364496180429243E-2</v>
      </c>
      <c r="J5210" s="2">
        <f t="shared" si="489"/>
        <v>7.8748635867587069E-3</v>
      </c>
      <c r="K5210" s="2">
        <f t="shared" si="490"/>
        <v>1.8034194252455338E-2</v>
      </c>
      <c r="L5210" s="2">
        <f t="shared" si="491"/>
        <v>4.3943252091671603E-4</v>
      </c>
      <c r="M5210">
        <v>1620291599999</v>
      </c>
      <c r="N5210">
        <v>229393507.368</v>
      </c>
      <c r="O5210">
        <v>87777</v>
      </c>
      <c r="P5210">
        <v>32358.956999999999</v>
      </c>
      <c r="Q5210">
        <v>111555668.88041</v>
      </c>
      <c r="R5210">
        <v>0</v>
      </c>
    </row>
    <row r="5211" spans="1:18" x14ac:dyDescent="0.3">
      <c r="A5211" s="1">
        <v>44322.375</v>
      </c>
      <c r="B5211" s="5">
        <f t="shared" si="486"/>
        <v>44322</v>
      </c>
      <c r="C5211">
        <v>3436.25</v>
      </c>
      <c r="D5211">
        <v>3471.94</v>
      </c>
      <c r="E5211">
        <v>3420.86</v>
      </c>
      <c r="F5211">
        <v>3463.31</v>
      </c>
      <c r="G5211">
        <v>67194.534</v>
      </c>
      <c r="H5211" s="2">
        <f t="shared" si="487"/>
        <v>-1.2257060442178114E-2</v>
      </c>
      <c r="I5211" s="2">
        <f t="shared" si="488"/>
        <v>-3.1273550447404319E-2</v>
      </c>
      <c r="J5211" s="2">
        <f t="shared" si="489"/>
        <v>7.7209374846607393E-3</v>
      </c>
      <c r="K5211" s="2">
        <f t="shared" si="490"/>
        <v>6.0606760584527297E-3</v>
      </c>
      <c r="L5211" s="2">
        <f t="shared" si="491"/>
        <v>-7.3571236764828907E-3</v>
      </c>
      <c r="M5211">
        <v>1620295199999</v>
      </c>
      <c r="N5211">
        <v>231932218.09011999</v>
      </c>
      <c r="O5211">
        <v>87647</v>
      </c>
      <c r="P5211">
        <v>37093.167000000001</v>
      </c>
      <c r="Q5211">
        <v>128050731.72537</v>
      </c>
      <c r="R5211">
        <v>0</v>
      </c>
    </row>
    <row r="5212" spans="1:18" x14ac:dyDescent="0.3">
      <c r="A5212" s="1">
        <v>44322.416666666672</v>
      </c>
      <c r="B5212" s="5">
        <f t="shared" si="486"/>
        <v>44322</v>
      </c>
      <c r="C5212">
        <v>3463.31</v>
      </c>
      <c r="D5212">
        <v>3506.52</v>
      </c>
      <c r="E5212">
        <v>3444.54</v>
      </c>
      <c r="F5212">
        <v>3490.05</v>
      </c>
      <c r="G5212">
        <v>123502.507</v>
      </c>
      <c r="H5212" s="2">
        <f t="shared" si="487"/>
        <v>-1.3039927794730843E-2</v>
      </c>
      <c r="I5212" s="2">
        <f t="shared" si="488"/>
        <v>-3.8695720691680702E-2</v>
      </c>
      <c r="J5212" s="2">
        <f t="shared" si="489"/>
        <v>1.1830776063380233E-2</v>
      </c>
      <c r="K5212" s="2">
        <f t="shared" si="490"/>
        <v>5.8938983682181867E-3</v>
      </c>
      <c r="L5212" s="2">
        <f t="shared" si="491"/>
        <v>-6.7878683686479757E-3</v>
      </c>
      <c r="M5212">
        <v>1620298799999</v>
      </c>
      <c r="N5212">
        <v>430690702.55572999</v>
      </c>
      <c r="O5212">
        <v>133228</v>
      </c>
      <c r="P5212">
        <v>57477.544000000002</v>
      </c>
      <c r="Q5212">
        <v>200369608.28525001</v>
      </c>
      <c r="R5212">
        <v>0</v>
      </c>
    </row>
    <row r="5213" spans="1:18" x14ac:dyDescent="0.3">
      <c r="A5213" s="1">
        <v>44322.458333333328</v>
      </c>
      <c r="B5213" s="5">
        <f t="shared" si="486"/>
        <v>44322</v>
      </c>
      <c r="C5213">
        <v>3490.06</v>
      </c>
      <c r="D5213">
        <v>3534.8</v>
      </c>
      <c r="E5213">
        <v>3475.08</v>
      </c>
      <c r="F5213">
        <v>3531.34</v>
      </c>
      <c r="G5213">
        <v>105367.356</v>
      </c>
      <c r="H5213" s="2">
        <f t="shared" si="487"/>
        <v>-1.5931629353163501E-2</v>
      </c>
      <c r="I5213" s="2">
        <f t="shared" si="488"/>
        <v>-4.9935718452485456E-2</v>
      </c>
      <c r="J5213" s="2">
        <f t="shared" si="489"/>
        <v>-9.3788760074080546E-3</v>
      </c>
      <c r="K5213" s="2">
        <f t="shared" si="490"/>
        <v>7.0369887917900442E-3</v>
      </c>
      <c r="L5213" s="2">
        <f t="shared" si="491"/>
        <v>-2.2410756256831754E-2</v>
      </c>
      <c r="M5213">
        <v>1620302399999</v>
      </c>
      <c r="N5213">
        <v>369533697.15860999</v>
      </c>
      <c r="O5213">
        <v>117438</v>
      </c>
      <c r="P5213">
        <v>52823.512000000002</v>
      </c>
      <c r="Q5213">
        <v>185332975.16016001</v>
      </c>
      <c r="R5213">
        <v>0</v>
      </c>
    </row>
    <row r="5214" spans="1:18" x14ac:dyDescent="0.3">
      <c r="A5214" s="1">
        <v>44322.5</v>
      </c>
      <c r="B5214" s="5">
        <f t="shared" si="486"/>
        <v>44322</v>
      </c>
      <c r="C5214">
        <v>3531.34</v>
      </c>
      <c r="D5214">
        <v>3538.76</v>
      </c>
      <c r="E5214">
        <v>3483</v>
      </c>
      <c r="F5214">
        <v>3498.22</v>
      </c>
      <c r="G5214">
        <v>123766.71400000001</v>
      </c>
      <c r="H5214" s="2">
        <f t="shared" si="487"/>
        <v>-4.3507841130631109E-3</v>
      </c>
      <c r="I5214" s="2">
        <f t="shared" si="488"/>
        <v>-4.0940821331991617E-2</v>
      </c>
      <c r="J5214" s="2">
        <f t="shared" si="489"/>
        <v>-3.979166547558366E-3</v>
      </c>
      <c r="K5214" s="2">
        <f t="shared" si="490"/>
        <v>1.3329636214989282E-2</v>
      </c>
      <c r="L5214" s="2">
        <f t="shared" si="491"/>
        <v>-1.4861844023531856E-2</v>
      </c>
      <c r="M5214">
        <v>1620305999999</v>
      </c>
      <c r="N5214">
        <v>433743716.31801999</v>
      </c>
      <c r="O5214">
        <v>122133</v>
      </c>
      <c r="P5214">
        <v>59625.855000000003</v>
      </c>
      <c r="Q5214">
        <v>208993969.86539</v>
      </c>
      <c r="R5214">
        <v>0</v>
      </c>
    </row>
    <row r="5215" spans="1:18" x14ac:dyDescent="0.3">
      <c r="A5215" s="1">
        <v>44322.541666666672</v>
      </c>
      <c r="B5215" s="5">
        <f t="shared" si="486"/>
        <v>44322</v>
      </c>
      <c r="C5215">
        <v>3498.03</v>
      </c>
      <c r="D5215">
        <v>3499.87</v>
      </c>
      <c r="E5215">
        <v>3466.86</v>
      </c>
      <c r="F5215">
        <v>3484.3</v>
      </c>
      <c r="G5215">
        <v>105131.308</v>
      </c>
      <c r="H5215" s="2">
        <f t="shared" si="487"/>
        <v>-5.0053095313262741E-3</v>
      </c>
      <c r="I5215" s="2">
        <f t="shared" si="488"/>
        <v>-3.7109318944981817E-2</v>
      </c>
      <c r="J5215" s="2">
        <f t="shared" si="489"/>
        <v>7.5538845679188338E-3</v>
      </c>
      <c r="K5215" s="2">
        <f t="shared" si="490"/>
        <v>1.8167207186522427E-2</v>
      </c>
      <c r="L5215" s="2">
        <f t="shared" si="491"/>
        <v>3.5875211663749518E-3</v>
      </c>
      <c r="M5215">
        <v>1620309599999</v>
      </c>
      <c r="N5215">
        <v>366137515.65842998</v>
      </c>
      <c r="O5215">
        <v>107286</v>
      </c>
      <c r="P5215">
        <v>51097.491999999998</v>
      </c>
      <c r="Q5215">
        <v>177967781.83394</v>
      </c>
      <c r="R5215">
        <v>0</v>
      </c>
    </row>
    <row r="5216" spans="1:18" x14ac:dyDescent="0.3">
      <c r="A5216" s="1">
        <v>44322.583333333328</v>
      </c>
      <c r="B5216" s="5">
        <f t="shared" si="486"/>
        <v>44322</v>
      </c>
      <c r="C5216">
        <v>3484.45</v>
      </c>
      <c r="D5216">
        <v>3521</v>
      </c>
      <c r="E5216">
        <v>3464.13</v>
      </c>
      <c r="F5216">
        <v>3510.62</v>
      </c>
      <c r="G5216">
        <v>102974.47</v>
      </c>
      <c r="H5216" s="2">
        <f t="shared" si="487"/>
        <v>-1.3242675083033673E-2</v>
      </c>
      <c r="I5216" s="2">
        <f t="shared" si="488"/>
        <v>-4.4328352256866266E-2</v>
      </c>
      <c r="J5216" s="2">
        <f t="shared" si="489"/>
        <v>1.2980613111074346E-2</v>
      </c>
      <c r="K5216" s="2">
        <f t="shared" si="490"/>
        <v>-1.4672621930029384E-2</v>
      </c>
      <c r="L5216" s="2">
        <f t="shared" si="491"/>
        <v>-3.520745623280086E-3</v>
      </c>
      <c r="M5216">
        <v>1620313199999</v>
      </c>
      <c r="N5216">
        <v>359750837.84960002</v>
      </c>
      <c r="O5216">
        <v>112089</v>
      </c>
      <c r="P5216">
        <v>55413.944000000003</v>
      </c>
      <c r="Q5216">
        <v>193664957.38350001</v>
      </c>
      <c r="R5216">
        <v>0</v>
      </c>
    </row>
    <row r="5217" spans="1:18" x14ac:dyDescent="0.3">
      <c r="A5217" s="1">
        <v>44322.625</v>
      </c>
      <c r="B5217" s="5">
        <f t="shared" si="486"/>
        <v>44322</v>
      </c>
      <c r="C5217">
        <v>3510.88</v>
      </c>
      <c r="D5217">
        <v>3586</v>
      </c>
      <c r="E5217">
        <v>3510.86</v>
      </c>
      <c r="F5217">
        <v>3556.19</v>
      </c>
      <c r="G5217">
        <v>248771.11600000001</v>
      </c>
      <c r="H5217" s="2">
        <f t="shared" si="487"/>
        <v>-1.2746787995017161E-2</v>
      </c>
      <c r="I5217" s="2">
        <f t="shared" si="488"/>
        <v>-5.6574592471155927E-2</v>
      </c>
      <c r="J5217" s="2">
        <f t="shared" si="489"/>
        <v>-3.1888059974298777E-3</v>
      </c>
      <c r="K5217" s="2">
        <f t="shared" si="490"/>
        <v>-2.0510715119270939E-2</v>
      </c>
      <c r="L5217" s="2">
        <f t="shared" si="491"/>
        <v>-1.4822042691757242E-2</v>
      </c>
      <c r="M5217">
        <v>1620316799999</v>
      </c>
      <c r="N5217">
        <v>883673145.21860003</v>
      </c>
      <c r="O5217">
        <v>251884</v>
      </c>
      <c r="P5217">
        <v>120706.874</v>
      </c>
      <c r="Q5217">
        <v>428712516.92361999</v>
      </c>
      <c r="R5217">
        <v>0</v>
      </c>
    </row>
    <row r="5218" spans="1:18" x14ac:dyDescent="0.3">
      <c r="A5218" s="1">
        <v>44322.666666666672</v>
      </c>
      <c r="B5218" s="5">
        <f t="shared" si="486"/>
        <v>44322</v>
      </c>
      <c r="C5218">
        <v>3556.19</v>
      </c>
      <c r="D5218">
        <v>3616</v>
      </c>
      <c r="E5218">
        <v>3535</v>
      </c>
      <c r="F5218">
        <v>3544.85</v>
      </c>
      <c r="G5218">
        <v>283116.81599999999</v>
      </c>
      <c r="H5218" s="2">
        <f t="shared" si="487"/>
        <v>-2.7786789285865199E-3</v>
      </c>
      <c r="I5218" s="2">
        <f t="shared" si="488"/>
        <v>-5.3556567978898961E-2</v>
      </c>
      <c r="J5218" s="2">
        <f t="shared" si="489"/>
        <v>7.7577330493538987E-4</v>
      </c>
      <c r="K5218" s="2">
        <f t="shared" si="490"/>
        <v>-2.1493152037462826E-2</v>
      </c>
      <c r="L5218" s="2">
        <f t="shared" si="491"/>
        <v>5.3965612085138392E-3</v>
      </c>
      <c r="M5218">
        <v>1620320399999</v>
      </c>
      <c r="N5218">
        <v>1013612393.66416</v>
      </c>
      <c r="O5218">
        <v>278727</v>
      </c>
      <c r="P5218">
        <v>134161.859</v>
      </c>
      <c r="Q5218">
        <v>480484330.07555997</v>
      </c>
      <c r="R5218">
        <v>0</v>
      </c>
    </row>
    <row r="5219" spans="1:18" x14ac:dyDescent="0.3">
      <c r="A5219" s="1">
        <v>44322.708333333328</v>
      </c>
      <c r="B5219" s="5">
        <f t="shared" si="486"/>
        <v>44322</v>
      </c>
      <c r="C5219">
        <v>3544.84</v>
      </c>
      <c r="D5219">
        <v>3599.7</v>
      </c>
      <c r="E5219">
        <v>3543.55</v>
      </c>
      <c r="F5219">
        <v>3547.6</v>
      </c>
      <c r="G5219">
        <v>115627.554</v>
      </c>
      <c r="H5219" s="2">
        <f t="shared" si="487"/>
        <v>-1.1416168677415017E-3</v>
      </c>
      <c r="I5219" s="2">
        <f t="shared" si="488"/>
        <v>-5.4290224377043561E-2</v>
      </c>
      <c r="J5219" s="2">
        <f t="shared" si="489"/>
        <v>-2.4943623858383113E-2</v>
      </c>
      <c r="K5219" s="2">
        <f t="shared" si="490"/>
        <v>-8.3154808884879916E-3</v>
      </c>
      <c r="L5219" s="2">
        <f t="shared" si="491"/>
        <v>7.8362836847456485E-4</v>
      </c>
      <c r="M5219">
        <v>1620323999999</v>
      </c>
      <c r="N5219">
        <v>413641232.57516998</v>
      </c>
      <c r="O5219">
        <v>123258</v>
      </c>
      <c r="P5219">
        <v>57614.631000000001</v>
      </c>
      <c r="Q5219">
        <v>206115817.50440001</v>
      </c>
      <c r="R5219">
        <v>0</v>
      </c>
    </row>
    <row r="5220" spans="1:18" x14ac:dyDescent="0.3">
      <c r="A5220" s="1">
        <v>44322.75</v>
      </c>
      <c r="B5220" s="5">
        <f t="shared" si="486"/>
        <v>44322</v>
      </c>
      <c r="C5220">
        <v>3547.7</v>
      </c>
      <c r="D5220">
        <v>3558.55</v>
      </c>
      <c r="E5220">
        <v>3402.65</v>
      </c>
      <c r="F5220">
        <v>3459.11</v>
      </c>
      <c r="G5220">
        <v>303437.04300000001</v>
      </c>
      <c r="H5220" s="2">
        <f t="shared" si="487"/>
        <v>-1.6322117538904557E-2</v>
      </c>
      <c r="I5220" s="2">
        <f t="shared" si="488"/>
        <v>-3.0097337176325789E-2</v>
      </c>
      <c r="J5220" s="2">
        <f t="shared" si="489"/>
        <v>6.9786737050858694E-3</v>
      </c>
      <c r="K5220" s="2">
        <f t="shared" si="490"/>
        <v>2.0944693866341346E-2</v>
      </c>
      <c r="L5220" s="2">
        <f t="shared" si="491"/>
        <v>2.3202500065045539E-2</v>
      </c>
      <c r="M5220">
        <v>1620327599999</v>
      </c>
      <c r="N5220">
        <v>1054890174.88173</v>
      </c>
      <c r="O5220">
        <v>279572</v>
      </c>
      <c r="P5220">
        <v>142799.068</v>
      </c>
      <c r="Q5220">
        <v>496468302.85899001</v>
      </c>
      <c r="R5220">
        <v>0</v>
      </c>
    </row>
    <row r="5221" spans="1:18" x14ac:dyDescent="0.3">
      <c r="A5221" s="1">
        <v>44322.791666666672</v>
      </c>
      <c r="B5221" s="5">
        <f t="shared" si="486"/>
        <v>44322</v>
      </c>
      <c r="C5221">
        <v>3459.1</v>
      </c>
      <c r="D5221">
        <v>3496.96</v>
      </c>
      <c r="E5221">
        <v>3409.85</v>
      </c>
      <c r="F5221">
        <v>3483.25</v>
      </c>
      <c r="G5221">
        <v>218716.285</v>
      </c>
      <c r="H5221" s="2">
        <f t="shared" si="487"/>
        <v>-2.1072274456326756E-2</v>
      </c>
      <c r="I5221" s="2">
        <f t="shared" si="488"/>
        <v>-3.6819062657001411E-2</v>
      </c>
      <c r="J5221" s="2">
        <f t="shared" si="489"/>
        <v>-4.1886169525586769E-3</v>
      </c>
      <c r="K5221" s="2">
        <f t="shared" si="490"/>
        <v>2.8450441398120141E-3</v>
      </c>
      <c r="L5221" s="2">
        <f t="shared" si="491"/>
        <v>1.3292184023541376E-2</v>
      </c>
      <c r="M5221">
        <v>1620331199999</v>
      </c>
      <c r="N5221">
        <v>755196500.31373</v>
      </c>
      <c r="O5221">
        <v>204902</v>
      </c>
      <c r="P5221">
        <v>101777.77800000001</v>
      </c>
      <c r="Q5221">
        <v>351455863.57685</v>
      </c>
      <c r="R5221">
        <v>0</v>
      </c>
    </row>
    <row r="5222" spans="1:18" x14ac:dyDescent="0.3">
      <c r="A5222" s="1">
        <v>44322.833333333328</v>
      </c>
      <c r="B5222" s="5">
        <f t="shared" si="486"/>
        <v>44322</v>
      </c>
      <c r="C5222">
        <v>3483.26</v>
      </c>
      <c r="D5222">
        <v>3491.98</v>
      </c>
      <c r="E5222">
        <v>3437.89</v>
      </c>
      <c r="F5222">
        <v>3468.66</v>
      </c>
      <c r="G5222">
        <v>101200.599</v>
      </c>
      <c r="H5222" s="2">
        <f t="shared" si="487"/>
        <v>-8.8708607935052974E-3</v>
      </c>
      <c r="I5222" s="2">
        <f t="shared" si="488"/>
        <v>-3.2767697035742893E-2</v>
      </c>
      <c r="J5222" s="2">
        <f t="shared" si="489"/>
        <v>1.4253342789434464E-2</v>
      </c>
      <c r="K5222" s="2">
        <f t="shared" si="490"/>
        <v>8.0232712344248114E-3</v>
      </c>
      <c r="L5222" s="2">
        <f t="shared" si="491"/>
        <v>1.3647921675805641E-2</v>
      </c>
      <c r="M5222">
        <v>1620334799999</v>
      </c>
      <c r="N5222">
        <v>350223143.15498</v>
      </c>
      <c r="O5222">
        <v>116380</v>
      </c>
      <c r="P5222">
        <v>47620.091999999997</v>
      </c>
      <c r="Q5222">
        <v>164814407.38181001</v>
      </c>
      <c r="R5222">
        <v>0</v>
      </c>
    </row>
    <row r="5223" spans="1:18" x14ac:dyDescent="0.3">
      <c r="A5223" s="1">
        <v>44322.875</v>
      </c>
      <c r="B5223" s="5">
        <f t="shared" si="486"/>
        <v>44322</v>
      </c>
      <c r="C5223">
        <v>3468.66</v>
      </c>
      <c r="D5223">
        <v>3520</v>
      </c>
      <c r="E5223">
        <v>3460.5</v>
      </c>
      <c r="F5223">
        <v>3518.1</v>
      </c>
      <c r="G5223">
        <v>70403.794999999998</v>
      </c>
      <c r="H5223" s="2">
        <f t="shared" si="487"/>
        <v>-1.6372473778459962E-2</v>
      </c>
      <c r="I5223" s="2">
        <f t="shared" si="488"/>
        <v>-4.6360251271993391E-2</v>
      </c>
      <c r="J5223" s="2">
        <f t="shared" si="489"/>
        <v>3.8259287683692911E-3</v>
      </c>
      <c r="K5223" s="2">
        <f t="shared" si="490"/>
        <v>-1.5357721497399113E-2</v>
      </c>
      <c r="L5223" s="2">
        <f t="shared" si="491"/>
        <v>-4.8833176998948069E-3</v>
      </c>
      <c r="M5223">
        <v>1620338399999</v>
      </c>
      <c r="N5223">
        <v>245913779.99959999</v>
      </c>
      <c r="O5223">
        <v>95606</v>
      </c>
      <c r="P5223">
        <v>36728.593999999997</v>
      </c>
      <c r="Q5223">
        <v>128310479.15108</v>
      </c>
      <c r="R5223">
        <v>0</v>
      </c>
    </row>
    <row r="5224" spans="1:18" x14ac:dyDescent="0.3">
      <c r="A5224" s="1">
        <v>44322.916666666672</v>
      </c>
      <c r="B5224" s="5">
        <f t="shared" si="486"/>
        <v>44322</v>
      </c>
      <c r="C5224">
        <v>3517.93</v>
      </c>
      <c r="D5224">
        <v>3542.58</v>
      </c>
      <c r="E5224">
        <v>3503.51</v>
      </c>
      <c r="F5224">
        <v>3531.56</v>
      </c>
      <c r="G5224">
        <v>92497.293999999994</v>
      </c>
      <c r="H5224" s="2">
        <f t="shared" si="487"/>
        <v>-7.9426655642265143E-3</v>
      </c>
      <c r="I5224" s="2">
        <f t="shared" si="488"/>
        <v>-4.9994903102311694E-2</v>
      </c>
      <c r="J5224" s="2">
        <f t="shared" si="489"/>
        <v>-1.0873381734983978E-2</v>
      </c>
      <c r="K5224" s="2">
        <f t="shared" si="490"/>
        <v>-2.6837997938587987E-2</v>
      </c>
      <c r="L5224" s="2">
        <f t="shared" si="491"/>
        <v>-1.4296798015607792E-2</v>
      </c>
      <c r="M5224">
        <v>1620341999999</v>
      </c>
      <c r="N5224">
        <v>326048850.24623001</v>
      </c>
      <c r="O5224">
        <v>109851</v>
      </c>
      <c r="P5224">
        <v>45705.800999999999</v>
      </c>
      <c r="Q5224">
        <v>161143571.45585999</v>
      </c>
      <c r="R5224">
        <v>0</v>
      </c>
    </row>
    <row r="5225" spans="1:18" x14ac:dyDescent="0.3">
      <c r="A5225" s="1">
        <v>44322.958333333328</v>
      </c>
      <c r="B5225" s="5">
        <f t="shared" si="486"/>
        <v>44322</v>
      </c>
      <c r="C5225">
        <v>3531.73</v>
      </c>
      <c r="D5225">
        <v>3533.36</v>
      </c>
      <c r="E5225">
        <v>3482.48</v>
      </c>
      <c r="F5225">
        <v>3493.16</v>
      </c>
      <c r="G5225">
        <v>80490.868000000002</v>
      </c>
      <c r="H5225" s="2">
        <f t="shared" si="487"/>
        <v>-3.0574036116295389E-3</v>
      </c>
      <c r="I5225" s="2">
        <f t="shared" si="488"/>
        <v>-3.955158080362764E-2</v>
      </c>
      <c r="J5225" s="2">
        <f t="shared" si="489"/>
        <v>9.5329157553614152E-4</v>
      </c>
      <c r="K5225" s="2">
        <f t="shared" si="490"/>
        <v>-1.8519048655085912E-2</v>
      </c>
      <c r="L5225" s="2">
        <f t="shared" si="491"/>
        <v>-1.3701061503051615E-2</v>
      </c>
      <c r="M5225">
        <v>1620345599999</v>
      </c>
      <c r="N5225">
        <v>282118524.98969001</v>
      </c>
      <c r="O5225">
        <v>102680</v>
      </c>
      <c r="P5225">
        <v>36345.425000000003</v>
      </c>
      <c r="Q5225">
        <v>127387498.51954</v>
      </c>
      <c r="R5225">
        <v>0</v>
      </c>
    </row>
    <row r="5226" spans="1:18" x14ac:dyDescent="0.3">
      <c r="A5226" s="1">
        <v>44323</v>
      </c>
      <c r="B5226" s="5">
        <f t="shared" si="486"/>
        <v>44323</v>
      </c>
      <c r="C5226">
        <v>3493.17</v>
      </c>
      <c r="D5226">
        <v>3540</v>
      </c>
      <c r="E5226">
        <v>3467.38</v>
      </c>
      <c r="F5226">
        <v>3496.49</v>
      </c>
      <c r="G5226">
        <v>117647.12300000001</v>
      </c>
      <c r="H5226" s="2">
        <f t="shared" si="487"/>
        <v>-8.3254921363995482E-3</v>
      </c>
      <c r="I5226" s="2">
        <f t="shared" si="488"/>
        <v>-4.0466296199903273E-2</v>
      </c>
      <c r="J5226" s="2">
        <f t="shared" si="489"/>
        <v>-9.2721557905212082E-3</v>
      </c>
      <c r="K5226" s="2">
        <f t="shared" si="490"/>
        <v>-2.0243158138590345E-2</v>
      </c>
      <c r="L5226" s="2">
        <f t="shared" si="491"/>
        <v>-4.4358771224856097E-3</v>
      </c>
      <c r="M5226">
        <v>1620349199999</v>
      </c>
      <c r="N5226">
        <v>412761816.15197003</v>
      </c>
      <c r="O5226">
        <v>129504</v>
      </c>
      <c r="P5226">
        <v>58516.150999999998</v>
      </c>
      <c r="Q5226">
        <v>205332861.02421999</v>
      </c>
      <c r="R5226">
        <v>0</v>
      </c>
    </row>
    <row r="5227" spans="1:18" x14ac:dyDescent="0.3">
      <c r="A5227" s="1">
        <v>44323.041666666672</v>
      </c>
      <c r="B5227" s="5">
        <f t="shared" si="486"/>
        <v>44323</v>
      </c>
      <c r="C5227">
        <v>3496.48</v>
      </c>
      <c r="D5227">
        <v>3508.87</v>
      </c>
      <c r="E5227">
        <v>3450</v>
      </c>
      <c r="F5227">
        <v>3464.07</v>
      </c>
      <c r="G5227">
        <v>81885.410999999993</v>
      </c>
      <c r="H5227" s="2">
        <f t="shared" si="487"/>
        <v>-4.0616962128363632E-3</v>
      </c>
      <c r="I5227" s="2">
        <f t="shared" si="488"/>
        <v>-3.1486084288135152E-2</v>
      </c>
      <c r="J5227" s="2">
        <f t="shared" si="489"/>
        <v>-7.8780163218410415E-3</v>
      </c>
      <c r="K5227" s="2">
        <f t="shared" si="490"/>
        <v>-1.3723741148417901E-2</v>
      </c>
      <c r="L5227" s="2">
        <f t="shared" si="491"/>
        <v>1.8025039909701501E-2</v>
      </c>
      <c r="M5227">
        <v>1620352799999</v>
      </c>
      <c r="N5227">
        <v>284608498.56478</v>
      </c>
      <c r="O5227">
        <v>96109</v>
      </c>
      <c r="P5227">
        <v>37956.491000000002</v>
      </c>
      <c r="Q5227">
        <v>131945081.52011</v>
      </c>
      <c r="R5227">
        <v>0</v>
      </c>
    </row>
    <row r="5228" spans="1:18" x14ac:dyDescent="0.3">
      <c r="A5228" s="1">
        <v>44323.083333333328</v>
      </c>
      <c r="B5228" s="5">
        <f t="shared" si="486"/>
        <v>44323</v>
      </c>
      <c r="C5228">
        <v>3464.06</v>
      </c>
      <c r="D5228">
        <v>3478</v>
      </c>
      <c r="E5228">
        <v>3406.53</v>
      </c>
      <c r="F5228">
        <v>3436.78</v>
      </c>
      <c r="G5228">
        <v>112758.194</v>
      </c>
      <c r="H5228" s="2">
        <f t="shared" si="487"/>
        <v>-8.8018435861475508E-3</v>
      </c>
      <c r="I5228" s="2">
        <f t="shared" si="488"/>
        <v>-2.3795529536368432E-2</v>
      </c>
      <c r="J5228" s="2">
        <f t="shared" si="489"/>
        <v>-2.4179609983765449E-3</v>
      </c>
      <c r="K5228" s="2">
        <f t="shared" si="490"/>
        <v>1.6556195043033739E-3</v>
      </c>
      <c r="L5228" s="2">
        <f t="shared" si="491"/>
        <v>2.7936033147306416E-2</v>
      </c>
      <c r="M5228">
        <v>1620356399999</v>
      </c>
      <c r="N5228">
        <v>387914773.12643999</v>
      </c>
      <c r="O5228">
        <v>121322</v>
      </c>
      <c r="P5228">
        <v>49859.686000000002</v>
      </c>
      <c r="Q5228">
        <v>171598767.94031999</v>
      </c>
      <c r="R5228">
        <v>0</v>
      </c>
    </row>
    <row r="5229" spans="1:18" x14ac:dyDescent="0.3">
      <c r="A5229" s="1">
        <v>44323.125</v>
      </c>
      <c r="B5229" s="5">
        <f t="shared" si="486"/>
        <v>44323</v>
      </c>
      <c r="C5229">
        <v>3436.79</v>
      </c>
      <c r="D5229">
        <v>3453.78</v>
      </c>
      <c r="E5229">
        <v>3402</v>
      </c>
      <c r="F5229">
        <v>3428.47</v>
      </c>
      <c r="G5229">
        <v>94434.873000000007</v>
      </c>
      <c r="H5229" s="2">
        <f t="shared" si="487"/>
        <v>-7.7206450690832096E-3</v>
      </c>
      <c r="I5229" s="2">
        <f t="shared" si="488"/>
        <v>-2.1429383952608516E-2</v>
      </c>
      <c r="J5229" s="2">
        <f t="shared" si="489"/>
        <v>-8.0502381528779754E-4</v>
      </c>
      <c r="K5229" s="2">
        <f t="shared" si="490"/>
        <v>2.7096634942118669E-3</v>
      </c>
      <c r="L5229" s="2">
        <f t="shared" si="491"/>
        <v>3.1603018255956794E-2</v>
      </c>
      <c r="M5229">
        <v>1620359999999</v>
      </c>
      <c r="N5229">
        <v>323976421.48041999</v>
      </c>
      <c r="O5229">
        <v>111069</v>
      </c>
      <c r="P5229">
        <v>42678.995999999999</v>
      </c>
      <c r="Q5229">
        <v>146441121.93812001</v>
      </c>
      <c r="R5229">
        <v>0</v>
      </c>
    </row>
    <row r="5230" spans="1:18" x14ac:dyDescent="0.3">
      <c r="A5230" s="1">
        <v>44323.166666666672</v>
      </c>
      <c r="B5230" s="5">
        <f t="shared" si="486"/>
        <v>44323</v>
      </c>
      <c r="C5230">
        <v>3428.47</v>
      </c>
      <c r="D5230">
        <v>3430</v>
      </c>
      <c r="E5230">
        <v>3355</v>
      </c>
      <c r="F5230">
        <v>3425.71</v>
      </c>
      <c r="G5230">
        <v>167611.27600000001</v>
      </c>
      <c r="H5230" s="2">
        <f t="shared" si="487"/>
        <v>-2.0640976615066697E-2</v>
      </c>
      <c r="I5230" s="2">
        <f t="shared" si="488"/>
        <v>-2.0640976615066697E-2</v>
      </c>
      <c r="J5230" s="2">
        <f t="shared" si="489"/>
        <v>-2.6797364633900367E-3</v>
      </c>
      <c r="K5230" s="2">
        <f t="shared" si="490"/>
        <v>3.537952716371251E-3</v>
      </c>
      <c r="L5230" s="2">
        <f t="shared" si="491"/>
        <v>3.274357724384136E-2</v>
      </c>
      <c r="M5230">
        <v>1620363599999</v>
      </c>
      <c r="N5230">
        <v>568735511.16578996</v>
      </c>
      <c r="O5230">
        <v>176105</v>
      </c>
      <c r="P5230">
        <v>81466.372000000003</v>
      </c>
      <c r="Q5230">
        <v>276504104.27319002</v>
      </c>
      <c r="R5230">
        <v>0</v>
      </c>
    </row>
    <row r="5231" spans="1:18" x14ac:dyDescent="0.3">
      <c r="A5231" s="1">
        <v>44323.208333333328</v>
      </c>
      <c r="B5231" s="5">
        <f t="shared" si="486"/>
        <v>44323</v>
      </c>
      <c r="C5231">
        <v>3425.69</v>
      </c>
      <c r="D5231">
        <v>3429.86</v>
      </c>
      <c r="E5231">
        <v>3402</v>
      </c>
      <c r="F5231">
        <v>3416.53</v>
      </c>
      <c r="G5231">
        <v>56807.714</v>
      </c>
      <c r="H5231" s="2">
        <f t="shared" si="487"/>
        <v>-4.2528530409509102E-3</v>
      </c>
      <c r="I5231" s="2">
        <f t="shared" si="488"/>
        <v>-4.6860411001806712E-3</v>
      </c>
      <c r="J5231" s="2">
        <f t="shared" si="489"/>
        <v>7.5924988219040479E-3</v>
      </c>
      <c r="K5231" s="2">
        <f t="shared" si="490"/>
        <v>1.4584973642848054E-2</v>
      </c>
      <c r="L5231" s="2">
        <f t="shared" si="491"/>
        <v>4.4088592812005167E-2</v>
      </c>
      <c r="M5231">
        <v>1620367199999</v>
      </c>
      <c r="N5231">
        <v>194164103.89794001</v>
      </c>
      <c r="O5231">
        <v>84887</v>
      </c>
      <c r="P5231">
        <v>29446.383999999998</v>
      </c>
      <c r="Q5231">
        <v>100656601.34107</v>
      </c>
      <c r="R5231">
        <v>0</v>
      </c>
    </row>
    <row r="5232" spans="1:18" x14ac:dyDescent="0.3">
      <c r="A5232" s="1">
        <v>44323.25</v>
      </c>
      <c r="B5232" s="5">
        <f t="shared" si="486"/>
        <v>44323</v>
      </c>
      <c r="C5232">
        <v>3416.52</v>
      </c>
      <c r="D5232">
        <v>3450</v>
      </c>
      <c r="E5232">
        <v>3400.52</v>
      </c>
      <c r="F5232">
        <v>3442.47</v>
      </c>
      <c r="G5232">
        <v>71965.055999999997</v>
      </c>
      <c r="H5232" s="2">
        <f t="shared" si="487"/>
        <v>-1.2186017597829446E-2</v>
      </c>
      <c r="I5232" s="2">
        <f t="shared" si="488"/>
        <v>-1.2186017597829446E-2</v>
      </c>
      <c r="J5232" s="2">
        <f t="shared" si="489"/>
        <v>-1.3682036444760959E-3</v>
      </c>
      <c r="K5232" s="2">
        <f t="shared" si="490"/>
        <v>2.8264589088649039E-3</v>
      </c>
      <c r="L5232" s="2">
        <f t="shared" si="491"/>
        <v>2.8043817375315028E-2</v>
      </c>
      <c r="M5232">
        <v>1620370799999</v>
      </c>
      <c r="N5232">
        <v>247206231.20781001</v>
      </c>
      <c r="O5232">
        <v>90518</v>
      </c>
      <c r="P5232">
        <v>38480.137000000002</v>
      </c>
      <c r="Q5232">
        <v>132205931.6111</v>
      </c>
      <c r="R5232">
        <v>0</v>
      </c>
    </row>
    <row r="5233" spans="1:18" x14ac:dyDescent="0.3">
      <c r="A5233" s="1">
        <v>44323.291666666672</v>
      </c>
      <c r="B5233" s="5">
        <f t="shared" si="486"/>
        <v>44323</v>
      </c>
      <c r="C5233">
        <v>3442.47</v>
      </c>
      <c r="D5233">
        <v>3480</v>
      </c>
      <c r="E5233">
        <v>3425.96</v>
      </c>
      <c r="F5233">
        <v>3437.76</v>
      </c>
      <c r="G5233">
        <v>95308.721999999994</v>
      </c>
      <c r="H5233" s="2">
        <f t="shared" si="487"/>
        <v>-3.4324676533556975E-3</v>
      </c>
      <c r="I5233" s="2">
        <f t="shared" si="488"/>
        <v>-7.4699804523876701E-3</v>
      </c>
      <c r="J5233" s="2">
        <f t="shared" si="489"/>
        <v>2.0362096248671691E-5</v>
      </c>
      <c r="K5233" s="2">
        <f t="shared" si="490"/>
        <v>2.4638136460950477E-3</v>
      </c>
      <c r="L5233" s="2">
        <f t="shared" si="491"/>
        <v>2.5641696918923929E-2</v>
      </c>
      <c r="M5233">
        <v>1620374399999</v>
      </c>
      <c r="N5233">
        <v>329276546.87656999</v>
      </c>
      <c r="O5233">
        <v>116552</v>
      </c>
      <c r="P5233">
        <v>43007.832000000002</v>
      </c>
      <c r="Q5233">
        <v>148610086.32896999</v>
      </c>
      <c r="R5233">
        <v>0</v>
      </c>
    </row>
    <row r="5234" spans="1:18" x14ac:dyDescent="0.3">
      <c r="A5234" s="1">
        <v>44323.333333333328</v>
      </c>
      <c r="B5234" s="5">
        <f t="shared" si="486"/>
        <v>44323</v>
      </c>
      <c r="C5234">
        <v>3437.86</v>
      </c>
      <c r="D5234">
        <v>3447.48</v>
      </c>
      <c r="E5234">
        <v>3412.08</v>
      </c>
      <c r="F5234">
        <v>3437.83</v>
      </c>
      <c r="G5234">
        <v>83106.778000000006</v>
      </c>
      <c r="H5234" s="2">
        <f t="shared" si="487"/>
        <v>-7.4901900326659332E-3</v>
      </c>
      <c r="I5234" s="2">
        <f t="shared" si="488"/>
        <v>-7.4901900326659332E-3</v>
      </c>
      <c r="J5234" s="2">
        <f t="shared" si="489"/>
        <v>8.2988396750276472E-3</v>
      </c>
      <c r="K5234" s="2">
        <f t="shared" si="490"/>
        <v>1.7153262377720857E-2</v>
      </c>
      <c r="L5234" s="2">
        <f t="shared" si="491"/>
        <v>2.7307923893851616E-2</v>
      </c>
      <c r="M5234">
        <v>1620377999999</v>
      </c>
      <c r="N5234">
        <v>285022275.80062997</v>
      </c>
      <c r="O5234">
        <v>98726</v>
      </c>
      <c r="P5234">
        <v>39005.536999999997</v>
      </c>
      <c r="Q5234">
        <v>133795316.10561</v>
      </c>
      <c r="R5234">
        <v>0</v>
      </c>
    </row>
    <row r="5235" spans="1:18" x14ac:dyDescent="0.3">
      <c r="A5235" s="1">
        <v>44323.375</v>
      </c>
      <c r="B5235" s="5">
        <f t="shared" si="486"/>
        <v>44323</v>
      </c>
      <c r="C5235">
        <v>3437.84</v>
      </c>
      <c r="D5235">
        <v>3475.47</v>
      </c>
      <c r="E5235">
        <v>3435</v>
      </c>
      <c r="F5235">
        <v>3466.36</v>
      </c>
      <c r="G5235">
        <v>74777.857000000004</v>
      </c>
      <c r="H5235" s="2">
        <f t="shared" si="487"/>
        <v>-9.0469541536366549E-3</v>
      </c>
      <c r="I5235" s="2">
        <f t="shared" si="488"/>
        <v>-1.2381864549556365E-2</v>
      </c>
      <c r="J5235" s="2">
        <f t="shared" si="489"/>
        <v>-4.0849767479431698E-3</v>
      </c>
      <c r="K5235" s="2">
        <f t="shared" si="490"/>
        <v>9.2027371652108059E-3</v>
      </c>
      <c r="L5235" s="2">
        <f t="shared" si="491"/>
        <v>2.7576477919200482E-2</v>
      </c>
      <c r="M5235">
        <v>1620381599999</v>
      </c>
      <c r="N5235">
        <v>258317407.32477</v>
      </c>
      <c r="O5235">
        <v>90746</v>
      </c>
      <c r="P5235">
        <v>37166.038999999997</v>
      </c>
      <c r="Q5235">
        <v>128412599.77203</v>
      </c>
      <c r="R5235">
        <v>0</v>
      </c>
    </row>
    <row r="5236" spans="1:18" x14ac:dyDescent="0.3">
      <c r="A5236" s="1">
        <v>44323.416666666672</v>
      </c>
      <c r="B5236" s="5">
        <f t="shared" si="486"/>
        <v>44323</v>
      </c>
      <c r="C5236">
        <v>3466.36</v>
      </c>
      <c r="D5236">
        <v>3480</v>
      </c>
      <c r="E5236">
        <v>3451</v>
      </c>
      <c r="F5236">
        <v>3452.2</v>
      </c>
      <c r="G5236">
        <v>67311.142000000007</v>
      </c>
      <c r="H5236" s="2">
        <f t="shared" si="487"/>
        <v>-3.4760442616299514E-4</v>
      </c>
      <c r="I5236" s="2">
        <f t="shared" si="488"/>
        <v>-8.3309194137071163E-3</v>
      </c>
      <c r="J5236" s="2">
        <f t="shared" si="489"/>
        <v>-1.7293320201610118E-3</v>
      </c>
      <c r="K5236" s="2">
        <f t="shared" si="490"/>
        <v>1.4854295811366658E-2</v>
      </c>
      <c r="L5236" s="2">
        <f t="shared" si="491"/>
        <v>3.3225189734082727E-2</v>
      </c>
      <c r="M5236">
        <v>1620385199999</v>
      </c>
      <c r="N5236">
        <v>233517119.90737</v>
      </c>
      <c r="O5236">
        <v>79574</v>
      </c>
      <c r="P5236">
        <v>28679.017</v>
      </c>
      <c r="Q5236">
        <v>99516115.331980005</v>
      </c>
      <c r="R5236">
        <v>0</v>
      </c>
    </row>
    <row r="5237" spans="1:18" x14ac:dyDescent="0.3">
      <c r="A5237" s="1">
        <v>44323.458333333328</v>
      </c>
      <c r="B5237" s="5">
        <f t="shared" si="486"/>
        <v>44323</v>
      </c>
      <c r="C5237">
        <v>3452.2</v>
      </c>
      <c r="D5237">
        <v>3473.42</v>
      </c>
      <c r="E5237">
        <v>3427.87</v>
      </c>
      <c r="F5237">
        <v>3446.23</v>
      </c>
      <c r="G5237">
        <v>68911.66</v>
      </c>
      <c r="H5237" s="2">
        <f t="shared" si="487"/>
        <v>-5.3275608418474896E-3</v>
      </c>
      <c r="I5237" s="2">
        <f t="shared" si="488"/>
        <v>-6.6130235068465604E-3</v>
      </c>
      <c r="J5237" s="2">
        <f t="shared" si="489"/>
        <v>1.4674006087811886E-2</v>
      </c>
      <c r="K5237" s="2">
        <f t="shared" si="490"/>
        <v>3.4167771738972785E-2</v>
      </c>
      <c r="L5237" s="2">
        <f t="shared" si="491"/>
        <v>2.6779988567216861E-2</v>
      </c>
      <c r="M5237">
        <v>1620388799999</v>
      </c>
      <c r="N5237">
        <v>237966132.98727</v>
      </c>
      <c r="O5237">
        <v>86484</v>
      </c>
      <c r="P5237">
        <v>33791.845000000001</v>
      </c>
      <c r="Q5237">
        <v>116715009.25689</v>
      </c>
      <c r="R5237">
        <v>0</v>
      </c>
    </row>
    <row r="5238" spans="1:18" x14ac:dyDescent="0.3">
      <c r="A5238" s="1">
        <v>44323.5</v>
      </c>
      <c r="B5238" s="5">
        <f t="shared" si="486"/>
        <v>44323</v>
      </c>
      <c r="C5238">
        <v>3446.23</v>
      </c>
      <c r="D5238">
        <v>3502.91</v>
      </c>
      <c r="E5238">
        <v>3425.42</v>
      </c>
      <c r="F5238">
        <v>3496.8</v>
      </c>
      <c r="G5238">
        <v>137200.774</v>
      </c>
      <c r="H5238" s="2">
        <f t="shared" si="487"/>
        <v>-2.041294898192636E-2</v>
      </c>
      <c r="I5238" s="2">
        <f t="shared" si="488"/>
        <v>-2.0979180965454147E-2</v>
      </c>
      <c r="J5238" s="2">
        <f t="shared" si="489"/>
        <v>4.1752459391442009E-4</v>
      </c>
      <c r="K5238" s="2">
        <f t="shared" si="490"/>
        <v>1.5322580645161343E-2</v>
      </c>
      <c r="L5238" s="2">
        <f t="shared" si="491"/>
        <v>1.34265614275908E-2</v>
      </c>
      <c r="M5238">
        <v>1620392399999</v>
      </c>
      <c r="N5238">
        <v>476123795.06581998</v>
      </c>
      <c r="O5238">
        <v>141931</v>
      </c>
      <c r="P5238">
        <v>71368.485000000001</v>
      </c>
      <c r="Q5238">
        <v>247712847.55384001</v>
      </c>
      <c r="R5238">
        <v>0</v>
      </c>
    </row>
    <row r="5239" spans="1:18" x14ac:dyDescent="0.3">
      <c r="A5239" s="1">
        <v>44323.541666666672</v>
      </c>
      <c r="B5239" s="5">
        <f t="shared" si="486"/>
        <v>44323</v>
      </c>
      <c r="C5239">
        <v>3496.8</v>
      </c>
      <c r="D5239">
        <v>3519.83</v>
      </c>
      <c r="E5239">
        <v>3483</v>
      </c>
      <c r="F5239">
        <v>3498.26</v>
      </c>
      <c r="G5239">
        <v>125491.86500000001</v>
      </c>
      <c r="H5239" s="2">
        <f t="shared" si="487"/>
        <v>-4.3621686209716071E-3</v>
      </c>
      <c r="I5239" s="2">
        <f t="shared" si="488"/>
        <v>-2.1387775637030981E-2</v>
      </c>
      <c r="J5239" s="2">
        <f t="shared" si="489"/>
        <v>1.4921703932810892E-3</v>
      </c>
      <c r="K5239" s="2">
        <f t="shared" si="490"/>
        <v>1.1751556488082571E-2</v>
      </c>
      <c r="L5239" s="2">
        <f t="shared" si="491"/>
        <v>1.9383922292796951E-2</v>
      </c>
      <c r="M5239">
        <v>1620395999999</v>
      </c>
      <c r="N5239">
        <v>439462934.38317001</v>
      </c>
      <c r="O5239">
        <v>119679</v>
      </c>
      <c r="P5239">
        <v>57087.688000000002</v>
      </c>
      <c r="Q5239">
        <v>199948632.47727999</v>
      </c>
      <c r="R5239">
        <v>0</v>
      </c>
    </row>
    <row r="5240" spans="1:18" x14ac:dyDescent="0.3">
      <c r="A5240" s="1">
        <v>44323.583333333328</v>
      </c>
      <c r="B5240" s="5">
        <f t="shared" si="486"/>
        <v>44323</v>
      </c>
      <c r="C5240">
        <v>3498.27</v>
      </c>
      <c r="D5240">
        <v>3509.36</v>
      </c>
      <c r="E5240">
        <v>3475</v>
      </c>
      <c r="F5240">
        <v>3503.48</v>
      </c>
      <c r="G5240">
        <v>78767.899999999994</v>
      </c>
      <c r="H5240" s="2">
        <f t="shared" si="487"/>
        <v>-8.1290602486669972E-3</v>
      </c>
      <c r="I5240" s="2">
        <f t="shared" si="488"/>
        <v>-2.2845856120200514E-2</v>
      </c>
      <c r="J5240" s="2">
        <f t="shared" si="489"/>
        <v>1.7268544418692189E-2</v>
      </c>
      <c r="K5240" s="2">
        <f t="shared" si="490"/>
        <v>7.4411727767820235E-3</v>
      </c>
      <c r="L5240" s="2">
        <f t="shared" si="491"/>
        <v>4.0220009818808578E-2</v>
      </c>
      <c r="M5240">
        <v>1620399599999</v>
      </c>
      <c r="N5240">
        <v>274928229.63169003</v>
      </c>
      <c r="O5240">
        <v>94947</v>
      </c>
      <c r="P5240">
        <v>36272.368999999999</v>
      </c>
      <c r="Q5240">
        <v>126610206.17416</v>
      </c>
      <c r="R5240">
        <v>0</v>
      </c>
    </row>
    <row r="5241" spans="1:18" x14ac:dyDescent="0.3">
      <c r="A5241" s="1">
        <v>44323.625</v>
      </c>
      <c r="B5241" s="5">
        <f t="shared" si="486"/>
        <v>44323</v>
      </c>
      <c r="C5241">
        <v>3503.82</v>
      </c>
      <c r="D5241">
        <v>3573.98</v>
      </c>
      <c r="E5241">
        <v>3497.01</v>
      </c>
      <c r="F5241">
        <v>3563.98</v>
      </c>
      <c r="G5241">
        <v>143534.421</v>
      </c>
      <c r="H5241" s="2">
        <f t="shared" si="487"/>
        <v>-1.8790790071773644E-2</v>
      </c>
      <c r="I5241" s="2">
        <f t="shared" si="488"/>
        <v>-3.9433442387443285E-2</v>
      </c>
      <c r="J5241" s="2">
        <f t="shared" si="489"/>
        <v>-3.8159585631792892E-3</v>
      </c>
      <c r="K5241" s="2">
        <f t="shared" si="490"/>
        <v>-1.3462477342746082E-2</v>
      </c>
      <c r="L5241" s="2">
        <f t="shared" si="491"/>
        <v>3.0028226869959873E-2</v>
      </c>
      <c r="M5241">
        <v>1620403199999</v>
      </c>
      <c r="N5241">
        <v>508002563.56195003</v>
      </c>
      <c r="O5241">
        <v>146259</v>
      </c>
      <c r="P5241">
        <v>72823.914000000004</v>
      </c>
      <c r="Q5241">
        <v>257796322.24939999</v>
      </c>
      <c r="R5241">
        <v>0</v>
      </c>
    </row>
    <row r="5242" spans="1:18" x14ac:dyDescent="0.3">
      <c r="A5242" s="1">
        <v>44323.666666666672</v>
      </c>
      <c r="B5242" s="5">
        <f t="shared" si="486"/>
        <v>44323</v>
      </c>
      <c r="C5242">
        <v>3564.94</v>
      </c>
      <c r="D5242">
        <v>3592</v>
      </c>
      <c r="E5242">
        <v>3535.67</v>
      </c>
      <c r="F5242">
        <v>3550.38</v>
      </c>
      <c r="G5242">
        <v>199098.342</v>
      </c>
      <c r="H5242" s="2">
        <f t="shared" si="487"/>
        <v>-4.1432184723888543E-3</v>
      </c>
      <c r="I5242" s="2">
        <f t="shared" si="488"/>
        <v>-3.5753919298779246E-2</v>
      </c>
      <c r="J5242" s="2">
        <f t="shared" si="489"/>
        <v>-3.1010765044868771E-3</v>
      </c>
      <c r="K5242" s="2">
        <f t="shared" si="490"/>
        <v>-1.3930903170928155E-2</v>
      </c>
      <c r="L5242" s="2">
        <f t="shared" si="491"/>
        <v>2.4191776654893138E-2</v>
      </c>
      <c r="M5242">
        <v>1620406799999</v>
      </c>
      <c r="N5242">
        <v>709102262.68867004</v>
      </c>
      <c r="O5242">
        <v>181148</v>
      </c>
      <c r="P5242">
        <v>95954.229000000007</v>
      </c>
      <c r="Q5242">
        <v>341826005.78659999</v>
      </c>
      <c r="R5242">
        <v>0</v>
      </c>
    </row>
    <row r="5243" spans="1:18" x14ac:dyDescent="0.3">
      <c r="A5243" s="1">
        <v>44323.708333333328</v>
      </c>
      <c r="B5243" s="5">
        <f t="shared" si="486"/>
        <v>44323</v>
      </c>
      <c r="C5243">
        <v>3550.39</v>
      </c>
      <c r="D5243">
        <v>3574.52</v>
      </c>
      <c r="E5243">
        <v>3525</v>
      </c>
      <c r="F5243">
        <v>3539.37</v>
      </c>
      <c r="G5243">
        <v>97498.410999999993</v>
      </c>
      <c r="H5243" s="2">
        <f t="shared" si="487"/>
        <v>-4.0600445842056132E-3</v>
      </c>
      <c r="I5243" s="2">
        <f t="shared" si="488"/>
        <v>-3.275441674648305E-2</v>
      </c>
      <c r="J5243" s="2">
        <f t="shared" si="489"/>
        <v>-2.7745050672859373E-3</v>
      </c>
      <c r="K5243" s="2">
        <f t="shared" si="490"/>
        <v>-1.6471857986025684E-2</v>
      </c>
      <c r="L5243" s="2">
        <f t="shared" si="491"/>
        <v>6.8752348581809786E-2</v>
      </c>
      <c r="M5243">
        <v>1620410399999</v>
      </c>
      <c r="N5243">
        <v>346357231.94743001</v>
      </c>
      <c r="O5243">
        <v>100048</v>
      </c>
      <c r="P5243">
        <v>46467.031000000003</v>
      </c>
      <c r="Q5243">
        <v>165143025.95759001</v>
      </c>
      <c r="R5243">
        <v>0</v>
      </c>
    </row>
    <row r="5244" spans="1:18" x14ac:dyDescent="0.3">
      <c r="A5244" s="1">
        <v>44323.75</v>
      </c>
      <c r="B5244" s="5">
        <f t="shared" si="486"/>
        <v>44323</v>
      </c>
      <c r="C5244">
        <v>3539.37</v>
      </c>
      <c r="D5244">
        <v>3541.88</v>
      </c>
      <c r="E5244">
        <v>3517.1</v>
      </c>
      <c r="F5244">
        <v>3529.55</v>
      </c>
      <c r="G5244">
        <v>64958.036</v>
      </c>
      <c r="H5244" s="2">
        <f t="shared" si="487"/>
        <v>-3.5273618449944699E-3</v>
      </c>
      <c r="I5244" s="2">
        <f t="shared" si="488"/>
        <v>-3.0063322519867985E-2</v>
      </c>
      <c r="J5244" s="2">
        <f t="shared" si="489"/>
        <v>-3.8390163051947868E-3</v>
      </c>
      <c r="K5244" s="2">
        <f t="shared" si="490"/>
        <v>-2.3869898428978242E-2</v>
      </c>
      <c r="L5244" s="2">
        <f t="shared" si="491"/>
        <v>8.6693771160629485E-2</v>
      </c>
      <c r="M5244">
        <v>1620413999999</v>
      </c>
      <c r="N5244">
        <v>229265806.67512</v>
      </c>
      <c r="O5244">
        <v>78977</v>
      </c>
      <c r="P5244">
        <v>31171.866999999998</v>
      </c>
      <c r="Q5244">
        <v>110031951.15794</v>
      </c>
      <c r="R5244">
        <v>0</v>
      </c>
    </row>
    <row r="5245" spans="1:18" x14ac:dyDescent="0.3">
      <c r="A5245" s="1">
        <v>44323.791666666672</v>
      </c>
      <c r="B5245" s="5">
        <f t="shared" si="486"/>
        <v>44323</v>
      </c>
      <c r="C5245">
        <v>3529.55</v>
      </c>
      <c r="D5245">
        <v>3537.98</v>
      </c>
      <c r="E5245">
        <v>3502</v>
      </c>
      <c r="F5245">
        <v>3516</v>
      </c>
      <c r="G5245">
        <v>59485.892</v>
      </c>
      <c r="H5245" s="2">
        <f t="shared" si="487"/>
        <v>-3.9817974971558812E-3</v>
      </c>
      <c r="I5245" s="2">
        <f t="shared" si="488"/>
        <v>-2.6325369738338988E-2</v>
      </c>
      <c r="J5245" s="2">
        <f t="shared" si="489"/>
        <v>-4.2889647326507241E-3</v>
      </c>
      <c r="K5245" s="2">
        <f t="shared" si="490"/>
        <v>-9.9601820250284634E-3</v>
      </c>
      <c r="L5245" s="2">
        <f t="shared" si="491"/>
        <v>8.609783845278729E-2</v>
      </c>
      <c r="M5245">
        <v>1620417599999</v>
      </c>
      <c r="N5245">
        <v>209263849.72894001</v>
      </c>
      <c r="O5245">
        <v>75747</v>
      </c>
      <c r="P5245">
        <v>29069.048999999999</v>
      </c>
      <c r="Q5245">
        <v>102291873.23141</v>
      </c>
      <c r="R5245">
        <v>0</v>
      </c>
    </row>
    <row r="5246" spans="1:18" x14ac:dyDescent="0.3">
      <c r="A5246" s="1">
        <v>44323.833333333328</v>
      </c>
      <c r="B5246" s="5">
        <f t="shared" si="486"/>
        <v>44323</v>
      </c>
      <c r="C5246">
        <v>3516</v>
      </c>
      <c r="D5246">
        <v>3529.57</v>
      </c>
      <c r="E5246">
        <v>3481.13</v>
      </c>
      <c r="F5246">
        <v>3500.92</v>
      </c>
      <c r="G5246">
        <v>58931.548000000003</v>
      </c>
      <c r="H5246" s="2">
        <f t="shared" si="487"/>
        <v>-5.6527998354718445E-3</v>
      </c>
      <c r="I5246" s="2">
        <f t="shared" si="488"/>
        <v>-2.2131325480159503E-2</v>
      </c>
      <c r="J5246" s="2">
        <f t="shared" si="489"/>
        <v>-5.6699381876763599E-3</v>
      </c>
      <c r="K5246" s="2">
        <f t="shared" si="490"/>
        <v>7.3095072152462581E-3</v>
      </c>
      <c r="L5246" s="2">
        <f t="shared" si="491"/>
        <v>9.0216286004821677E-2</v>
      </c>
      <c r="M5246">
        <v>1620421199999</v>
      </c>
      <c r="N5246">
        <v>206778327.23339999</v>
      </c>
      <c r="O5246">
        <v>71623</v>
      </c>
      <c r="P5246">
        <v>28272.720000000001</v>
      </c>
      <c r="Q5246">
        <v>99221236.926650003</v>
      </c>
      <c r="R5246">
        <v>0</v>
      </c>
    </row>
    <row r="5247" spans="1:18" x14ac:dyDescent="0.3">
      <c r="A5247" s="1">
        <v>44323.875</v>
      </c>
      <c r="B5247" s="5">
        <f t="shared" si="486"/>
        <v>44323</v>
      </c>
      <c r="C5247">
        <v>3500.91</v>
      </c>
      <c r="D5247">
        <v>3501.41</v>
      </c>
      <c r="E5247">
        <v>3460</v>
      </c>
      <c r="F5247">
        <v>3481.07</v>
      </c>
      <c r="G5247">
        <v>74121.284</v>
      </c>
      <c r="H5247" s="2">
        <f t="shared" si="487"/>
        <v>-6.0527366585562126E-3</v>
      </c>
      <c r="I5247" s="2">
        <f t="shared" si="488"/>
        <v>-1.6555254562533928E-2</v>
      </c>
      <c r="J5247" s="2">
        <f t="shared" si="489"/>
        <v>-1.0275576187781299E-2</v>
      </c>
      <c r="K5247" s="2">
        <f t="shared" si="490"/>
        <v>1.4857500710988125E-2</v>
      </c>
      <c r="L5247" s="2">
        <f t="shared" si="491"/>
        <v>0.10561120574995608</v>
      </c>
      <c r="M5247">
        <v>1620424799999</v>
      </c>
      <c r="N5247">
        <v>258013164.80265999</v>
      </c>
      <c r="O5247">
        <v>93927</v>
      </c>
      <c r="P5247">
        <v>37017.879000000001</v>
      </c>
      <c r="Q5247">
        <v>128857608.79467</v>
      </c>
      <c r="R5247">
        <v>0</v>
      </c>
    </row>
    <row r="5248" spans="1:18" x14ac:dyDescent="0.3">
      <c r="A5248" s="1">
        <v>44323.916666666672</v>
      </c>
      <c r="B5248" s="5">
        <f t="shared" si="486"/>
        <v>44323</v>
      </c>
      <c r="C5248">
        <v>3481.07</v>
      </c>
      <c r="D5248">
        <v>3503</v>
      </c>
      <c r="E5248">
        <v>3423.44</v>
      </c>
      <c r="F5248">
        <v>3445.3</v>
      </c>
      <c r="G5248">
        <v>130919.83900000001</v>
      </c>
      <c r="H5248" s="2">
        <f t="shared" si="487"/>
        <v>-6.344875627666724E-3</v>
      </c>
      <c r="I5248" s="2">
        <f t="shared" si="488"/>
        <v>-6.344875627666724E-3</v>
      </c>
      <c r="J5248" s="2">
        <f t="shared" si="489"/>
        <v>1.0356137346529959E-2</v>
      </c>
      <c r="K5248" s="2">
        <f t="shared" si="490"/>
        <v>2.6563724494238494E-2</v>
      </c>
      <c r="L5248" s="2">
        <f t="shared" si="491"/>
        <v>0.13279830493716061</v>
      </c>
      <c r="M5248">
        <v>1620428399999</v>
      </c>
      <c r="N5248">
        <v>452349246.80967999</v>
      </c>
      <c r="O5248">
        <v>132364</v>
      </c>
      <c r="P5248">
        <v>61619.178999999996</v>
      </c>
      <c r="Q5248">
        <v>212967461.69420001</v>
      </c>
      <c r="R5248">
        <v>0</v>
      </c>
    </row>
    <row r="5249" spans="1:18" x14ac:dyDescent="0.3">
      <c r="A5249" s="1">
        <v>44323.958333333328</v>
      </c>
      <c r="B5249" s="5">
        <f t="shared" si="486"/>
        <v>44323</v>
      </c>
      <c r="C5249">
        <v>3445.62</v>
      </c>
      <c r="D5249">
        <v>3490</v>
      </c>
      <c r="E5249">
        <v>3442.29</v>
      </c>
      <c r="F5249">
        <v>3480.98</v>
      </c>
      <c r="G5249">
        <v>63637.942999999999</v>
      </c>
      <c r="H5249" s="2">
        <f t="shared" si="487"/>
        <v>-1.1114686094145898E-2</v>
      </c>
      <c r="I5249" s="2">
        <f t="shared" si="488"/>
        <v>-1.1114686094145898E-2</v>
      </c>
      <c r="J5249" s="2">
        <f t="shared" si="489"/>
        <v>1.307964998362543E-2</v>
      </c>
      <c r="K5249" s="2">
        <f t="shared" si="490"/>
        <v>1.6345971536751103E-2</v>
      </c>
      <c r="L5249" s="2">
        <f t="shared" si="491"/>
        <v>0.11528075427034912</v>
      </c>
      <c r="M5249">
        <v>1620431999999</v>
      </c>
      <c r="N5249">
        <v>221052835.97694999</v>
      </c>
      <c r="O5249">
        <v>79110</v>
      </c>
      <c r="P5249">
        <v>33839.03</v>
      </c>
      <c r="Q5249">
        <v>117531864.59213001</v>
      </c>
      <c r="R5249">
        <v>0</v>
      </c>
    </row>
    <row r="5250" spans="1:18" x14ac:dyDescent="0.3">
      <c r="A5250" s="1">
        <v>44324</v>
      </c>
      <c r="B5250" s="5">
        <f t="shared" si="486"/>
        <v>44324</v>
      </c>
      <c r="C5250">
        <v>3480.98</v>
      </c>
      <c r="D5250">
        <v>3527.54</v>
      </c>
      <c r="E5250">
        <v>3451.74</v>
      </c>
      <c r="F5250">
        <v>3526.51</v>
      </c>
      <c r="G5250">
        <v>95411.85</v>
      </c>
      <c r="H5250" s="2">
        <f t="shared" si="487"/>
        <v>-2.120226512898038E-2</v>
      </c>
      <c r="I5250" s="2">
        <f t="shared" si="488"/>
        <v>-2.120226512898038E-2</v>
      </c>
      <c r="J5250" s="2">
        <f t="shared" si="489"/>
        <v>1.7807974456331976E-3</v>
      </c>
      <c r="K5250" s="2">
        <f t="shared" si="490"/>
        <v>1.1526977096335989E-2</v>
      </c>
      <c r="L5250" s="2">
        <f t="shared" si="491"/>
        <v>0.11001244856813108</v>
      </c>
      <c r="M5250">
        <v>1620435599999</v>
      </c>
      <c r="N5250">
        <v>333983043.42662001</v>
      </c>
      <c r="O5250">
        <v>110388</v>
      </c>
      <c r="P5250">
        <v>47679.159</v>
      </c>
      <c r="Q5250">
        <v>166914863.74193001</v>
      </c>
      <c r="R5250">
        <v>0</v>
      </c>
    </row>
    <row r="5251" spans="1:18" x14ac:dyDescent="0.3">
      <c r="A5251" s="1">
        <v>44324.041666666672</v>
      </c>
      <c r="B5251" s="5">
        <f t="shared" ref="B5251:B5314" si="492">INT(A5251)</f>
        <v>44324</v>
      </c>
      <c r="C5251">
        <v>3526.51</v>
      </c>
      <c r="D5251">
        <v>3560</v>
      </c>
      <c r="E5251">
        <v>3520.04</v>
      </c>
      <c r="F5251">
        <v>3532.79</v>
      </c>
      <c r="G5251">
        <v>69264.012000000002</v>
      </c>
      <c r="H5251" s="2">
        <f t="shared" ref="H5251:H5314" si="493">E5251/F5251-1</f>
        <v>-3.609045541908773E-3</v>
      </c>
      <c r="I5251" s="2">
        <f t="shared" ref="I5251:I5314" si="494">MIN(E5251:E5274)/F5251-1</f>
        <v>-6.1679295967209669E-3</v>
      </c>
      <c r="J5251" s="2">
        <f t="shared" ref="J5251:J5314" si="495">F5252/F5251-1</f>
        <v>1.1407414536386273E-3</v>
      </c>
      <c r="K5251" s="2">
        <f t="shared" ref="K5251:K5314" si="496">F5255/F5251-1</f>
        <v>1.7606480996605889E-3</v>
      </c>
      <c r="L5251" s="2">
        <f t="shared" ref="L5251:L5314" si="497">F5274/F5251-1</f>
        <v>8.7270967139286393E-2</v>
      </c>
      <c r="M5251">
        <v>1620439199999</v>
      </c>
      <c r="N5251">
        <v>245172293.16051999</v>
      </c>
      <c r="O5251">
        <v>85997</v>
      </c>
      <c r="P5251">
        <v>33744.400999999998</v>
      </c>
      <c r="Q5251">
        <v>119453966.34241</v>
      </c>
      <c r="R5251">
        <v>0</v>
      </c>
    </row>
    <row r="5252" spans="1:18" x14ac:dyDescent="0.3">
      <c r="A5252" s="1">
        <v>44324.083333333328</v>
      </c>
      <c r="B5252" s="5">
        <f t="shared" si="492"/>
        <v>44324</v>
      </c>
      <c r="C5252">
        <v>3532.8</v>
      </c>
      <c r="D5252">
        <v>3552.39</v>
      </c>
      <c r="E5252">
        <v>3514.79</v>
      </c>
      <c r="F5252">
        <v>3536.82</v>
      </c>
      <c r="G5252">
        <v>56871.870999999999</v>
      </c>
      <c r="H5252" s="2">
        <f t="shared" si="493"/>
        <v>-6.2287591678400478E-3</v>
      </c>
      <c r="I5252" s="2">
        <f t="shared" si="494"/>
        <v>-7.3003432461929973E-3</v>
      </c>
      <c r="J5252" s="2">
        <f t="shared" si="495"/>
        <v>2.9970425410397183E-4</v>
      </c>
      <c r="K5252" s="2">
        <f t="shared" si="496"/>
        <v>-3.0846918983720162E-3</v>
      </c>
      <c r="L5252" s="2">
        <f t="shared" si="497"/>
        <v>9.8845855881837252E-2</v>
      </c>
      <c r="M5252">
        <v>1620442799999</v>
      </c>
      <c r="N5252">
        <v>200913037.69663</v>
      </c>
      <c r="O5252">
        <v>71622</v>
      </c>
      <c r="P5252">
        <v>30307.571</v>
      </c>
      <c r="Q5252">
        <v>107085602.87458</v>
      </c>
      <c r="R5252">
        <v>0</v>
      </c>
    </row>
    <row r="5253" spans="1:18" x14ac:dyDescent="0.3">
      <c r="A5253" s="1">
        <v>44324.125</v>
      </c>
      <c r="B5253" s="5">
        <f t="shared" si="492"/>
        <v>44324</v>
      </c>
      <c r="C5253">
        <v>3536.82</v>
      </c>
      <c r="D5253">
        <v>3548.3</v>
      </c>
      <c r="E5253">
        <v>3526.82</v>
      </c>
      <c r="F5253">
        <v>3537.88</v>
      </c>
      <c r="G5253">
        <v>36074.464999999997</v>
      </c>
      <c r="H5253" s="2">
        <f t="shared" si="493"/>
        <v>-3.1261659524912666E-3</v>
      </c>
      <c r="I5253" s="2">
        <f t="shared" si="494"/>
        <v>-7.5977704161814819E-3</v>
      </c>
      <c r="J5253" s="2">
        <f t="shared" si="495"/>
        <v>8.2761427747690686E-3</v>
      </c>
      <c r="K5253" s="2">
        <f t="shared" si="496"/>
        <v>-1.7439822718690046E-3</v>
      </c>
      <c r="L5253" s="2">
        <f t="shared" si="497"/>
        <v>9.7216412088595439E-2</v>
      </c>
      <c r="M5253">
        <v>1620446399999</v>
      </c>
      <c r="N5253">
        <v>127588668.16597</v>
      </c>
      <c r="O5253">
        <v>56034</v>
      </c>
      <c r="P5253">
        <v>19222.843000000001</v>
      </c>
      <c r="Q5253">
        <v>67992839.791040003</v>
      </c>
      <c r="R5253">
        <v>0</v>
      </c>
    </row>
    <row r="5254" spans="1:18" x14ac:dyDescent="0.3">
      <c r="A5254" s="1">
        <v>44324.166666666672</v>
      </c>
      <c r="B5254" s="5">
        <f t="shared" si="492"/>
        <v>44324</v>
      </c>
      <c r="C5254">
        <v>3537.21</v>
      </c>
      <c r="D5254">
        <v>3585.96</v>
      </c>
      <c r="E5254">
        <v>3529.43</v>
      </c>
      <c r="F5254">
        <v>3567.16</v>
      </c>
      <c r="G5254">
        <v>89221.115999999995</v>
      </c>
      <c r="H5254" s="2">
        <f t="shared" si="493"/>
        <v>-1.0577041680216226E-2</v>
      </c>
      <c r="I5254" s="2">
        <f t="shared" si="494"/>
        <v>-1.5743616770764413E-2</v>
      </c>
      <c r="J5254" s="2">
        <f t="shared" si="495"/>
        <v>-7.8914318393342731E-3</v>
      </c>
      <c r="K5254" s="2">
        <f t="shared" si="496"/>
        <v>-1.4605456441538767E-3</v>
      </c>
      <c r="L5254" s="2">
        <f t="shared" si="497"/>
        <v>8.6018008724026984E-2</v>
      </c>
      <c r="M5254">
        <v>1620449999999</v>
      </c>
      <c r="N5254">
        <v>318295232.34423</v>
      </c>
      <c r="O5254">
        <v>105387</v>
      </c>
      <c r="P5254">
        <v>46467.627</v>
      </c>
      <c r="Q5254">
        <v>165764163.31417</v>
      </c>
      <c r="R5254">
        <v>0</v>
      </c>
    </row>
    <row r="5255" spans="1:18" x14ac:dyDescent="0.3">
      <c r="A5255" s="1">
        <v>44324.208333333328</v>
      </c>
      <c r="B5255" s="5">
        <f t="shared" si="492"/>
        <v>44324</v>
      </c>
      <c r="C5255">
        <v>3567.15</v>
      </c>
      <c r="D5255">
        <v>3568.54</v>
      </c>
      <c r="E5255">
        <v>3533.45</v>
      </c>
      <c r="F5255">
        <v>3539.01</v>
      </c>
      <c r="G5255">
        <v>61274.311999999998</v>
      </c>
      <c r="H5255" s="2">
        <f t="shared" si="493"/>
        <v>-1.5710608333969756E-3</v>
      </c>
      <c r="I5255" s="2">
        <f t="shared" si="494"/>
        <v>-7.9146427955841814E-3</v>
      </c>
      <c r="J5255" s="2">
        <f t="shared" si="495"/>
        <v>-3.7016001650179708E-3</v>
      </c>
      <c r="K5255" s="2">
        <f t="shared" si="496"/>
        <v>7.8807350078129446E-3</v>
      </c>
      <c r="L5255" s="2">
        <f t="shared" si="497"/>
        <v>0.1023365291423306</v>
      </c>
      <c r="M5255">
        <v>1620453599999</v>
      </c>
      <c r="N5255">
        <v>217250817.55098</v>
      </c>
      <c r="O5255">
        <v>72277</v>
      </c>
      <c r="P5255">
        <v>27032.58</v>
      </c>
      <c r="Q5255">
        <v>95849196.867950007</v>
      </c>
      <c r="R5255">
        <v>0</v>
      </c>
    </row>
    <row r="5256" spans="1:18" x14ac:dyDescent="0.3">
      <c r="A5256" s="1">
        <v>44324.25</v>
      </c>
      <c r="B5256" s="5">
        <f t="shared" si="492"/>
        <v>44324</v>
      </c>
      <c r="C5256">
        <v>3539.01</v>
      </c>
      <c r="D5256">
        <v>3544</v>
      </c>
      <c r="E5256">
        <v>3512.07</v>
      </c>
      <c r="F5256">
        <v>3525.91</v>
      </c>
      <c r="G5256">
        <v>53420.726999999999</v>
      </c>
      <c r="H5256" s="2">
        <f t="shared" si="493"/>
        <v>-3.9252278135288865E-3</v>
      </c>
      <c r="I5256" s="2">
        <f t="shared" si="494"/>
        <v>-4.2286955707887541E-3</v>
      </c>
      <c r="J5256" s="2">
        <f t="shared" si="495"/>
        <v>1.6449654131842628E-3</v>
      </c>
      <c r="K5256" s="2">
        <f t="shared" si="496"/>
        <v>3.576381700043374E-3</v>
      </c>
      <c r="L5256" s="2">
        <f t="shared" si="497"/>
        <v>0.11217813273736432</v>
      </c>
      <c r="M5256">
        <v>1620457199999</v>
      </c>
      <c r="N5256">
        <v>188431292.82526001</v>
      </c>
      <c r="O5256">
        <v>71111</v>
      </c>
      <c r="P5256">
        <v>23719.438999999998</v>
      </c>
      <c r="Q5256">
        <v>83664617.055179998</v>
      </c>
      <c r="R5256">
        <v>0</v>
      </c>
    </row>
    <row r="5257" spans="1:18" x14ac:dyDescent="0.3">
      <c r="A5257" s="1">
        <v>44324.291666666672</v>
      </c>
      <c r="B5257" s="5">
        <f t="shared" si="492"/>
        <v>44324</v>
      </c>
      <c r="C5257">
        <v>3525.9</v>
      </c>
      <c r="D5257">
        <v>3548.99</v>
      </c>
      <c r="E5257">
        <v>3511</v>
      </c>
      <c r="F5257">
        <v>3531.71</v>
      </c>
      <c r="G5257">
        <v>71504.448000000004</v>
      </c>
      <c r="H5257" s="2">
        <f t="shared" si="493"/>
        <v>-5.8640148823091431E-3</v>
      </c>
      <c r="I5257" s="2">
        <f t="shared" si="494"/>
        <v>-5.8640148823091431E-3</v>
      </c>
      <c r="J5257" s="2">
        <f t="shared" si="495"/>
        <v>8.5624244346222955E-3</v>
      </c>
      <c r="K5257" s="2">
        <f t="shared" si="496"/>
        <v>3.4091134323033234E-3</v>
      </c>
      <c r="L5257" s="2">
        <f t="shared" si="497"/>
        <v>0.12213063926539824</v>
      </c>
      <c r="M5257">
        <v>1620460799999</v>
      </c>
      <c r="N5257">
        <v>252445267.52247</v>
      </c>
      <c r="O5257">
        <v>89019</v>
      </c>
      <c r="P5257">
        <v>36085.055999999997</v>
      </c>
      <c r="Q5257">
        <v>127418580.68392999</v>
      </c>
      <c r="R5257">
        <v>0</v>
      </c>
    </row>
    <row r="5258" spans="1:18" x14ac:dyDescent="0.3">
      <c r="A5258" s="1">
        <v>44324.333333333328</v>
      </c>
      <c r="B5258" s="5">
        <f t="shared" si="492"/>
        <v>44324</v>
      </c>
      <c r="C5258">
        <v>3531.71</v>
      </c>
      <c r="D5258">
        <v>3590</v>
      </c>
      <c r="E5258">
        <v>3530.93</v>
      </c>
      <c r="F5258">
        <v>3561.95</v>
      </c>
      <c r="G5258">
        <v>121018.754</v>
      </c>
      <c r="H5258" s="2">
        <f t="shared" si="493"/>
        <v>-8.7087129241005812E-3</v>
      </c>
      <c r="I5258" s="2">
        <f t="shared" si="494"/>
        <v>-1.0407220763907321E-2</v>
      </c>
      <c r="J5258" s="2">
        <f t="shared" si="495"/>
        <v>1.3896882325692417E-3</v>
      </c>
      <c r="K5258" s="2">
        <f t="shared" si="496"/>
        <v>1.1566698016536314E-3</v>
      </c>
      <c r="L5258" s="2">
        <f t="shared" si="497"/>
        <v>0.10603461587052032</v>
      </c>
      <c r="M5258">
        <v>1620464399999</v>
      </c>
      <c r="N5258">
        <v>431132036.58977002</v>
      </c>
      <c r="O5258">
        <v>141585</v>
      </c>
      <c r="P5258">
        <v>58248.54</v>
      </c>
      <c r="Q5258">
        <v>207481165.06679001</v>
      </c>
      <c r="R5258">
        <v>0</v>
      </c>
    </row>
    <row r="5259" spans="1:18" x14ac:dyDescent="0.3">
      <c r="A5259" s="1">
        <v>44324.375</v>
      </c>
      <c r="B5259" s="5">
        <f t="shared" si="492"/>
        <v>44324</v>
      </c>
      <c r="C5259">
        <v>3561.95</v>
      </c>
      <c r="D5259">
        <v>3576.78</v>
      </c>
      <c r="E5259">
        <v>3541.09</v>
      </c>
      <c r="F5259">
        <v>3566.9</v>
      </c>
      <c r="G5259">
        <v>77521.357000000004</v>
      </c>
      <c r="H5259" s="2">
        <f t="shared" si="493"/>
        <v>-7.2359752165745972E-3</v>
      </c>
      <c r="I5259" s="2">
        <f t="shared" si="494"/>
        <v>-1.1780537721831297E-2</v>
      </c>
      <c r="J5259" s="2">
        <f t="shared" si="495"/>
        <v>-7.9564888278337298E-3</v>
      </c>
      <c r="K5259" s="2">
        <f t="shared" si="496"/>
        <v>2.1724746979169485E-2</v>
      </c>
      <c r="L5259" s="2">
        <f t="shared" si="497"/>
        <v>0.10093919089405357</v>
      </c>
      <c r="M5259">
        <v>1620467999999</v>
      </c>
      <c r="N5259">
        <v>275551108.46634001</v>
      </c>
      <c r="O5259">
        <v>93747</v>
      </c>
      <c r="P5259">
        <v>39399.319000000003</v>
      </c>
      <c r="Q5259">
        <v>140048357.29196</v>
      </c>
      <c r="R5259">
        <v>0</v>
      </c>
    </row>
    <row r="5260" spans="1:18" x14ac:dyDescent="0.3">
      <c r="A5260" s="1">
        <v>44324.416666666672</v>
      </c>
      <c r="B5260" s="5">
        <f t="shared" si="492"/>
        <v>44324</v>
      </c>
      <c r="C5260">
        <v>3566.7</v>
      </c>
      <c r="D5260">
        <v>3570.44</v>
      </c>
      <c r="E5260">
        <v>3528.14</v>
      </c>
      <c r="F5260">
        <v>3538.52</v>
      </c>
      <c r="G5260">
        <v>63856.6</v>
      </c>
      <c r="H5260" s="2">
        <f t="shared" si="493"/>
        <v>-2.9334297955077027E-3</v>
      </c>
      <c r="I5260" s="2">
        <f t="shared" si="494"/>
        <v>-3.8547189220351497E-3</v>
      </c>
      <c r="J5260" s="2">
        <f t="shared" si="495"/>
        <v>1.4780190588155051E-3</v>
      </c>
      <c r="K5260" s="2">
        <f t="shared" si="496"/>
        <v>3.7439381436306762E-2</v>
      </c>
      <c r="L5260" s="2">
        <f t="shared" si="497"/>
        <v>0.10624498377852887</v>
      </c>
      <c r="M5260">
        <v>1620471599999</v>
      </c>
      <c r="N5260">
        <v>226544302.21325001</v>
      </c>
      <c r="O5260">
        <v>82709</v>
      </c>
      <c r="P5260">
        <v>28596.031999999999</v>
      </c>
      <c r="Q5260">
        <v>101456900.44798</v>
      </c>
      <c r="R5260">
        <v>0</v>
      </c>
    </row>
    <row r="5261" spans="1:18" x14ac:dyDescent="0.3">
      <c r="A5261" s="1">
        <v>44324.458333333328</v>
      </c>
      <c r="B5261" s="5">
        <f t="shared" si="492"/>
        <v>44324</v>
      </c>
      <c r="C5261">
        <v>3538.51</v>
      </c>
      <c r="D5261">
        <v>3553.78</v>
      </c>
      <c r="E5261">
        <v>3524.88</v>
      </c>
      <c r="F5261">
        <v>3543.75</v>
      </c>
      <c r="G5261">
        <v>45296.572</v>
      </c>
      <c r="H5261" s="2">
        <f t="shared" si="493"/>
        <v>-5.3248677248677323E-3</v>
      </c>
      <c r="I5261" s="2">
        <f t="shared" si="494"/>
        <v>-5.3248677248677323E-3</v>
      </c>
      <c r="J5261" s="2">
        <f t="shared" si="495"/>
        <v>6.298412698412692E-3</v>
      </c>
      <c r="K5261" s="2">
        <f t="shared" si="496"/>
        <v>2.6107936507936413E-2</v>
      </c>
      <c r="L5261" s="2">
        <f t="shared" si="497"/>
        <v>0.10630264550264545</v>
      </c>
      <c r="M5261">
        <v>1620475199999</v>
      </c>
      <c r="N5261">
        <v>160384339.50137001</v>
      </c>
      <c r="O5261">
        <v>71493</v>
      </c>
      <c r="P5261">
        <v>23903.856</v>
      </c>
      <c r="Q5261">
        <v>84652339.634969994</v>
      </c>
      <c r="R5261">
        <v>0</v>
      </c>
    </row>
    <row r="5262" spans="1:18" x14ac:dyDescent="0.3">
      <c r="A5262" s="1">
        <v>44324.5</v>
      </c>
      <c r="B5262" s="5">
        <f t="shared" si="492"/>
        <v>44324</v>
      </c>
      <c r="C5262">
        <v>3543.75</v>
      </c>
      <c r="D5262">
        <v>3577.3</v>
      </c>
      <c r="E5262">
        <v>3529.2</v>
      </c>
      <c r="F5262">
        <v>3566.07</v>
      </c>
      <c r="G5262">
        <v>78905.244999999995</v>
      </c>
      <c r="H5262" s="2">
        <f t="shared" si="493"/>
        <v>-1.0339112804852446E-2</v>
      </c>
      <c r="I5262" s="2">
        <f t="shared" si="494"/>
        <v>-1.0339112804852446E-2</v>
      </c>
      <c r="J5262" s="2">
        <f t="shared" si="495"/>
        <v>2.1962552613941977E-2</v>
      </c>
      <c r="K5262" s="2">
        <f t="shared" si="496"/>
        <v>6.0750349824877148E-2</v>
      </c>
      <c r="L5262" s="2">
        <f t="shared" si="497"/>
        <v>8.1526722694731157E-2</v>
      </c>
      <c r="M5262">
        <v>1620478799999</v>
      </c>
      <c r="N5262">
        <v>280484957.93106002</v>
      </c>
      <c r="O5262">
        <v>95598</v>
      </c>
      <c r="P5262">
        <v>38534.71</v>
      </c>
      <c r="Q5262">
        <v>137000316.12654999</v>
      </c>
      <c r="R5262">
        <v>0</v>
      </c>
    </row>
    <row r="5263" spans="1:18" x14ac:dyDescent="0.3">
      <c r="A5263" s="1">
        <v>44324.541666666672</v>
      </c>
      <c r="B5263" s="5">
        <f t="shared" si="492"/>
        <v>44324</v>
      </c>
      <c r="C5263">
        <v>3566.07</v>
      </c>
      <c r="D5263">
        <v>3654.35</v>
      </c>
      <c r="E5263">
        <v>3557.24</v>
      </c>
      <c r="F5263">
        <v>3644.39</v>
      </c>
      <c r="G5263">
        <v>218775.18599999999</v>
      </c>
      <c r="H5263" s="2">
        <f t="shared" si="493"/>
        <v>-2.3913466999964328E-2</v>
      </c>
      <c r="I5263" s="2">
        <f t="shared" si="494"/>
        <v>-2.3913466999964328E-2</v>
      </c>
      <c r="J5263" s="2">
        <f t="shared" si="495"/>
        <v>7.3016334695243934E-3</v>
      </c>
      <c r="K5263" s="2">
        <f t="shared" si="496"/>
        <v>5.2450478680931445E-2</v>
      </c>
      <c r="L5263" s="2">
        <f t="shared" si="497"/>
        <v>3.0605945027837311E-2</v>
      </c>
      <c r="M5263">
        <v>1620482399999</v>
      </c>
      <c r="N5263">
        <v>790758330.14836001</v>
      </c>
      <c r="O5263">
        <v>222349</v>
      </c>
      <c r="P5263">
        <v>114314.621</v>
      </c>
      <c r="Q5263">
        <v>413224055.90538001</v>
      </c>
      <c r="R5263">
        <v>0</v>
      </c>
    </row>
    <row r="5264" spans="1:18" x14ac:dyDescent="0.3">
      <c r="A5264" s="1">
        <v>44324.583333333328</v>
      </c>
      <c r="B5264" s="5">
        <f t="shared" si="492"/>
        <v>44324</v>
      </c>
      <c r="C5264">
        <v>3644.4</v>
      </c>
      <c r="D5264">
        <v>3678.93</v>
      </c>
      <c r="E5264">
        <v>3642</v>
      </c>
      <c r="F5264">
        <v>3671</v>
      </c>
      <c r="G5264">
        <v>178815.628</v>
      </c>
      <c r="H5264" s="2">
        <f t="shared" si="493"/>
        <v>-7.8997548351947833E-3</v>
      </c>
      <c r="I5264" s="2">
        <f t="shared" si="494"/>
        <v>-1.5352764914192352E-2</v>
      </c>
      <c r="J5264" s="2">
        <f t="shared" si="495"/>
        <v>-9.4606374284935679E-3</v>
      </c>
      <c r="K5264" s="2">
        <f t="shared" si="496"/>
        <v>4.023971669844717E-2</v>
      </c>
      <c r="L5264" s="2">
        <f t="shared" si="497"/>
        <v>4.4519204576409566E-2</v>
      </c>
      <c r="M5264">
        <v>1620485999999</v>
      </c>
      <c r="N5264">
        <v>654144624.56463003</v>
      </c>
      <c r="O5264">
        <v>196997</v>
      </c>
      <c r="P5264">
        <v>85158.183999999994</v>
      </c>
      <c r="Q5264">
        <v>311578557.04117</v>
      </c>
      <c r="R5264">
        <v>0</v>
      </c>
    </row>
    <row r="5265" spans="1:18" x14ac:dyDescent="0.3">
      <c r="A5265" s="1">
        <v>44324.625</v>
      </c>
      <c r="B5265" s="5">
        <f t="shared" si="492"/>
        <v>44324</v>
      </c>
      <c r="C5265">
        <v>3670.99</v>
      </c>
      <c r="D5265">
        <v>3682.84</v>
      </c>
      <c r="E5265">
        <v>3614.64</v>
      </c>
      <c r="F5265">
        <v>3636.27</v>
      </c>
      <c r="G5265">
        <v>197137.83300000001</v>
      </c>
      <c r="H5265" s="2">
        <f t="shared" si="493"/>
        <v>-5.9484031713816776E-3</v>
      </c>
      <c r="I5265" s="2">
        <f t="shared" si="494"/>
        <v>-5.9484031713816776E-3</v>
      </c>
      <c r="J5265" s="2">
        <f t="shared" si="495"/>
        <v>4.0272037004952965E-2</v>
      </c>
      <c r="K5265" s="2">
        <f t="shared" si="496"/>
        <v>4.9636028127724385E-2</v>
      </c>
      <c r="L5265" s="2">
        <f t="shared" si="497"/>
        <v>5.5246172588944154E-2</v>
      </c>
      <c r="M5265">
        <v>1620489599999</v>
      </c>
      <c r="N5265">
        <v>719694018.19792998</v>
      </c>
      <c r="O5265">
        <v>205592</v>
      </c>
      <c r="P5265">
        <v>94270.481</v>
      </c>
      <c r="Q5265">
        <v>344209261.42742002</v>
      </c>
      <c r="R5265">
        <v>0</v>
      </c>
    </row>
    <row r="5266" spans="1:18" x14ac:dyDescent="0.3">
      <c r="A5266" s="1">
        <v>44324.666666666672</v>
      </c>
      <c r="B5266" s="5">
        <f t="shared" si="492"/>
        <v>44324</v>
      </c>
      <c r="C5266">
        <v>3636.28</v>
      </c>
      <c r="D5266">
        <v>3834</v>
      </c>
      <c r="E5266">
        <v>3636.28</v>
      </c>
      <c r="F5266">
        <v>3782.71</v>
      </c>
      <c r="G5266">
        <v>444123.48499999999</v>
      </c>
      <c r="H5266" s="2">
        <f t="shared" si="493"/>
        <v>-3.8710342585077884E-2</v>
      </c>
      <c r="I5266" s="2">
        <f t="shared" si="494"/>
        <v>-3.8710342585077884E-2</v>
      </c>
      <c r="J5266" s="2">
        <f t="shared" si="495"/>
        <v>1.3966177687425141E-2</v>
      </c>
      <c r="K5266" s="2">
        <f t="shared" si="496"/>
        <v>1.744780858167827E-2</v>
      </c>
      <c r="L5266" s="2">
        <f t="shared" si="497"/>
        <v>2.5312540480237677E-2</v>
      </c>
      <c r="M5266">
        <v>1620493199999</v>
      </c>
      <c r="N5266">
        <v>1665974344.79356</v>
      </c>
      <c r="O5266">
        <v>453542</v>
      </c>
      <c r="P5266">
        <v>222014.128</v>
      </c>
      <c r="Q5266">
        <v>832561730.58787</v>
      </c>
      <c r="R5266">
        <v>0</v>
      </c>
    </row>
    <row r="5267" spans="1:18" x14ac:dyDescent="0.3">
      <c r="A5267" s="1">
        <v>44324.708333333328</v>
      </c>
      <c r="B5267" s="5">
        <f t="shared" si="492"/>
        <v>44324</v>
      </c>
      <c r="C5267">
        <v>3782.7</v>
      </c>
      <c r="D5267">
        <v>3840.69</v>
      </c>
      <c r="E5267">
        <v>3762.79</v>
      </c>
      <c r="F5267">
        <v>3835.54</v>
      </c>
      <c r="G5267">
        <v>227639.228</v>
      </c>
      <c r="H5267" s="2">
        <f t="shared" si="493"/>
        <v>-1.8967342277749655E-2</v>
      </c>
      <c r="I5267" s="2">
        <f t="shared" si="494"/>
        <v>-2.7516334075514792E-2</v>
      </c>
      <c r="J5267" s="2">
        <f t="shared" si="495"/>
        <v>-4.3853016785120325E-3</v>
      </c>
      <c r="K5267" s="2">
        <f t="shared" si="496"/>
        <v>1.7543813908862838E-2</v>
      </c>
      <c r="L5267" s="2">
        <f t="shared" si="497"/>
        <v>2.4437236999222955E-2</v>
      </c>
      <c r="M5267">
        <v>1620496799999</v>
      </c>
      <c r="N5267">
        <v>866735664.95888996</v>
      </c>
      <c r="O5267">
        <v>248172</v>
      </c>
      <c r="P5267">
        <v>111354.03200000001</v>
      </c>
      <c r="Q5267">
        <v>424102776.92392999</v>
      </c>
      <c r="R5267">
        <v>0</v>
      </c>
    </row>
    <row r="5268" spans="1:18" x14ac:dyDescent="0.3">
      <c r="A5268" s="1">
        <v>44324.75</v>
      </c>
      <c r="B5268" s="5">
        <f t="shared" si="492"/>
        <v>44324</v>
      </c>
      <c r="C5268">
        <v>3835.54</v>
      </c>
      <c r="D5268">
        <v>3849.58</v>
      </c>
      <c r="E5268">
        <v>3805</v>
      </c>
      <c r="F5268">
        <v>3818.72</v>
      </c>
      <c r="G5268">
        <v>138991.845</v>
      </c>
      <c r="H5268" s="2">
        <f t="shared" si="493"/>
        <v>-3.5928269158251869E-3</v>
      </c>
      <c r="I5268" s="2">
        <f t="shared" si="494"/>
        <v>-2.3232915741400184E-2</v>
      </c>
      <c r="J5268" s="2">
        <f t="shared" si="495"/>
        <v>-5.1326098797488395E-4</v>
      </c>
      <c r="K5268" s="2">
        <f t="shared" si="496"/>
        <v>1.6641701931537245E-2</v>
      </c>
      <c r="L5268" s="2">
        <f t="shared" si="497"/>
        <v>2.5854212929987019E-2</v>
      </c>
      <c r="M5268">
        <v>1620500399999</v>
      </c>
      <c r="N5268">
        <v>531718347.12330002</v>
      </c>
      <c r="O5268">
        <v>151323</v>
      </c>
      <c r="P5268">
        <v>65548.11</v>
      </c>
      <c r="Q5268">
        <v>250730882.3973</v>
      </c>
      <c r="R5268">
        <v>0</v>
      </c>
    </row>
    <row r="5269" spans="1:18" x14ac:dyDescent="0.3">
      <c r="A5269" s="1">
        <v>44324.791666666672</v>
      </c>
      <c r="B5269" s="5">
        <f t="shared" si="492"/>
        <v>44324</v>
      </c>
      <c r="C5269">
        <v>3818.72</v>
      </c>
      <c r="D5269">
        <v>3834.81</v>
      </c>
      <c r="E5269">
        <v>3781.13</v>
      </c>
      <c r="F5269">
        <v>3816.76</v>
      </c>
      <c r="G5269">
        <v>105036.255</v>
      </c>
      <c r="H5269" s="2">
        <f t="shared" si="493"/>
        <v>-9.3351428960689598E-3</v>
      </c>
      <c r="I5269" s="2">
        <f t="shared" si="494"/>
        <v>-2.2731321854138176E-2</v>
      </c>
      <c r="J5269" s="2">
        <f t="shared" si="495"/>
        <v>8.3709743342519349E-3</v>
      </c>
      <c r="K5269" s="2">
        <f t="shared" si="496"/>
        <v>2.5600247330196169E-2</v>
      </c>
      <c r="L5269" s="2">
        <f t="shared" si="497"/>
        <v>2.3276286693425741E-2</v>
      </c>
      <c r="M5269">
        <v>1620503999999</v>
      </c>
      <c r="N5269">
        <v>400398693.11603999</v>
      </c>
      <c r="O5269">
        <v>116600</v>
      </c>
      <c r="P5269">
        <v>52858.553999999996</v>
      </c>
      <c r="Q5269">
        <v>201525632.9729</v>
      </c>
      <c r="R5269">
        <v>0</v>
      </c>
    </row>
    <row r="5270" spans="1:18" x14ac:dyDescent="0.3">
      <c r="A5270" s="1">
        <v>44324.833333333328</v>
      </c>
      <c r="B5270" s="5">
        <f t="shared" si="492"/>
        <v>44324</v>
      </c>
      <c r="C5270">
        <v>3816.73</v>
      </c>
      <c r="D5270">
        <v>3871.15</v>
      </c>
      <c r="E5270">
        <v>3805.81</v>
      </c>
      <c r="F5270">
        <v>3848.71</v>
      </c>
      <c r="G5270">
        <v>121587.728</v>
      </c>
      <c r="H5270" s="2">
        <f t="shared" si="493"/>
        <v>-1.1146591974973474E-2</v>
      </c>
      <c r="I5270" s="2">
        <f t="shared" si="494"/>
        <v>-3.0844101010468417E-2</v>
      </c>
      <c r="J5270" s="2">
        <f t="shared" si="495"/>
        <v>1.4061854491504988E-2</v>
      </c>
      <c r="K5270" s="2">
        <f t="shared" si="496"/>
        <v>-1.9772858957937123E-3</v>
      </c>
      <c r="L5270" s="2">
        <f t="shared" si="497"/>
        <v>5.3264600346609736E-3</v>
      </c>
      <c r="M5270">
        <v>1620507599999</v>
      </c>
      <c r="N5270">
        <v>467358681.74024999</v>
      </c>
      <c r="O5270">
        <v>153832</v>
      </c>
      <c r="P5270">
        <v>59262.692000000003</v>
      </c>
      <c r="Q5270">
        <v>227820875.90889001</v>
      </c>
      <c r="R5270">
        <v>0</v>
      </c>
    </row>
    <row r="5271" spans="1:18" x14ac:dyDescent="0.3">
      <c r="A5271" s="1">
        <v>44324.875</v>
      </c>
      <c r="B5271" s="5">
        <f t="shared" si="492"/>
        <v>44324</v>
      </c>
      <c r="C5271">
        <v>3848.7</v>
      </c>
      <c r="D5271">
        <v>3905.06</v>
      </c>
      <c r="E5271">
        <v>3840.76</v>
      </c>
      <c r="F5271">
        <v>3902.83</v>
      </c>
      <c r="G5271">
        <v>123461.83100000001</v>
      </c>
      <c r="H5271" s="2">
        <f t="shared" si="493"/>
        <v>-1.5903844133615785E-2</v>
      </c>
      <c r="I5271" s="2">
        <f t="shared" si="494"/>
        <v>-4.4283250871803292E-2</v>
      </c>
      <c r="J5271" s="2">
        <f t="shared" si="495"/>
        <v>-5.2679722150337227E-3</v>
      </c>
      <c r="K5271" s="2">
        <f t="shared" si="496"/>
        <v>-4.2046412475049699E-3</v>
      </c>
      <c r="L5271" s="2">
        <f t="shared" si="497"/>
        <v>1.5552816802166802E-3</v>
      </c>
      <c r="M5271">
        <v>1620511199999</v>
      </c>
      <c r="N5271">
        <v>478301904.24835998</v>
      </c>
      <c r="O5271">
        <v>169937</v>
      </c>
      <c r="P5271">
        <v>62761.883000000002</v>
      </c>
      <c r="Q5271">
        <v>243186658.72760999</v>
      </c>
      <c r="R5271">
        <v>0</v>
      </c>
    </row>
    <row r="5272" spans="1:18" x14ac:dyDescent="0.3">
      <c r="A5272" s="1">
        <v>44324.916666666672</v>
      </c>
      <c r="B5272" s="5">
        <f t="shared" si="492"/>
        <v>44324</v>
      </c>
      <c r="C5272">
        <v>3902.84</v>
      </c>
      <c r="D5272">
        <v>3964.83</v>
      </c>
      <c r="E5272">
        <v>3844.04</v>
      </c>
      <c r="F5272">
        <v>3882.27</v>
      </c>
      <c r="G5272">
        <v>327691.90500000003</v>
      </c>
      <c r="H5272" s="2">
        <f t="shared" si="493"/>
        <v>-9.8473315869324063E-3</v>
      </c>
      <c r="I5272" s="2">
        <f t="shared" si="494"/>
        <v>-3.922189852843827E-2</v>
      </c>
      <c r="J5272" s="2">
        <f t="shared" si="495"/>
        <v>8.2941165864300892E-3</v>
      </c>
      <c r="K5272" s="2">
        <f t="shared" si="496"/>
        <v>-1.1591156720158757E-4</v>
      </c>
      <c r="L5272" s="2">
        <f t="shared" si="497"/>
        <v>7.2148511051524089E-3</v>
      </c>
      <c r="M5272">
        <v>1620514799999</v>
      </c>
      <c r="N5272">
        <v>1280422750.8338499</v>
      </c>
      <c r="O5272">
        <v>330630</v>
      </c>
      <c r="P5272">
        <v>158338.766</v>
      </c>
      <c r="Q5272">
        <v>618627099.56466997</v>
      </c>
      <c r="R5272">
        <v>0</v>
      </c>
    </row>
    <row r="5273" spans="1:18" x14ac:dyDescent="0.3">
      <c r="A5273" s="1">
        <v>44324.958333333328</v>
      </c>
      <c r="B5273" s="5">
        <f t="shared" si="492"/>
        <v>44324</v>
      </c>
      <c r="C5273">
        <v>3882.27</v>
      </c>
      <c r="D5273">
        <v>3915.55</v>
      </c>
      <c r="E5273">
        <v>3847</v>
      </c>
      <c r="F5273">
        <v>3914.47</v>
      </c>
      <c r="G5273">
        <v>125951.78</v>
      </c>
      <c r="H5273" s="2">
        <f t="shared" si="493"/>
        <v>-1.723604983560989E-2</v>
      </c>
      <c r="I5273" s="2">
        <f t="shared" si="494"/>
        <v>-4.7125153596783154E-2</v>
      </c>
      <c r="J5273" s="2">
        <f t="shared" si="495"/>
        <v>-1.8743278144934039E-2</v>
      </c>
      <c r="K5273" s="2">
        <f t="shared" si="496"/>
        <v>-1.0338564352262214E-2</v>
      </c>
      <c r="L5273" s="2">
        <f t="shared" si="497"/>
        <v>-6.3073672808834358E-3</v>
      </c>
      <c r="M5273">
        <v>1620518399999</v>
      </c>
      <c r="N5273">
        <v>488621333.48847997</v>
      </c>
      <c r="O5273">
        <v>147155</v>
      </c>
      <c r="P5273">
        <v>64282.008999999998</v>
      </c>
      <c r="Q5273">
        <v>249427867.50209001</v>
      </c>
      <c r="R5273">
        <v>0</v>
      </c>
    </row>
    <row r="5274" spans="1:18" x14ac:dyDescent="0.3">
      <c r="A5274" s="1">
        <v>44325</v>
      </c>
      <c r="B5274" s="5">
        <f t="shared" si="492"/>
        <v>44325</v>
      </c>
      <c r="C5274">
        <v>3914.95</v>
      </c>
      <c r="D5274">
        <v>3917.71</v>
      </c>
      <c r="E5274">
        <v>3831.51</v>
      </c>
      <c r="F5274">
        <v>3841.1</v>
      </c>
      <c r="G5274">
        <v>140657.01699999999</v>
      </c>
      <c r="H5274" s="2">
        <f t="shared" si="493"/>
        <v>-2.4966806383587281E-3</v>
      </c>
      <c r="I5274" s="2">
        <f t="shared" si="494"/>
        <v>-2.8924006144073311E-2</v>
      </c>
      <c r="J5274" s="2">
        <f t="shared" si="495"/>
        <v>1.1798703496394225E-2</v>
      </c>
      <c r="K5274" s="2">
        <f t="shared" si="496"/>
        <v>1.5641352737497005E-2</v>
      </c>
      <c r="L5274" s="2">
        <f t="shared" si="497"/>
        <v>2.2626330998932742E-2</v>
      </c>
      <c r="M5274">
        <v>1620521999999</v>
      </c>
      <c r="N5274">
        <v>544993963.62781</v>
      </c>
      <c r="O5274">
        <v>144812</v>
      </c>
      <c r="P5274">
        <v>64912.298999999999</v>
      </c>
      <c r="Q5274">
        <v>251529617.45249999</v>
      </c>
      <c r="R5274">
        <v>0</v>
      </c>
    </row>
    <row r="5275" spans="1:18" x14ac:dyDescent="0.3">
      <c r="A5275" s="1">
        <v>44325.041666666672</v>
      </c>
      <c r="B5275" s="5">
        <f t="shared" si="492"/>
        <v>44325</v>
      </c>
      <c r="C5275">
        <v>3841.1</v>
      </c>
      <c r="D5275">
        <v>3895.74</v>
      </c>
      <c r="E5275">
        <v>3820.58</v>
      </c>
      <c r="F5275">
        <v>3886.42</v>
      </c>
      <c r="G5275">
        <v>116311.499</v>
      </c>
      <c r="H5275" s="2">
        <f t="shared" si="493"/>
        <v>-1.6941040855080081E-2</v>
      </c>
      <c r="I5275" s="2">
        <f t="shared" si="494"/>
        <v>-4.0247837341306436E-2</v>
      </c>
      <c r="J5275" s="2">
        <f t="shared" si="495"/>
        <v>-1.1836085652090489E-3</v>
      </c>
      <c r="K5275" s="2">
        <f t="shared" si="496"/>
        <v>9.0108634681789201E-3</v>
      </c>
      <c r="L5275" s="2">
        <f t="shared" si="497"/>
        <v>7.3280808559033073E-3</v>
      </c>
      <c r="M5275">
        <v>1620525599999</v>
      </c>
      <c r="N5275">
        <v>449794913.9989</v>
      </c>
      <c r="O5275">
        <v>120697</v>
      </c>
      <c r="P5275">
        <v>54724.339</v>
      </c>
      <c r="Q5275">
        <v>211575854.55048001</v>
      </c>
      <c r="R5275">
        <v>0</v>
      </c>
    </row>
    <row r="5276" spans="1:18" x14ac:dyDescent="0.3">
      <c r="A5276" s="1">
        <v>44325.083333333328</v>
      </c>
      <c r="B5276" s="5">
        <f t="shared" si="492"/>
        <v>44325</v>
      </c>
      <c r="C5276">
        <v>3886.44</v>
      </c>
      <c r="D5276">
        <v>3886.69</v>
      </c>
      <c r="E5276">
        <v>3858.64</v>
      </c>
      <c r="F5276">
        <v>3881.82</v>
      </c>
      <c r="G5276">
        <v>63287.485000000001</v>
      </c>
      <c r="H5276" s="2">
        <f t="shared" si="493"/>
        <v>-5.9714257745079324E-3</v>
      </c>
      <c r="I5276" s="2">
        <f t="shared" si="494"/>
        <v>-3.9110520322941378E-2</v>
      </c>
      <c r="J5276" s="2">
        <f t="shared" si="495"/>
        <v>-2.0145189627546189E-3</v>
      </c>
      <c r="K5276" s="2">
        <f t="shared" si="496"/>
        <v>2.0923175211627454E-2</v>
      </c>
      <c r="L5276" s="2">
        <f t="shared" si="497"/>
        <v>1.346790938271214E-2</v>
      </c>
      <c r="M5276">
        <v>1620529199999</v>
      </c>
      <c r="N5276">
        <v>245107896.20433</v>
      </c>
      <c r="O5276">
        <v>74651</v>
      </c>
      <c r="P5276">
        <v>30884.99</v>
      </c>
      <c r="Q5276">
        <v>119628989.28922001</v>
      </c>
      <c r="R5276">
        <v>0</v>
      </c>
    </row>
    <row r="5277" spans="1:18" x14ac:dyDescent="0.3">
      <c r="A5277" s="1">
        <v>44325.125</v>
      </c>
      <c r="B5277" s="5">
        <f t="shared" si="492"/>
        <v>44325</v>
      </c>
      <c r="C5277">
        <v>3881.82</v>
      </c>
      <c r="D5277">
        <v>3964.08</v>
      </c>
      <c r="E5277">
        <v>3872.6</v>
      </c>
      <c r="F5277">
        <v>3874</v>
      </c>
      <c r="G5277">
        <v>179994.10200000001</v>
      </c>
      <c r="H5277" s="2">
        <f t="shared" si="493"/>
        <v>-3.6138358286008643E-4</v>
      </c>
      <c r="I5277" s="2">
        <f t="shared" si="494"/>
        <v>-3.7170882808466699E-2</v>
      </c>
      <c r="J5277" s="2">
        <f t="shared" si="495"/>
        <v>7.0160041300979525E-3</v>
      </c>
      <c r="K5277" s="2">
        <f t="shared" si="496"/>
        <v>1.6943727413526011E-2</v>
      </c>
      <c r="L5277" s="2">
        <f t="shared" si="497"/>
        <v>2.7506453278265397E-2</v>
      </c>
      <c r="M5277">
        <v>1620532799999</v>
      </c>
      <c r="N5277">
        <v>706232904.04131997</v>
      </c>
      <c r="O5277">
        <v>194852</v>
      </c>
      <c r="P5277">
        <v>84592.876000000004</v>
      </c>
      <c r="Q5277">
        <v>331912117.71639001</v>
      </c>
      <c r="R5277">
        <v>0</v>
      </c>
    </row>
    <row r="5278" spans="1:18" x14ac:dyDescent="0.3">
      <c r="A5278" s="1">
        <v>44325.166666666672</v>
      </c>
      <c r="B5278" s="5">
        <f t="shared" si="492"/>
        <v>44325</v>
      </c>
      <c r="C5278">
        <v>3874</v>
      </c>
      <c r="D5278">
        <v>3917</v>
      </c>
      <c r="E5278">
        <v>3824.52</v>
      </c>
      <c r="F5278">
        <v>3901.18</v>
      </c>
      <c r="G5278">
        <v>197737.63</v>
      </c>
      <c r="H5278" s="2">
        <f t="shared" si="493"/>
        <v>-1.9650464731183814E-2</v>
      </c>
      <c r="I5278" s="2">
        <f t="shared" si="494"/>
        <v>-4.3879031472528807E-2</v>
      </c>
      <c r="J5278" s="2">
        <f t="shared" si="495"/>
        <v>5.1933004885702516E-3</v>
      </c>
      <c r="K5278" s="2">
        <f t="shared" si="496"/>
        <v>6.6031303349243231E-3</v>
      </c>
      <c r="L5278" s="2">
        <f t="shared" si="497"/>
        <v>4.0764589175582788E-2</v>
      </c>
      <c r="M5278">
        <v>1620536399999</v>
      </c>
      <c r="N5278">
        <v>765177101.18729997</v>
      </c>
      <c r="O5278">
        <v>214197</v>
      </c>
      <c r="P5278">
        <v>93927.001999999993</v>
      </c>
      <c r="Q5278">
        <v>363511305.20168</v>
      </c>
      <c r="R5278">
        <v>0</v>
      </c>
    </row>
    <row r="5279" spans="1:18" x14ac:dyDescent="0.3">
      <c r="A5279" s="1">
        <v>44325.208333333328</v>
      </c>
      <c r="B5279" s="5">
        <f t="shared" si="492"/>
        <v>44325</v>
      </c>
      <c r="C5279">
        <v>3901.19</v>
      </c>
      <c r="D5279">
        <v>3942.89</v>
      </c>
      <c r="E5279">
        <v>3881.19</v>
      </c>
      <c r="F5279">
        <v>3921.44</v>
      </c>
      <c r="G5279">
        <v>105126.30899999999</v>
      </c>
      <c r="H5279" s="2">
        <f t="shared" si="493"/>
        <v>-1.0264086662042482E-2</v>
      </c>
      <c r="I5279" s="2">
        <f t="shared" si="494"/>
        <v>-4.8818801256681255E-2</v>
      </c>
      <c r="J5279" s="2">
        <f t="shared" si="495"/>
        <v>1.0608347953812824E-2</v>
      </c>
      <c r="K5279" s="2">
        <f t="shared" si="496"/>
        <v>-1.7774082989923112E-3</v>
      </c>
      <c r="L5279" s="2">
        <f t="shared" si="497"/>
        <v>4.5128830225631411E-2</v>
      </c>
      <c r="M5279">
        <v>1620539999999</v>
      </c>
      <c r="N5279">
        <v>412345436.68175</v>
      </c>
      <c r="O5279">
        <v>135390</v>
      </c>
      <c r="P5279">
        <v>51213.606</v>
      </c>
      <c r="Q5279">
        <v>200879015.86247</v>
      </c>
      <c r="R5279">
        <v>0</v>
      </c>
    </row>
    <row r="5280" spans="1:18" x14ac:dyDescent="0.3">
      <c r="A5280" s="1">
        <v>44325.25</v>
      </c>
      <c r="B5280" s="5">
        <f t="shared" si="492"/>
        <v>44325</v>
      </c>
      <c r="C5280">
        <v>3921.45</v>
      </c>
      <c r="D5280">
        <v>3985</v>
      </c>
      <c r="E5280">
        <v>3907</v>
      </c>
      <c r="F5280">
        <v>3963.04</v>
      </c>
      <c r="G5280">
        <v>142280.98199999999</v>
      </c>
      <c r="H5280" s="2">
        <f t="shared" si="493"/>
        <v>-1.4140659695587199E-2</v>
      </c>
      <c r="I5280" s="2">
        <f t="shared" si="494"/>
        <v>-5.8803342888287813E-2</v>
      </c>
      <c r="J5280" s="2">
        <f t="shared" si="495"/>
        <v>-5.9045581170010797E-3</v>
      </c>
      <c r="K5280" s="2">
        <f t="shared" si="496"/>
        <v>-1.0744277120594226E-2</v>
      </c>
      <c r="L5280" s="2">
        <f t="shared" si="497"/>
        <v>4.2797953086519458E-2</v>
      </c>
      <c r="M5280">
        <v>1620543599999</v>
      </c>
      <c r="N5280">
        <v>563219879.82432997</v>
      </c>
      <c r="O5280">
        <v>173543</v>
      </c>
      <c r="P5280">
        <v>69572.837</v>
      </c>
      <c r="Q5280">
        <v>275446150.37990999</v>
      </c>
      <c r="R5280">
        <v>0</v>
      </c>
    </row>
    <row r="5281" spans="1:18" x14ac:dyDescent="0.3">
      <c r="A5281" s="1">
        <v>44325.291666666672</v>
      </c>
      <c r="B5281" s="5">
        <f t="shared" si="492"/>
        <v>44325</v>
      </c>
      <c r="C5281">
        <v>3963.04</v>
      </c>
      <c r="D5281">
        <v>3985.55</v>
      </c>
      <c r="E5281">
        <v>3929.99</v>
      </c>
      <c r="F5281">
        <v>3939.64</v>
      </c>
      <c r="G5281">
        <v>126042.315</v>
      </c>
      <c r="H5281" s="2">
        <f t="shared" si="493"/>
        <v>-2.4494623874262711E-3</v>
      </c>
      <c r="I5281" s="2">
        <f t="shared" si="494"/>
        <v>-5.3212983927465429E-2</v>
      </c>
      <c r="J5281" s="2">
        <f t="shared" si="495"/>
        <v>-3.2236448000324547E-3</v>
      </c>
      <c r="K5281" s="2">
        <f t="shared" si="496"/>
        <v>-2.1027301986983549E-2</v>
      </c>
      <c r="L5281" s="2">
        <f t="shared" si="497"/>
        <v>4.5197023078250798E-2</v>
      </c>
      <c r="M5281">
        <v>1620547199999</v>
      </c>
      <c r="N5281">
        <v>498808004.80713999</v>
      </c>
      <c r="O5281">
        <v>155319</v>
      </c>
      <c r="P5281">
        <v>55633.436000000002</v>
      </c>
      <c r="Q5281">
        <v>220212090.27485999</v>
      </c>
      <c r="R5281">
        <v>0</v>
      </c>
    </row>
    <row r="5282" spans="1:18" x14ac:dyDescent="0.3">
      <c r="A5282" s="1">
        <v>44325.333333333328</v>
      </c>
      <c r="B5282" s="5">
        <f t="shared" si="492"/>
        <v>44325</v>
      </c>
      <c r="C5282">
        <v>3939.62</v>
      </c>
      <c r="D5282">
        <v>3970</v>
      </c>
      <c r="E5282">
        <v>3920.01</v>
      </c>
      <c r="F5282">
        <v>3926.94</v>
      </c>
      <c r="G5282">
        <v>106083.781</v>
      </c>
      <c r="H5282" s="2">
        <f t="shared" si="493"/>
        <v>-1.7647328454215572E-3</v>
      </c>
      <c r="I5282" s="2">
        <f t="shared" si="494"/>
        <v>-5.0151008164117661E-2</v>
      </c>
      <c r="J5282" s="2">
        <f t="shared" si="495"/>
        <v>-3.1755005169420425E-3</v>
      </c>
      <c r="K5282" s="2">
        <f t="shared" si="496"/>
        <v>-4.3547902438030639E-2</v>
      </c>
      <c r="L5282" s="2">
        <f t="shared" si="497"/>
        <v>4.6486577335024037E-2</v>
      </c>
      <c r="M5282">
        <v>1620550799999</v>
      </c>
      <c r="N5282">
        <v>418430769.50274003</v>
      </c>
      <c r="O5282">
        <v>125533</v>
      </c>
      <c r="P5282">
        <v>50322.065999999999</v>
      </c>
      <c r="Q5282">
        <v>198505358.23982</v>
      </c>
      <c r="R5282">
        <v>0</v>
      </c>
    </row>
    <row r="5283" spans="1:18" x14ac:dyDescent="0.3">
      <c r="A5283" s="1">
        <v>44325.375</v>
      </c>
      <c r="B5283" s="5">
        <f t="shared" si="492"/>
        <v>44325</v>
      </c>
      <c r="C5283">
        <v>3926.94</v>
      </c>
      <c r="D5283">
        <v>3943</v>
      </c>
      <c r="E5283">
        <v>3882</v>
      </c>
      <c r="F5283">
        <v>3914.47</v>
      </c>
      <c r="G5283">
        <v>131314.853</v>
      </c>
      <c r="H5283" s="2">
        <f t="shared" si="493"/>
        <v>-8.2948649497888161E-3</v>
      </c>
      <c r="I5283" s="2">
        <f t="shared" si="494"/>
        <v>-4.7125153596783154E-2</v>
      </c>
      <c r="J5283" s="2">
        <f t="shared" si="495"/>
        <v>1.530219927601939E-3</v>
      </c>
      <c r="K5283" s="2">
        <f t="shared" si="496"/>
        <v>-2.0447212521746194E-2</v>
      </c>
      <c r="L5283" s="2">
        <f t="shared" si="497"/>
        <v>6.5957843590575438E-2</v>
      </c>
      <c r="M5283">
        <v>1620554399999</v>
      </c>
      <c r="N5283">
        <v>513864694.43827999</v>
      </c>
      <c r="O5283">
        <v>154752</v>
      </c>
      <c r="P5283">
        <v>63428.152999999998</v>
      </c>
      <c r="Q5283">
        <v>248253442.17411</v>
      </c>
      <c r="R5283">
        <v>0</v>
      </c>
    </row>
    <row r="5284" spans="1:18" x14ac:dyDescent="0.3">
      <c r="A5284" s="1">
        <v>44325.416666666672</v>
      </c>
      <c r="B5284" s="5">
        <f t="shared" si="492"/>
        <v>44325</v>
      </c>
      <c r="C5284">
        <v>3914.46</v>
      </c>
      <c r="D5284">
        <v>3929.24</v>
      </c>
      <c r="E5284">
        <v>3862</v>
      </c>
      <c r="F5284">
        <v>3920.46</v>
      </c>
      <c r="G5284">
        <v>118845.057</v>
      </c>
      <c r="H5284" s="2">
        <f t="shared" si="493"/>
        <v>-1.4911515485427684E-2</v>
      </c>
      <c r="I5284" s="2">
        <f t="shared" si="494"/>
        <v>-4.8581033858271727E-2</v>
      </c>
      <c r="J5284" s="2">
        <f t="shared" si="495"/>
        <v>-1.6237890451630599E-2</v>
      </c>
      <c r="K5284" s="2">
        <f t="shared" si="496"/>
        <v>-2.1247506670135641E-2</v>
      </c>
      <c r="L5284" s="2">
        <f t="shared" si="497"/>
        <v>4.8257092279987424E-2</v>
      </c>
      <c r="M5284">
        <v>1620557999999</v>
      </c>
      <c r="N5284">
        <v>462728668.92682999</v>
      </c>
      <c r="O5284">
        <v>152405</v>
      </c>
      <c r="P5284">
        <v>56784.601000000002</v>
      </c>
      <c r="Q5284">
        <v>221156570.22442999</v>
      </c>
      <c r="R5284">
        <v>0</v>
      </c>
    </row>
    <row r="5285" spans="1:18" x14ac:dyDescent="0.3">
      <c r="A5285" s="1">
        <v>44325.458333333328</v>
      </c>
      <c r="B5285" s="5">
        <f t="shared" si="492"/>
        <v>44325</v>
      </c>
      <c r="C5285">
        <v>3920.45</v>
      </c>
      <c r="D5285">
        <v>3933.02</v>
      </c>
      <c r="E5285">
        <v>3855.71</v>
      </c>
      <c r="F5285">
        <v>3856.8</v>
      </c>
      <c r="G5285">
        <v>95386.384000000005</v>
      </c>
      <c r="H5285" s="2">
        <f t="shared" si="493"/>
        <v>-2.8261771416726589E-4</v>
      </c>
      <c r="I5285" s="2">
        <f t="shared" si="494"/>
        <v>-3.2876996473760633E-2</v>
      </c>
      <c r="J5285" s="2">
        <f t="shared" si="495"/>
        <v>-2.6153806264260671E-2</v>
      </c>
      <c r="K5285" s="2">
        <f t="shared" si="496"/>
        <v>5.6160547604231503E-3</v>
      </c>
      <c r="L5285" s="2">
        <f t="shared" si="497"/>
        <v>4.9598112424808161E-2</v>
      </c>
      <c r="M5285">
        <v>1620561599999</v>
      </c>
      <c r="N5285">
        <v>371763432.32502002</v>
      </c>
      <c r="O5285">
        <v>113378</v>
      </c>
      <c r="P5285">
        <v>41576.222999999998</v>
      </c>
      <c r="Q5285">
        <v>162082170.66025999</v>
      </c>
      <c r="R5285">
        <v>0</v>
      </c>
    </row>
    <row r="5286" spans="1:18" x14ac:dyDescent="0.3">
      <c r="A5286" s="1">
        <v>44325.5</v>
      </c>
      <c r="B5286" s="5">
        <f t="shared" si="492"/>
        <v>44325</v>
      </c>
      <c r="C5286">
        <v>3856.8</v>
      </c>
      <c r="D5286">
        <v>3864.14</v>
      </c>
      <c r="E5286">
        <v>3730</v>
      </c>
      <c r="F5286">
        <v>3755.93</v>
      </c>
      <c r="G5286">
        <v>336090.60399999999</v>
      </c>
      <c r="H5286" s="2">
        <f t="shared" si="493"/>
        <v>-6.9037495373981406E-3</v>
      </c>
      <c r="I5286" s="2">
        <f t="shared" si="494"/>
        <v>-6.9037495373981406E-3</v>
      </c>
      <c r="J5286" s="2">
        <f t="shared" si="495"/>
        <v>2.090028301911917E-2</v>
      </c>
      <c r="K5286" s="2">
        <f t="shared" si="496"/>
        <v>4.6151019853937658E-2</v>
      </c>
      <c r="L5286" s="2">
        <f t="shared" si="497"/>
        <v>8.4668777107134607E-2</v>
      </c>
      <c r="M5286">
        <v>1620565199999</v>
      </c>
      <c r="N5286">
        <v>1278209136.8239901</v>
      </c>
      <c r="O5286">
        <v>321671</v>
      </c>
      <c r="P5286">
        <v>155212.77900000001</v>
      </c>
      <c r="Q5286">
        <v>590557227.35236001</v>
      </c>
      <c r="R5286">
        <v>0</v>
      </c>
    </row>
    <row r="5287" spans="1:18" x14ac:dyDescent="0.3">
      <c r="A5287" s="1">
        <v>44325.541666666672</v>
      </c>
      <c r="B5287" s="5">
        <f t="shared" si="492"/>
        <v>44325</v>
      </c>
      <c r="C5287">
        <v>3755.94</v>
      </c>
      <c r="D5287">
        <v>3840</v>
      </c>
      <c r="E5287">
        <v>3750.79</v>
      </c>
      <c r="F5287">
        <v>3834.43</v>
      </c>
      <c r="G5287">
        <v>169460.951</v>
      </c>
      <c r="H5287" s="2">
        <f t="shared" si="493"/>
        <v>-2.1812890051454814E-2</v>
      </c>
      <c r="I5287" s="2">
        <f t="shared" si="494"/>
        <v>-2.1812890051454814E-2</v>
      </c>
      <c r="J5287" s="2">
        <f t="shared" si="495"/>
        <v>7.1197022764790674E-4</v>
      </c>
      <c r="K5287" s="2">
        <f t="shared" si="496"/>
        <v>2.1651197179241688E-2</v>
      </c>
      <c r="L5287" s="2">
        <f t="shared" si="497"/>
        <v>7.6431177515302151E-2</v>
      </c>
      <c r="M5287">
        <v>1620568799999</v>
      </c>
      <c r="N5287">
        <v>643680895.99752998</v>
      </c>
      <c r="O5287">
        <v>169592</v>
      </c>
      <c r="P5287">
        <v>87812.149000000005</v>
      </c>
      <c r="Q5287">
        <v>333609535.98356998</v>
      </c>
      <c r="R5287">
        <v>0</v>
      </c>
    </row>
    <row r="5288" spans="1:18" x14ac:dyDescent="0.3">
      <c r="A5288" s="1">
        <v>44325.583333333328</v>
      </c>
      <c r="B5288" s="5">
        <f t="shared" si="492"/>
        <v>44325</v>
      </c>
      <c r="C5288">
        <v>3834.43</v>
      </c>
      <c r="D5288">
        <v>3856.09</v>
      </c>
      <c r="E5288">
        <v>3789.94</v>
      </c>
      <c r="F5288">
        <v>3837.16</v>
      </c>
      <c r="G5288">
        <v>131503.973</v>
      </c>
      <c r="H5288" s="2">
        <f t="shared" si="493"/>
        <v>-1.2305976294968102E-2</v>
      </c>
      <c r="I5288" s="2">
        <f t="shared" si="494"/>
        <v>-1.2305976294968102E-2</v>
      </c>
      <c r="J5288" s="2">
        <f t="shared" si="495"/>
        <v>1.0763168593438843E-2</v>
      </c>
      <c r="K5288" s="2">
        <f t="shared" si="496"/>
        <v>1.7836107954841696E-2</v>
      </c>
      <c r="L5288" s="2">
        <f t="shared" si="497"/>
        <v>7.5271815613630944E-2</v>
      </c>
      <c r="M5288">
        <v>1620572399999</v>
      </c>
      <c r="N5288">
        <v>503045852.70874</v>
      </c>
      <c r="O5288">
        <v>137788</v>
      </c>
      <c r="P5288">
        <v>62987.519</v>
      </c>
      <c r="Q5288">
        <v>240979256.70425999</v>
      </c>
      <c r="R5288">
        <v>0</v>
      </c>
    </row>
    <row r="5289" spans="1:18" x14ac:dyDescent="0.3">
      <c r="A5289" s="1">
        <v>44325.625</v>
      </c>
      <c r="B5289" s="5">
        <f t="shared" si="492"/>
        <v>44325</v>
      </c>
      <c r="C5289">
        <v>3837.16</v>
      </c>
      <c r="D5289">
        <v>3881.36</v>
      </c>
      <c r="E5289">
        <v>3816.03</v>
      </c>
      <c r="F5289">
        <v>3878.46</v>
      </c>
      <c r="G5289">
        <v>92395.457999999999</v>
      </c>
      <c r="H5289" s="2">
        <f t="shared" si="493"/>
        <v>-1.6096595040299477E-2</v>
      </c>
      <c r="I5289" s="2">
        <f t="shared" si="494"/>
        <v>-1.6096595040299477E-2</v>
      </c>
      <c r="J5289" s="2">
        <f t="shared" si="495"/>
        <v>1.3100560531757344E-2</v>
      </c>
      <c r="K5289" s="2">
        <f t="shared" si="496"/>
        <v>-2.3849672292610702E-3</v>
      </c>
      <c r="L5289" s="2">
        <f t="shared" si="497"/>
        <v>4.3393511857799272E-2</v>
      </c>
      <c r="M5289">
        <v>1620575999999</v>
      </c>
      <c r="N5289">
        <v>355698422.80997998</v>
      </c>
      <c r="O5289">
        <v>114107</v>
      </c>
      <c r="P5289">
        <v>44748.355000000003</v>
      </c>
      <c r="Q5289">
        <v>172316172.52634999</v>
      </c>
      <c r="R5289">
        <v>0</v>
      </c>
    </row>
    <row r="5290" spans="1:18" x14ac:dyDescent="0.3">
      <c r="A5290" s="1">
        <v>44325.666666666672</v>
      </c>
      <c r="B5290" s="5">
        <f t="shared" si="492"/>
        <v>44325</v>
      </c>
      <c r="C5290">
        <v>3878.46</v>
      </c>
      <c r="D5290">
        <v>3972.45</v>
      </c>
      <c r="E5290">
        <v>3877.54</v>
      </c>
      <c r="F5290">
        <v>3929.27</v>
      </c>
      <c r="G5290">
        <v>252452.63800000001</v>
      </c>
      <c r="H5290" s="2">
        <f t="shared" si="493"/>
        <v>-1.3165295334756855E-2</v>
      </c>
      <c r="I5290" s="2">
        <f t="shared" si="494"/>
        <v>-2.0342200968627711E-2</v>
      </c>
      <c r="J5290" s="2">
        <f t="shared" si="495"/>
        <v>-3.0081923614310169E-3</v>
      </c>
      <c r="K5290" s="2">
        <f t="shared" si="496"/>
        <v>-5.1841690695726417E-3</v>
      </c>
      <c r="L5290" s="2">
        <f t="shared" si="497"/>
        <v>5.8848081195743696E-2</v>
      </c>
      <c r="M5290">
        <v>1620579599999</v>
      </c>
      <c r="N5290">
        <v>993492757.38992</v>
      </c>
      <c r="O5290">
        <v>257031</v>
      </c>
      <c r="P5290">
        <v>125244.18700000001</v>
      </c>
      <c r="Q5290">
        <v>492804050.25793999</v>
      </c>
      <c r="R5290">
        <v>0</v>
      </c>
    </row>
    <row r="5291" spans="1:18" x14ac:dyDescent="0.3">
      <c r="A5291" s="1">
        <v>44325.708333333328</v>
      </c>
      <c r="B5291" s="5">
        <f t="shared" si="492"/>
        <v>44325</v>
      </c>
      <c r="C5291">
        <v>3929.28</v>
      </c>
      <c r="D5291">
        <v>3941.73</v>
      </c>
      <c r="E5291">
        <v>3886.56</v>
      </c>
      <c r="F5291">
        <v>3917.45</v>
      </c>
      <c r="G5291">
        <v>117090.768</v>
      </c>
      <c r="H5291" s="2">
        <f t="shared" si="493"/>
        <v>-7.885231464345388E-3</v>
      </c>
      <c r="I5291" s="2">
        <f t="shared" si="494"/>
        <v>-1.7386309972048042E-2</v>
      </c>
      <c r="J5291" s="2">
        <f t="shared" si="495"/>
        <v>-3.0249269295077319E-3</v>
      </c>
      <c r="K5291" s="2">
        <f t="shared" si="496"/>
        <v>-1.8302722434235807E-3</v>
      </c>
      <c r="L5291" s="2">
        <f t="shared" si="497"/>
        <v>5.5896054831586994E-2</v>
      </c>
      <c r="M5291">
        <v>1620583199999</v>
      </c>
      <c r="N5291">
        <v>458253863.08863002</v>
      </c>
      <c r="O5291">
        <v>127117</v>
      </c>
      <c r="P5291">
        <v>54608.682999999997</v>
      </c>
      <c r="Q5291">
        <v>213748228.21709001</v>
      </c>
      <c r="R5291">
        <v>0</v>
      </c>
    </row>
    <row r="5292" spans="1:18" x14ac:dyDescent="0.3">
      <c r="A5292" s="1">
        <v>44325.75</v>
      </c>
      <c r="B5292" s="5">
        <f t="shared" si="492"/>
        <v>44325</v>
      </c>
      <c r="C5292">
        <v>3917.45</v>
      </c>
      <c r="D5292">
        <v>3935.39</v>
      </c>
      <c r="E5292">
        <v>3886.24</v>
      </c>
      <c r="F5292">
        <v>3905.6</v>
      </c>
      <c r="G5292">
        <v>83944.361000000004</v>
      </c>
      <c r="H5292" s="2">
        <f t="shared" si="493"/>
        <v>-4.9569848422778007E-3</v>
      </c>
      <c r="I5292" s="2">
        <f t="shared" si="494"/>
        <v>-1.4404956984842232E-2</v>
      </c>
      <c r="J5292" s="2">
        <f t="shared" si="495"/>
        <v>-9.3173904137647812E-3</v>
      </c>
      <c r="K5292" s="2">
        <f t="shared" si="496"/>
        <v>-4.0505940188446665E-3</v>
      </c>
      <c r="L5292" s="2">
        <f t="shared" si="497"/>
        <v>6.1089205243752387E-2</v>
      </c>
      <c r="M5292">
        <v>1620586799999</v>
      </c>
      <c r="N5292">
        <v>328177346.34684998</v>
      </c>
      <c r="O5292">
        <v>118404</v>
      </c>
      <c r="P5292">
        <v>42086.743000000002</v>
      </c>
      <c r="Q5292">
        <v>164569007.18856001</v>
      </c>
      <c r="R5292">
        <v>0</v>
      </c>
    </row>
    <row r="5293" spans="1:18" x14ac:dyDescent="0.3">
      <c r="A5293" s="1">
        <v>44325.791666666672</v>
      </c>
      <c r="B5293" s="5">
        <f t="shared" si="492"/>
        <v>44325</v>
      </c>
      <c r="C5293">
        <v>3905.59</v>
      </c>
      <c r="D5293">
        <v>3913.34</v>
      </c>
      <c r="E5293">
        <v>3849.34</v>
      </c>
      <c r="F5293">
        <v>3869.21</v>
      </c>
      <c r="G5293">
        <v>107602.60799999999</v>
      </c>
      <c r="H5293" s="2">
        <f t="shared" si="493"/>
        <v>-5.1354152398034314E-3</v>
      </c>
      <c r="I5293" s="2">
        <f t="shared" si="494"/>
        <v>-5.1354152398034314E-3</v>
      </c>
      <c r="J5293" s="2">
        <f t="shared" si="495"/>
        <v>1.0257907945032674E-2</v>
      </c>
      <c r="K5293" s="2">
        <f t="shared" si="496"/>
        <v>1.5196900659307788E-2</v>
      </c>
      <c r="L5293" s="2">
        <f t="shared" si="497"/>
        <v>6.8639334644539751E-2</v>
      </c>
      <c r="M5293">
        <v>1620590399999</v>
      </c>
      <c r="N5293">
        <v>417116444.62844998</v>
      </c>
      <c r="O5293">
        <v>131564</v>
      </c>
      <c r="P5293">
        <v>49902.453999999998</v>
      </c>
      <c r="Q5293">
        <v>193482147.07886001</v>
      </c>
      <c r="R5293">
        <v>0</v>
      </c>
    </row>
    <row r="5294" spans="1:18" x14ac:dyDescent="0.3">
      <c r="A5294" s="1">
        <v>44325.833333333328</v>
      </c>
      <c r="B5294" s="5">
        <f t="shared" si="492"/>
        <v>44325</v>
      </c>
      <c r="C5294">
        <v>3869.21</v>
      </c>
      <c r="D5294">
        <v>3920.1</v>
      </c>
      <c r="E5294">
        <v>3859.25</v>
      </c>
      <c r="F5294">
        <v>3908.9</v>
      </c>
      <c r="G5294">
        <v>83476.98</v>
      </c>
      <c r="H5294" s="2">
        <f t="shared" si="493"/>
        <v>-1.2701783110337983E-2</v>
      </c>
      <c r="I5294" s="2">
        <f t="shared" si="494"/>
        <v>-1.2701783110337983E-2</v>
      </c>
      <c r="J5294" s="2">
        <f t="shared" si="495"/>
        <v>3.5304049732665099E-4</v>
      </c>
      <c r="K5294" s="2">
        <f t="shared" si="496"/>
        <v>1.5349586840287532E-3</v>
      </c>
      <c r="L5294" s="2">
        <f t="shared" si="497"/>
        <v>2.2786461664406898E-2</v>
      </c>
      <c r="M5294">
        <v>1620593999999</v>
      </c>
      <c r="N5294">
        <v>325245559.03773999</v>
      </c>
      <c r="O5294">
        <v>108228</v>
      </c>
      <c r="P5294">
        <v>42135.307999999997</v>
      </c>
      <c r="Q5294">
        <v>164187044.45651999</v>
      </c>
      <c r="R5294">
        <v>0</v>
      </c>
    </row>
    <row r="5295" spans="1:18" x14ac:dyDescent="0.3">
      <c r="A5295" s="1">
        <v>44325.875</v>
      </c>
      <c r="B5295" s="5">
        <f t="shared" si="492"/>
        <v>44325</v>
      </c>
      <c r="C5295">
        <v>3908.91</v>
      </c>
      <c r="D5295">
        <v>3947.32</v>
      </c>
      <c r="E5295">
        <v>3900.2</v>
      </c>
      <c r="F5295">
        <v>3910.28</v>
      </c>
      <c r="G5295">
        <v>73148.710999999996</v>
      </c>
      <c r="H5295" s="2">
        <f t="shared" si="493"/>
        <v>-2.5778205141320232E-3</v>
      </c>
      <c r="I5295" s="2">
        <f t="shared" si="494"/>
        <v>-6.4517118978692056E-2</v>
      </c>
      <c r="J5295" s="2">
        <f t="shared" si="495"/>
        <v>-5.2425913233834498E-3</v>
      </c>
      <c r="K5295" s="2">
        <f t="shared" si="496"/>
        <v>6.0916353816093949E-3</v>
      </c>
      <c r="L5295" s="2">
        <f t="shared" si="497"/>
        <v>-4.9868551612675116E-4</v>
      </c>
      <c r="M5295">
        <v>1620597599999</v>
      </c>
      <c r="N5295">
        <v>286972160.23308998</v>
      </c>
      <c r="O5295">
        <v>104649</v>
      </c>
      <c r="P5295">
        <v>33631.601999999999</v>
      </c>
      <c r="Q5295">
        <v>131952604.23815</v>
      </c>
      <c r="R5295">
        <v>0</v>
      </c>
    </row>
    <row r="5296" spans="1:18" x14ac:dyDescent="0.3">
      <c r="A5296" s="1">
        <v>44325.916666666672</v>
      </c>
      <c r="B5296" s="5">
        <f t="shared" si="492"/>
        <v>44325</v>
      </c>
      <c r="C5296">
        <v>3910.34</v>
      </c>
      <c r="D5296">
        <v>3916.49</v>
      </c>
      <c r="E5296">
        <v>3870</v>
      </c>
      <c r="F5296">
        <v>3889.78</v>
      </c>
      <c r="G5296">
        <v>75184.323999999993</v>
      </c>
      <c r="H5296" s="2">
        <f t="shared" si="493"/>
        <v>-5.0851204952465645E-3</v>
      </c>
      <c r="I5296" s="2">
        <f t="shared" si="494"/>
        <v>-5.9586917512044479E-2</v>
      </c>
      <c r="J5296" s="2">
        <f t="shared" si="495"/>
        <v>9.8283193393970958E-3</v>
      </c>
      <c r="K5296" s="2">
        <f t="shared" si="496"/>
        <v>2.3338080816909912E-2</v>
      </c>
      <c r="L5296" s="2">
        <f t="shared" si="497"/>
        <v>3.2071222537007227E-2</v>
      </c>
      <c r="M5296">
        <v>1620601199999</v>
      </c>
      <c r="N5296">
        <v>293001508.21960002</v>
      </c>
      <c r="O5296">
        <v>94899</v>
      </c>
      <c r="P5296">
        <v>36852.705000000002</v>
      </c>
      <c r="Q5296">
        <v>143628158.21212</v>
      </c>
      <c r="R5296">
        <v>0</v>
      </c>
    </row>
    <row r="5297" spans="1:18" x14ac:dyDescent="0.3">
      <c r="A5297" s="1">
        <v>44325.958333333328</v>
      </c>
      <c r="B5297" s="5">
        <f t="shared" si="492"/>
        <v>44325</v>
      </c>
      <c r="C5297">
        <v>3889.78</v>
      </c>
      <c r="D5297">
        <v>3937.61</v>
      </c>
      <c r="E5297">
        <v>3885.1</v>
      </c>
      <c r="F5297">
        <v>3928.01</v>
      </c>
      <c r="G5297">
        <v>72819.471000000005</v>
      </c>
      <c r="H5297" s="2">
        <f t="shared" si="493"/>
        <v>-1.0924106608689921E-2</v>
      </c>
      <c r="I5297" s="2">
        <f t="shared" si="494"/>
        <v>-6.8739641701523246E-2</v>
      </c>
      <c r="J5297" s="2">
        <f t="shared" si="495"/>
        <v>-3.3375678778821971E-3</v>
      </c>
      <c r="K5297" s="2">
        <f t="shared" si="496"/>
        <v>3.3655718799086465E-2</v>
      </c>
      <c r="L5297" s="2">
        <f t="shared" si="497"/>
        <v>2.7314085249273701E-2</v>
      </c>
      <c r="M5297">
        <v>1620604799999</v>
      </c>
      <c r="N5297">
        <v>284851889.82240999</v>
      </c>
      <c r="O5297">
        <v>96908</v>
      </c>
      <c r="P5297">
        <v>36513.266000000003</v>
      </c>
      <c r="Q5297">
        <v>142814718.02526</v>
      </c>
      <c r="R5297">
        <v>0</v>
      </c>
    </row>
    <row r="5298" spans="1:18" x14ac:dyDescent="0.3">
      <c r="A5298" s="1">
        <v>44326</v>
      </c>
      <c r="B5298" s="5">
        <f t="shared" si="492"/>
        <v>44326</v>
      </c>
      <c r="C5298">
        <v>3927.83</v>
      </c>
      <c r="D5298">
        <v>3934.56</v>
      </c>
      <c r="E5298">
        <v>3898.43</v>
      </c>
      <c r="F5298">
        <v>3914.9</v>
      </c>
      <c r="G5298">
        <v>69732.173999999999</v>
      </c>
      <c r="H5298" s="2">
        <f t="shared" si="493"/>
        <v>-4.2070040103195927E-3</v>
      </c>
      <c r="I5298" s="2">
        <f t="shared" si="494"/>
        <v>-6.5621088661268479E-2</v>
      </c>
      <c r="J5298" s="2">
        <f t="shared" si="495"/>
        <v>4.9043398298806995E-3</v>
      </c>
      <c r="K5298" s="2">
        <f t="shared" si="496"/>
        <v>4.6874760530281723E-2</v>
      </c>
      <c r="L5298" s="2">
        <f t="shared" si="497"/>
        <v>9.0500395923267529E-3</v>
      </c>
      <c r="M5298">
        <v>1620608399999</v>
      </c>
      <c r="N5298">
        <v>272908249.46718001</v>
      </c>
      <c r="O5298">
        <v>85780</v>
      </c>
      <c r="P5298">
        <v>33457.925999999999</v>
      </c>
      <c r="Q5298">
        <v>130944037.7964</v>
      </c>
      <c r="R5298">
        <v>0</v>
      </c>
    </row>
    <row r="5299" spans="1:18" x14ac:dyDescent="0.3">
      <c r="A5299" s="1">
        <v>44326.041666666672</v>
      </c>
      <c r="B5299" s="5">
        <f t="shared" si="492"/>
        <v>44326</v>
      </c>
      <c r="C5299">
        <v>3914.65</v>
      </c>
      <c r="D5299">
        <v>3956.52</v>
      </c>
      <c r="E5299">
        <v>3893.12</v>
      </c>
      <c r="F5299">
        <v>3934.1</v>
      </c>
      <c r="G5299">
        <v>79255.297999999995</v>
      </c>
      <c r="H5299" s="2">
        <f t="shared" si="493"/>
        <v>-1.0416613710886868E-2</v>
      </c>
      <c r="I5299" s="2">
        <f t="shared" si="494"/>
        <v>-7.0181235860806823E-2</v>
      </c>
      <c r="J5299" s="2">
        <f t="shared" si="495"/>
        <v>1.1809562542894225E-2</v>
      </c>
      <c r="K5299" s="2">
        <f t="shared" si="496"/>
        <v>5.0468976385958708E-2</v>
      </c>
      <c r="L5299" s="2">
        <f t="shared" si="497"/>
        <v>-1.7902442744210822E-2</v>
      </c>
      <c r="M5299">
        <v>1620611999999</v>
      </c>
      <c r="N5299">
        <v>311133982.16882002</v>
      </c>
      <c r="O5299">
        <v>97199</v>
      </c>
      <c r="P5299">
        <v>38649.256000000001</v>
      </c>
      <c r="Q5299">
        <v>151746274.29835999</v>
      </c>
      <c r="R5299">
        <v>0</v>
      </c>
    </row>
    <row r="5300" spans="1:18" x14ac:dyDescent="0.3">
      <c r="A5300" s="1">
        <v>44326.083333333328</v>
      </c>
      <c r="B5300" s="5">
        <f t="shared" si="492"/>
        <v>44326</v>
      </c>
      <c r="C5300">
        <v>3934.2</v>
      </c>
      <c r="D5300">
        <v>3986</v>
      </c>
      <c r="E5300">
        <v>3934.2</v>
      </c>
      <c r="F5300">
        <v>3980.56</v>
      </c>
      <c r="G5300">
        <v>90389.285000000003</v>
      </c>
      <c r="H5300" s="2">
        <f t="shared" si="493"/>
        <v>-1.1646602488092128E-2</v>
      </c>
      <c r="I5300" s="2">
        <f t="shared" si="494"/>
        <v>-8.1033824386518516E-2</v>
      </c>
      <c r="J5300" s="2">
        <f t="shared" si="495"/>
        <v>2.0009747372229159E-2</v>
      </c>
      <c r="K5300" s="2">
        <f t="shared" si="496"/>
        <v>3.4452438852824674E-2</v>
      </c>
      <c r="L5300" s="2">
        <f t="shared" si="497"/>
        <v>-1.8653154330043997E-2</v>
      </c>
      <c r="M5300">
        <v>1620615599999</v>
      </c>
      <c r="N5300">
        <v>358033847.24438</v>
      </c>
      <c r="O5300">
        <v>110710</v>
      </c>
      <c r="P5300">
        <v>46145.902000000002</v>
      </c>
      <c r="Q5300">
        <v>182815172.15799999</v>
      </c>
      <c r="R5300">
        <v>0</v>
      </c>
    </row>
    <row r="5301" spans="1:18" x14ac:dyDescent="0.3">
      <c r="A5301" s="1">
        <v>44326.125</v>
      </c>
      <c r="B5301" s="5">
        <f t="shared" si="492"/>
        <v>44326</v>
      </c>
      <c r="C5301">
        <v>3980.56</v>
      </c>
      <c r="D5301">
        <v>4079</v>
      </c>
      <c r="E5301">
        <v>3980.56</v>
      </c>
      <c r="F5301">
        <v>4060.21</v>
      </c>
      <c r="G5301">
        <v>236860.761</v>
      </c>
      <c r="H5301" s="2">
        <f t="shared" si="493"/>
        <v>-1.9617211917610233E-2</v>
      </c>
      <c r="I5301" s="2">
        <f t="shared" si="494"/>
        <v>-9.9061378598643945E-2</v>
      </c>
      <c r="J5301" s="2">
        <f t="shared" si="495"/>
        <v>9.4083803547106992E-3</v>
      </c>
      <c r="K5301" s="2">
        <f t="shared" si="496"/>
        <v>1.2137303242935715E-2</v>
      </c>
      <c r="L5301" s="2">
        <f t="shared" si="497"/>
        <v>-5.7563525039345365E-2</v>
      </c>
      <c r="M5301">
        <v>1620619199999</v>
      </c>
      <c r="N5301">
        <v>954961913.25422001</v>
      </c>
      <c r="O5301">
        <v>274889</v>
      </c>
      <c r="P5301">
        <v>120035.747</v>
      </c>
      <c r="Q5301">
        <v>483954760.01691002</v>
      </c>
      <c r="R5301">
        <v>0</v>
      </c>
    </row>
    <row r="5302" spans="1:18" x14ac:dyDescent="0.3">
      <c r="A5302" s="1">
        <v>44326.166666666672</v>
      </c>
      <c r="B5302" s="5">
        <f t="shared" si="492"/>
        <v>44326</v>
      </c>
      <c r="C5302">
        <v>4060.22</v>
      </c>
      <c r="D5302">
        <v>4100</v>
      </c>
      <c r="E5302">
        <v>4035</v>
      </c>
      <c r="F5302">
        <v>4098.41</v>
      </c>
      <c r="G5302">
        <v>139458.83499999999</v>
      </c>
      <c r="H5302" s="2">
        <f t="shared" si="493"/>
        <v>-1.5471853718881157E-2</v>
      </c>
      <c r="I5302" s="2">
        <f t="shared" si="494"/>
        <v>-0.10745874619669571</v>
      </c>
      <c r="J5302" s="2">
        <f t="shared" si="495"/>
        <v>8.3544594123086124E-3</v>
      </c>
      <c r="K5302" s="2">
        <f t="shared" si="496"/>
        <v>1.8116781873946275E-2</v>
      </c>
      <c r="L5302" s="2">
        <f t="shared" si="497"/>
        <v>-5.7685785463143069E-2</v>
      </c>
      <c r="M5302">
        <v>1620622799999</v>
      </c>
      <c r="N5302">
        <v>567129096.01827002</v>
      </c>
      <c r="O5302">
        <v>150672</v>
      </c>
      <c r="P5302">
        <v>71155.176999999996</v>
      </c>
      <c r="Q5302">
        <v>289385908.89535999</v>
      </c>
      <c r="R5302">
        <v>0</v>
      </c>
    </row>
    <row r="5303" spans="1:18" x14ac:dyDescent="0.3">
      <c r="A5303" s="1">
        <v>44326.208333333328</v>
      </c>
      <c r="B5303" s="5">
        <f t="shared" si="492"/>
        <v>44326</v>
      </c>
      <c r="C5303">
        <v>4098.3999999999996</v>
      </c>
      <c r="D5303">
        <v>4149.1899999999996</v>
      </c>
      <c r="E5303">
        <v>4076.5</v>
      </c>
      <c r="F5303">
        <v>4132.6499999999996</v>
      </c>
      <c r="G5303">
        <v>225027.71799999999</v>
      </c>
      <c r="H5303" s="2">
        <f t="shared" si="493"/>
        <v>-1.3586923644634763E-2</v>
      </c>
      <c r="I5303" s="2">
        <f t="shared" si="494"/>
        <v>-0.11485366532370267</v>
      </c>
      <c r="J5303" s="2">
        <f t="shared" si="495"/>
        <v>-3.6175335438519696E-3</v>
      </c>
      <c r="K5303" s="2">
        <f t="shared" si="496"/>
        <v>-5.5654362213107822E-3</v>
      </c>
      <c r="L5303" s="2">
        <f t="shared" si="497"/>
        <v>-5.3527397674615451E-2</v>
      </c>
      <c r="M5303">
        <v>1620626399999</v>
      </c>
      <c r="N5303">
        <v>925642899.29278004</v>
      </c>
      <c r="O5303">
        <v>239540</v>
      </c>
      <c r="P5303">
        <v>109054.689</v>
      </c>
      <c r="Q5303">
        <v>448645885.86138999</v>
      </c>
      <c r="R5303">
        <v>0</v>
      </c>
    </row>
    <row r="5304" spans="1:18" x14ac:dyDescent="0.3">
      <c r="A5304" s="1">
        <v>44326.25</v>
      </c>
      <c r="B5304" s="5">
        <f t="shared" si="492"/>
        <v>44326</v>
      </c>
      <c r="C5304">
        <v>4132.66</v>
      </c>
      <c r="D5304">
        <v>4142.9399999999996</v>
      </c>
      <c r="E5304">
        <v>4096.24</v>
      </c>
      <c r="F5304">
        <v>4117.7</v>
      </c>
      <c r="G5304">
        <v>103607.254</v>
      </c>
      <c r="H5304" s="2">
        <f t="shared" si="493"/>
        <v>-5.2116472788207302E-3</v>
      </c>
      <c r="I5304" s="2">
        <f t="shared" si="494"/>
        <v>-0.11163999320008744</v>
      </c>
      <c r="J5304" s="2">
        <f t="shared" si="495"/>
        <v>-1.9938315078805724E-3</v>
      </c>
      <c r="K5304" s="2">
        <f t="shared" si="496"/>
        <v>-1.6905068363406661E-2</v>
      </c>
      <c r="L5304" s="2">
        <f t="shared" si="497"/>
        <v>-5.7532117444204167E-2</v>
      </c>
      <c r="M5304">
        <v>1620629999999</v>
      </c>
      <c r="N5304">
        <v>427021796.43536001</v>
      </c>
      <c r="O5304">
        <v>129423</v>
      </c>
      <c r="P5304">
        <v>46679.366000000002</v>
      </c>
      <c r="Q5304">
        <v>192412024.18619001</v>
      </c>
      <c r="R5304">
        <v>0</v>
      </c>
    </row>
    <row r="5305" spans="1:18" x14ac:dyDescent="0.3">
      <c r="A5305" s="1">
        <v>44326.291666666672</v>
      </c>
      <c r="B5305" s="5">
        <f t="shared" si="492"/>
        <v>44326</v>
      </c>
      <c r="C5305">
        <v>4117.6899999999996</v>
      </c>
      <c r="D5305">
        <v>4146.63</v>
      </c>
      <c r="E5305">
        <v>4094.96</v>
      </c>
      <c r="F5305">
        <v>4109.49</v>
      </c>
      <c r="G5305">
        <v>141479.103</v>
      </c>
      <c r="H5305" s="2">
        <f t="shared" si="493"/>
        <v>-3.5357185441501349E-3</v>
      </c>
      <c r="I5305" s="2">
        <f t="shared" si="494"/>
        <v>-0.10986521441833408</v>
      </c>
      <c r="J5305" s="2">
        <f t="shared" si="495"/>
        <v>1.5371737125531304E-2</v>
      </c>
      <c r="K5305" s="2">
        <f t="shared" si="496"/>
        <v>-8.6507084820743874E-3</v>
      </c>
      <c r="L5305" s="2">
        <f t="shared" si="497"/>
        <v>-4.0321305076785663E-2</v>
      </c>
      <c r="M5305">
        <v>1620633599999</v>
      </c>
      <c r="N5305">
        <v>583199220.36004996</v>
      </c>
      <c r="O5305">
        <v>149530</v>
      </c>
      <c r="P5305">
        <v>62319.925000000003</v>
      </c>
      <c r="Q5305">
        <v>256918999.61125001</v>
      </c>
      <c r="R5305">
        <v>0</v>
      </c>
    </row>
    <row r="5306" spans="1:18" x14ac:dyDescent="0.3">
      <c r="A5306" s="1">
        <v>44326.333333333328</v>
      </c>
      <c r="B5306" s="5">
        <f t="shared" si="492"/>
        <v>44326</v>
      </c>
      <c r="C5306">
        <v>4109.17</v>
      </c>
      <c r="D5306">
        <v>4174</v>
      </c>
      <c r="E5306">
        <v>4058.05</v>
      </c>
      <c r="F5306">
        <v>4172.66</v>
      </c>
      <c r="G5306">
        <v>206812.88200000001</v>
      </c>
      <c r="H5306" s="2">
        <f t="shared" si="493"/>
        <v>-2.746689162308924E-2</v>
      </c>
      <c r="I5306" s="2">
        <f t="shared" si="494"/>
        <v>-0.12334098632526969</v>
      </c>
      <c r="J5306" s="2">
        <f t="shared" si="495"/>
        <v>-1.5100679183063126E-2</v>
      </c>
      <c r="K5306" s="2">
        <f t="shared" si="496"/>
        <v>-1.082283243782145E-2</v>
      </c>
      <c r="L5306" s="2">
        <f t="shared" si="497"/>
        <v>-5.0284470817176463E-2</v>
      </c>
      <c r="M5306">
        <v>1620637199999</v>
      </c>
      <c r="N5306">
        <v>851057042.67252004</v>
      </c>
      <c r="O5306">
        <v>218232</v>
      </c>
      <c r="P5306">
        <v>102865.549</v>
      </c>
      <c r="Q5306">
        <v>423453141.82695001</v>
      </c>
      <c r="R5306">
        <v>0</v>
      </c>
    </row>
    <row r="5307" spans="1:18" x14ac:dyDescent="0.3">
      <c r="A5307" s="1">
        <v>44326.375</v>
      </c>
      <c r="B5307" s="5">
        <f t="shared" si="492"/>
        <v>44326</v>
      </c>
      <c r="C5307">
        <v>4172.66</v>
      </c>
      <c r="D5307">
        <v>4177.8900000000003</v>
      </c>
      <c r="E5307">
        <v>4092.28</v>
      </c>
      <c r="F5307">
        <v>4109.6499999999996</v>
      </c>
      <c r="G5307">
        <v>196918.927</v>
      </c>
      <c r="H5307" s="2">
        <f t="shared" si="493"/>
        <v>-4.2266373048798211E-3</v>
      </c>
      <c r="I5307" s="2">
        <f t="shared" si="494"/>
        <v>-0.10989986981859756</v>
      </c>
      <c r="J5307" s="2">
        <f t="shared" si="495"/>
        <v>-1.4979377805895755E-2</v>
      </c>
      <c r="K5307" s="2">
        <f t="shared" si="496"/>
        <v>3.9760076892192409E-3</v>
      </c>
      <c r="L5307" s="2">
        <f t="shared" si="497"/>
        <v>-4.5084131252053017E-2</v>
      </c>
      <c r="M5307">
        <v>1620640799999</v>
      </c>
      <c r="N5307">
        <v>812570230.43175006</v>
      </c>
      <c r="O5307">
        <v>192729</v>
      </c>
      <c r="P5307">
        <v>94734.221999999994</v>
      </c>
      <c r="Q5307">
        <v>390842589.93403</v>
      </c>
      <c r="R5307">
        <v>0</v>
      </c>
    </row>
    <row r="5308" spans="1:18" x14ac:dyDescent="0.3">
      <c r="A5308" s="1">
        <v>44326.416666666672</v>
      </c>
      <c r="B5308" s="5">
        <f t="shared" si="492"/>
        <v>44326</v>
      </c>
      <c r="C5308">
        <v>4109.6400000000003</v>
      </c>
      <c r="D5308">
        <v>4121.47</v>
      </c>
      <c r="E5308">
        <v>4027.18</v>
      </c>
      <c r="F5308">
        <v>4048.09</v>
      </c>
      <c r="G5308">
        <v>189698.04699999999</v>
      </c>
      <c r="H5308" s="2">
        <f t="shared" si="493"/>
        <v>-5.1653989906351727E-3</v>
      </c>
      <c r="I5308" s="2">
        <f t="shared" si="494"/>
        <v>-9.6363964239925548E-2</v>
      </c>
      <c r="J5308" s="2">
        <f t="shared" si="495"/>
        <v>6.3857275900485178E-3</v>
      </c>
      <c r="K5308" s="2">
        <f t="shared" si="496"/>
        <v>-3.2855000753440056E-4</v>
      </c>
      <c r="L5308" s="2">
        <f t="shared" si="497"/>
        <v>-8.361968236872297E-3</v>
      </c>
      <c r="M5308">
        <v>1620644399999</v>
      </c>
      <c r="N5308">
        <v>773116147.85518003</v>
      </c>
      <c r="O5308">
        <v>195711</v>
      </c>
      <c r="P5308">
        <v>87877.596000000005</v>
      </c>
      <c r="Q5308">
        <v>358238212.40110999</v>
      </c>
      <c r="R5308">
        <v>0</v>
      </c>
    </row>
    <row r="5309" spans="1:18" x14ac:dyDescent="0.3">
      <c r="A5309" s="1">
        <v>44326.458333333328</v>
      </c>
      <c r="B5309" s="5">
        <f t="shared" si="492"/>
        <v>44326</v>
      </c>
      <c r="C5309">
        <v>4048.09</v>
      </c>
      <c r="D5309">
        <v>4098.6000000000004</v>
      </c>
      <c r="E5309">
        <v>3990</v>
      </c>
      <c r="F5309">
        <v>4073.94</v>
      </c>
      <c r="G5309">
        <v>250861.55100000001</v>
      </c>
      <c r="H5309" s="2">
        <f t="shared" si="493"/>
        <v>-2.0604132608727732E-2</v>
      </c>
      <c r="I5309" s="2">
        <f t="shared" si="494"/>
        <v>-0.10209772357963054</v>
      </c>
      <c r="J5309" s="2">
        <f t="shared" si="495"/>
        <v>1.3146978109643159E-2</v>
      </c>
      <c r="K5309" s="2">
        <f t="shared" si="496"/>
        <v>2.1247244682052191E-2</v>
      </c>
      <c r="L5309" s="2">
        <f t="shared" si="497"/>
        <v>-8.1223582085155899E-3</v>
      </c>
      <c r="M5309">
        <v>1620647999999</v>
      </c>
      <c r="N5309">
        <v>1015273741.62793</v>
      </c>
      <c r="O5309">
        <v>255761</v>
      </c>
      <c r="P5309">
        <v>118541.496</v>
      </c>
      <c r="Q5309">
        <v>479914670.01959997</v>
      </c>
      <c r="R5309">
        <v>0</v>
      </c>
    </row>
    <row r="5310" spans="1:18" x14ac:dyDescent="0.3">
      <c r="A5310" s="1">
        <v>44326.5</v>
      </c>
      <c r="B5310" s="5">
        <f t="shared" si="492"/>
        <v>44326</v>
      </c>
      <c r="C5310">
        <v>4073.37</v>
      </c>
      <c r="D5310">
        <v>4144.5</v>
      </c>
      <c r="E5310">
        <v>4052.45</v>
      </c>
      <c r="F5310">
        <v>4127.5</v>
      </c>
      <c r="G5310">
        <v>199448.93299999999</v>
      </c>
      <c r="H5310" s="2">
        <f t="shared" si="493"/>
        <v>-1.8182919442761958E-2</v>
      </c>
      <c r="I5310" s="2">
        <f t="shared" si="494"/>
        <v>-0.11374924288310118</v>
      </c>
      <c r="J5310" s="2">
        <f t="shared" si="495"/>
        <v>-3.6583888552399468E-4</v>
      </c>
      <c r="K5310" s="2">
        <f t="shared" si="496"/>
        <v>2.1611144760751433E-3</v>
      </c>
      <c r="L5310" s="2">
        <f t="shared" si="497"/>
        <v>-3.6835857056329524E-2</v>
      </c>
      <c r="M5310">
        <v>1620651599999</v>
      </c>
      <c r="N5310">
        <v>820015948.52947998</v>
      </c>
      <c r="O5310">
        <v>216715</v>
      </c>
      <c r="P5310">
        <v>96184.955000000002</v>
      </c>
      <c r="Q5310">
        <v>395471694.49738997</v>
      </c>
      <c r="R5310">
        <v>0</v>
      </c>
    </row>
    <row r="5311" spans="1:18" x14ac:dyDescent="0.3">
      <c r="A5311" s="1">
        <v>44326.541666666672</v>
      </c>
      <c r="B5311" s="5">
        <f t="shared" si="492"/>
        <v>44326</v>
      </c>
      <c r="C5311">
        <v>4127.5</v>
      </c>
      <c r="D5311">
        <v>4161.54</v>
      </c>
      <c r="E5311">
        <v>4104.26</v>
      </c>
      <c r="F5311">
        <v>4125.99</v>
      </c>
      <c r="G5311">
        <v>174818.283</v>
      </c>
      <c r="H5311" s="2">
        <f t="shared" si="493"/>
        <v>-5.2666148003266411E-3</v>
      </c>
      <c r="I5311" s="2">
        <f t="shared" si="494"/>
        <v>-0.1134248992363045</v>
      </c>
      <c r="J5311" s="2">
        <f t="shared" si="495"/>
        <v>-1.9202664087891508E-2</v>
      </c>
      <c r="K5311" s="2">
        <f t="shared" si="496"/>
        <v>4.4110625571074369E-3</v>
      </c>
      <c r="L5311" s="2">
        <f t="shared" si="497"/>
        <v>-3.7491608074668004E-2</v>
      </c>
      <c r="M5311">
        <v>1620655199999</v>
      </c>
      <c r="N5311">
        <v>722568157.12829995</v>
      </c>
      <c r="O5311">
        <v>196480</v>
      </c>
      <c r="P5311">
        <v>79822.729000000007</v>
      </c>
      <c r="Q5311">
        <v>329982082.79979002</v>
      </c>
      <c r="R5311">
        <v>0</v>
      </c>
    </row>
    <row r="5312" spans="1:18" x14ac:dyDescent="0.3">
      <c r="A5312" s="1">
        <v>44326.583333333328</v>
      </c>
      <c r="B5312" s="5">
        <f t="shared" si="492"/>
        <v>44326</v>
      </c>
      <c r="C5312">
        <v>4126.38</v>
      </c>
      <c r="D5312">
        <v>4141.3599999999997</v>
      </c>
      <c r="E5312">
        <v>4046.11</v>
      </c>
      <c r="F5312">
        <v>4046.76</v>
      </c>
      <c r="G5312">
        <v>206151.98699999999</v>
      </c>
      <c r="H5312" s="2">
        <f t="shared" si="493"/>
        <v>-1.6062232502056517E-4</v>
      </c>
      <c r="I5312" s="2">
        <f t="shared" si="494"/>
        <v>-9.6066977038420931E-2</v>
      </c>
      <c r="J5312" s="2">
        <f t="shared" si="495"/>
        <v>2.8106435765896665E-2</v>
      </c>
      <c r="K5312" s="2">
        <f t="shared" si="496"/>
        <v>2.1753205033162359E-2</v>
      </c>
      <c r="L5312" s="2">
        <f t="shared" si="497"/>
        <v>-1.6657770660973292E-2</v>
      </c>
      <c r="M5312">
        <v>1620658799999</v>
      </c>
      <c r="N5312">
        <v>843847021.99663997</v>
      </c>
      <c r="O5312">
        <v>220925</v>
      </c>
      <c r="P5312">
        <v>92376.656000000003</v>
      </c>
      <c r="Q5312">
        <v>378262560.89160001</v>
      </c>
      <c r="R5312">
        <v>0</v>
      </c>
    </row>
    <row r="5313" spans="1:18" x14ac:dyDescent="0.3">
      <c r="A5313" s="1">
        <v>44326.625</v>
      </c>
      <c r="B5313" s="5">
        <f t="shared" si="492"/>
        <v>44326</v>
      </c>
      <c r="C5313">
        <v>4046.81</v>
      </c>
      <c r="D5313">
        <v>4175.28</v>
      </c>
      <c r="E5313">
        <v>4034</v>
      </c>
      <c r="F5313">
        <v>4160.5</v>
      </c>
      <c r="G5313">
        <v>236671.31099999999</v>
      </c>
      <c r="H5313" s="2">
        <f t="shared" si="493"/>
        <v>-3.0404999399110677E-2</v>
      </c>
      <c r="I5313" s="2">
        <f t="shared" si="494"/>
        <v>-0.12077875255377957</v>
      </c>
      <c r="J5313" s="2">
        <f t="shared" si="495"/>
        <v>-5.7877658935223675E-3</v>
      </c>
      <c r="K5313" s="2">
        <f t="shared" si="496"/>
        <v>-3.9065016224011595E-2</v>
      </c>
      <c r="L5313" s="2">
        <f t="shared" si="497"/>
        <v>-4.276889796899408E-2</v>
      </c>
      <c r="M5313">
        <v>1620662399999</v>
      </c>
      <c r="N5313">
        <v>973540306.46422994</v>
      </c>
      <c r="O5313">
        <v>247483</v>
      </c>
      <c r="P5313">
        <v>115902.20600000001</v>
      </c>
      <c r="Q5313">
        <v>476668701.53302997</v>
      </c>
      <c r="R5313">
        <v>0</v>
      </c>
    </row>
    <row r="5314" spans="1:18" x14ac:dyDescent="0.3">
      <c r="A5314" s="1">
        <v>44326.666666666672</v>
      </c>
      <c r="B5314" s="5">
        <f t="shared" si="492"/>
        <v>44326</v>
      </c>
      <c r="C5314">
        <v>4160.28</v>
      </c>
      <c r="D5314">
        <v>4214.92</v>
      </c>
      <c r="E5314">
        <v>4135</v>
      </c>
      <c r="F5314">
        <v>4136.42</v>
      </c>
      <c r="G5314">
        <v>279772.29499999998</v>
      </c>
      <c r="H5314" s="2">
        <f t="shared" si="493"/>
        <v>-3.432920254713423E-4</v>
      </c>
      <c r="I5314" s="2">
        <f t="shared" si="494"/>
        <v>-0.11566040199012673</v>
      </c>
      <c r="J5314" s="2">
        <f t="shared" si="495"/>
        <v>1.8784359421915031E-3</v>
      </c>
      <c r="K5314" s="2">
        <f t="shared" si="496"/>
        <v>-5.5141885978696625E-2</v>
      </c>
      <c r="L5314" s="2">
        <f t="shared" si="497"/>
        <v>-2.7153915704884901E-2</v>
      </c>
      <c r="M5314">
        <v>1620665999999</v>
      </c>
      <c r="N5314">
        <v>1169785763.9763501</v>
      </c>
      <c r="O5314">
        <v>306571</v>
      </c>
      <c r="P5314">
        <v>130375.802</v>
      </c>
      <c r="Q5314">
        <v>545244324.45869994</v>
      </c>
      <c r="R5314">
        <v>0</v>
      </c>
    </row>
    <row r="5315" spans="1:18" x14ac:dyDescent="0.3">
      <c r="A5315" s="1">
        <v>44326.708333333328</v>
      </c>
      <c r="B5315" s="5">
        <f t="shared" ref="B5315:B5378" si="498">INT(A5315)</f>
        <v>44326</v>
      </c>
      <c r="C5315">
        <v>4136.21</v>
      </c>
      <c r="D5315">
        <v>4197.12</v>
      </c>
      <c r="E5315">
        <v>4122.28</v>
      </c>
      <c r="F5315">
        <v>4144.1899999999996</v>
      </c>
      <c r="G5315">
        <v>168328.86600000001</v>
      </c>
      <c r="H5315" s="2">
        <f t="shared" ref="H5315:H5378" si="499">E5315/F5315-1</f>
        <v>-5.2869197599531015E-3</v>
      </c>
      <c r="I5315" s="2">
        <f t="shared" ref="I5315:I5378" si="500">MIN(E5315:E5338)/F5315-1</f>
        <v>-0.11731846271527113</v>
      </c>
      <c r="J5315" s="2">
        <f t="shared" ref="J5315:J5378" si="501">F5316/F5315-1</f>
        <v>-2.2682357710431811E-3</v>
      </c>
      <c r="K5315" s="2">
        <f t="shared" ref="K5315:K5378" si="502">F5319/F5315-1</f>
        <v>-3.1287175539731371E-2</v>
      </c>
      <c r="L5315" s="2">
        <f t="shared" ref="L5315:L5378" si="503">F5338/F5315-1</f>
        <v>-3.1171350734401471E-2</v>
      </c>
      <c r="M5315">
        <v>1620669599999</v>
      </c>
      <c r="N5315">
        <v>700311915.06166005</v>
      </c>
      <c r="O5315">
        <v>187084</v>
      </c>
      <c r="P5315">
        <v>81791.903000000006</v>
      </c>
      <c r="Q5315">
        <v>340280959.40452999</v>
      </c>
      <c r="R5315">
        <v>0</v>
      </c>
    </row>
    <row r="5316" spans="1:18" x14ac:dyDescent="0.3">
      <c r="A5316" s="1">
        <v>44326.75</v>
      </c>
      <c r="B5316" s="5">
        <f t="shared" si="498"/>
        <v>44326</v>
      </c>
      <c r="C5316">
        <v>4144.1899999999996</v>
      </c>
      <c r="D5316">
        <v>4172.2</v>
      </c>
      <c r="E5316">
        <v>4113.33</v>
      </c>
      <c r="F5316">
        <v>4134.79</v>
      </c>
      <c r="G5316">
        <v>137483.16800000001</v>
      </c>
      <c r="H5316" s="2">
        <f t="shared" si="499"/>
        <v>-5.1901063899254529E-3</v>
      </c>
      <c r="I5316" s="2">
        <f t="shared" si="500"/>
        <v>-0.11531178125128483</v>
      </c>
      <c r="J5316" s="2">
        <f t="shared" si="501"/>
        <v>-3.3089951363914571E-2</v>
      </c>
      <c r="K5316" s="2">
        <f t="shared" si="502"/>
        <v>-2.4061681488056208E-2</v>
      </c>
      <c r="L5316" s="2">
        <f t="shared" si="503"/>
        <v>-2.3244227639130477E-2</v>
      </c>
      <c r="M5316">
        <v>1620673199999</v>
      </c>
      <c r="N5316">
        <v>569362283.15257001</v>
      </c>
      <c r="O5316">
        <v>149741</v>
      </c>
      <c r="P5316">
        <v>64182.35</v>
      </c>
      <c r="Q5316">
        <v>265806838.5309</v>
      </c>
      <c r="R5316">
        <v>0</v>
      </c>
    </row>
    <row r="5317" spans="1:18" x14ac:dyDescent="0.3">
      <c r="A5317" s="1">
        <v>44326.791666666672</v>
      </c>
      <c r="B5317" s="5">
        <f t="shared" si="498"/>
        <v>44326</v>
      </c>
      <c r="C5317">
        <v>4134.78</v>
      </c>
      <c r="D5317">
        <v>4160</v>
      </c>
      <c r="E5317">
        <v>3971.39</v>
      </c>
      <c r="F5317">
        <v>3997.97</v>
      </c>
      <c r="G5317">
        <v>252992.15599999999</v>
      </c>
      <c r="H5317" s="2">
        <f t="shared" si="499"/>
        <v>-6.648374049830319E-3</v>
      </c>
      <c r="I5317" s="2">
        <f t="shared" si="500"/>
        <v>-8.5035655595214532E-2</v>
      </c>
      <c r="J5317" s="2">
        <f t="shared" si="501"/>
        <v>-2.2421378849766249E-2</v>
      </c>
      <c r="K5317" s="2">
        <f t="shared" si="502"/>
        <v>-1.1916047394052498E-2</v>
      </c>
      <c r="L5317" s="2">
        <f t="shared" si="503"/>
        <v>1.5452842317476234E-2</v>
      </c>
      <c r="M5317">
        <v>1620676799999</v>
      </c>
      <c r="N5317">
        <v>1030243745.10844</v>
      </c>
      <c r="O5317">
        <v>260181</v>
      </c>
      <c r="P5317">
        <v>112248.76700000001</v>
      </c>
      <c r="Q5317">
        <v>457217408.44049001</v>
      </c>
      <c r="R5317">
        <v>0</v>
      </c>
    </row>
    <row r="5318" spans="1:18" x14ac:dyDescent="0.3">
      <c r="A5318" s="1">
        <v>44326.833333333328</v>
      </c>
      <c r="B5318" s="5">
        <f t="shared" si="498"/>
        <v>44326</v>
      </c>
      <c r="C5318">
        <v>3997.98</v>
      </c>
      <c r="D5318">
        <v>3997.98</v>
      </c>
      <c r="E5318">
        <v>3658</v>
      </c>
      <c r="F5318">
        <v>3908.33</v>
      </c>
      <c r="G5318">
        <v>758624.25600000005</v>
      </c>
      <c r="H5318" s="2">
        <f t="shared" si="499"/>
        <v>-6.4050374456609327E-2</v>
      </c>
      <c r="I5318" s="2">
        <f t="shared" si="500"/>
        <v>-6.4050374456609327E-2</v>
      </c>
      <c r="J5318" s="2">
        <f t="shared" si="501"/>
        <v>2.7172731064162958E-2</v>
      </c>
      <c r="K5318" s="2">
        <f t="shared" si="502"/>
        <v>-1.1426875417377746E-2</v>
      </c>
      <c r="L5318" s="2">
        <f t="shared" si="503"/>
        <v>4.1434576916483445E-2</v>
      </c>
      <c r="M5318">
        <v>1620680399999</v>
      </c>
      <c r="N5318">
        <v>2927491393.5501299</v>
      </c>
      <c r="O5318">
        <v>795898</v>
      </c>
      <c r="P5318">
        <v>363342.397</v>
      </c>
      <c r="Q5318">
        <v>1402385159.69485</v>
      </c>
      <c r="R5318">
        <v>0</v>
      </c>
    </row>
    <row r="5319" spans="1:18" x14ac:dyDescent="0.3">
      <c r="A5319" s="1">
        <v>44326.875</v>
      </c>
      <c r="B5319" s="5">
        <f t="shared" si="498"/>
        <v>44326</v>
      </c>
      <c r="C5319">
        <v>3908.34</v>
      </c>
      <c r="D5319">
        <v>4034.24</v>
      </c>
      <c r="E5319">
        <v>3870</v>
      </c>
      <c r="F5319">
        <v>4014.53</v>
      </c>
      <c r="G5319">
        <v>251738.508</v>
      </c>
      <c r="H5319" s="2">
        <f t="shared" si="499"/>
        <v>-3.6001723738519842E-2</v>
      </c>
      <c r="I5319" s="2">
        <f t="shared" si="500"/>
        <v>-5.8876132448879459E-2</v>
      </c>
      <c r="J5319" s="2">
        <f t="shared" si="501"/>
        <v>5.173706511098386E-3</v>
      </c>
      <c r="K5319" s="2">
        <f t="shared" si="502"/>
        <v>-2.6957078412666036E-2</v>
      </c>
      <c r="L5319" s="2">
        <f t="shared" si="503"/>
        <v>3.0496720662194443E-2</v>
      </c>
      <c r="M5319">
        <v>1620683999999</v>
      </c>
      <c r="N5319">
        <v>999069721.96336997</v>
      </c>
      <c r="O5319">
        <v>305346</v>
      </c>
      <c r="P5319">
        <v>119569.595</v>
      </c>
      <c r="Q5319">
        <v>474541590.53738999</v>
      </c>
      <c r="R5319">
        <v>0</v>
      </c>
    </row>
    <row r="5320" spans="1:18" x14ac:dyDescent="0.3">
      <c r="A5320" s="1">
        <v>44326.916666666672</v>
      </c>
      <c r="B5320" s="5">
        <f t="shared" si="498"/>
        <v>44326</v>
      </c>
      <c r="C5320">
        <v>4014.71</v>
      </c>
      <c r="D5320">
        <v>4060.55</v>
      </c>
      <c r="E5320">
        <v>3978.81</v>
      </c>
      <c r="F5320">
        <v>4035.3</v>
      </c>
      <c r="G5320">
        <v>216826.628</v>
      </c>
      <c r="H5320" s="2">
        <f t="shared" si="499"/>
        <v>-1.3998959185190785E-2</v>
      </c>
      <c r="I5320" s="2">
        <f t="shared" si="500"/>
        <v>-6.3720169504126067E-2</v>
      </c>
      <c r="J5320" s="2">
        <f t="shared" si="501"/>
        <v>-2.1056674844497358E-2</v>
      </c>
      <c r="K5320" s="2">
        <f t="shared" si="502"/>
        <v>-5.1745842936089081E-2</v>
      </c>
      <c r="L5320" s="2">
        <f t="shared" si="503"/>
        <v>2.15721259881545E-2</v>
      </c>
      <c r="M5320">
        <v>1620687599999</v>
      </c>
      <c r="N5320">
        <v>872280859.94500995</v>
      </c>
      <c r="O5320">
        <v>250810</v>
      </c>
      <c r="P5320">
        <v>101997.15399999999</v>
      </c>
      <c r="Q5320">
        <v>410417710.64780998</v>
      </c>
      <c r="R5320">
        <v>0</v>
      </c>
    </row>
    <row r="5321" spans="1:18" x14ac:dyDescent="0.3">
      <c r="A5321" s="1">
        <v>44326.958333333328</v>
      </c>
      <c r="B5321" s="5">
        <f t="shared" si="498"/>
        <v>44326</v>
      </c>
      <c r="C5321">
        <v>4035.3</v>
      </c>
      <c r="D5321">
        <v>4035.3</v>
      </c>
      <c r="E5321">
        <v>3888</v>
      </c>
      <c r="F5321">
        <v>3950.33</v>
      </c>
      <c r="G5321">
        <v>239351.65599999999</v>
      </c>
      <c r="H5321" s="2">
        <f t="shared" si="499"/>
        <v>-1.5778428637607478E-2</v>
      </c>
      <c r="I5321" s="2">
        <f t="shared" si="500"/>
        <v>-4.3581169168145362E-2</v>
      </c>
      <c r="J5321" s="2">
        <f t="shared" si="501"/>
        <v>-2.1937407760870609E-2</v>
      </c>
      <c r="K5321" s="2">
        <f t="shared" si="502"/>
        <v>-2.236268868676794E-2</v>
      </c>
      <c r="L5321" s="2">
        <f t="shared" si="503"/>
        <v>4.536076732829919E-2</v>
      </c>
      <c r="M5321">
        <v>1620691199999</v>
      </c>
      <c r="N5321">
        <v>946200528.51686001</v>
      </c>
      <c r="O5321">
        <v>268698</v>
      </c>
      <c r="P5321">
        <v>112180.428</v>
      </c>
      <c r="Q5321">
        <v>443317731.30593002</v>
      </c>
      <c r="R5321">
        <v>0</v>
      </c>
    </row>
    <row r="5322" spans="1:18" x14ac:dyDescent="0.3">
      <c r="A5322" s="1">
        <v>44327</v>
      </c>
      <c r="B5322" s="5">
        <f t="shared" si="498"/>
        <v>44327</v>
      </c>
      <c r="C5322">
        <v>3950.32</v>
      </c>
      <c r="D5322">
        <v>4032.91</v>
      </c>
      <c r="E5322">
        <v>3860.92</v>
      </c>
      <c r="F5322">
        <v>3863.67</v>
      </c>
      <c r="G5322">
        <v>258569.399</v>
      </c>
      <c r="H5322" s="2">
        <f t="shared" si="499"/>
        <v>-7.1175850939653174E-4</v>
      </c>
      <c r="I5322" s="2">
        <f t="shared" si="500"/>
        <v>-2.2129219110327725E-2</v>
      </c>
      <c r="J5322" s="2">
        <f t="shared" si="501"/>
        <v>1.1036139214787966E-2</v>
      </c>
      <c r="K5322" s="2">
        <f t="shared" si="502"/>
        <v>1.236389236140778E-2</v>
      </c>
      <c r="L5322" s="2">
        <f t="shared" si="503"/>
        <v>8.0814355263260085E-2</v>
      </c>
      <c r="M5322">
        <v>1620694799999</v>
      </c>
      <c r="N5322">
        <v>1020573419.9279799</v>
      </c>
      <c r="O5322">
        <v>302594</v>
      </c>
      <c r="P5322">
        <v>125036.327</v>
      </c>
      <c r="Q5322">
        <v>493793632.09658003</v>
      </c>
      <c r="R5322">
        <v>0</v>
      </c>
    </row>
    <row r="5323" spans="1:18" x14ac:dyDescent="0.3">
      <c r="A5323" s="1">
        <v>44327.041666666672</v>
      </c>
      <c r="B5323" s="5">
        <f t="shared" si="498"/>
        <v>44327</v>
      </c>
      <c r="C5323">
        <v>3863.67</v>
      </c>
      <c r="D5323">
        <v>3926</v>
      </c>
      <c r="E5323">
        <v>3830</v>
      </c>
      <c r="F5323">
        <v>3906.31</v>
      </c>
      <c r="G5323">
        <v>239320.08</v>
      </c>
      <c r="H5323" s="2">
        <f t="shared" si="499"/>
        <v>-1.9535059941479305E-2</v>
      </c>
      <c r="I5323" s="2">
        <f t="shared" si="500"/>
        <v>-3.2803336140756811E-2</v>
      </c>
      <c r="J5323" s="2">
        <f t="shared" si="501"/>
        <v>-2.0433606139809712E-2</v>
      </c>
      <c r="K5323" s="2">
        <f t="shared" si="502"/>
        <v>-6.5304596921390567E-3</v>
      </c>
      <c r="L5323" s="2">
        <f t="shared" si="503"/>
        <v>7.4722692259446832E-2</v>
      </c>
      <c r="M5323">
        <v>1620698399999</v>
      </c>
      <c r="N5323">
        <v>929467088.41553998</v>
      </c>
      <c r="O5323">
        <v>268688</v>
      </c>
      <c r="P5323">
        <v>117094.158</v>
      </c>
      <c r="Q5323">
        <v>454950647.87221003</v>
      </c>
      <c r="R5323">
        <v>0</v>
      </c>
    </row>
    <row r="5324" spans="1:18" x14ac:dyDescent="0.3">
      <c r="A5324" s="1">
        <v>44327.083333333328</v>
      </c>
      <c r="B5324" s="5">
        <f t="shared" si="498"/>
        <v>44327</v>
      </c>
      <c r="C5324">
        <v>3906.32</v>
      </c>
      <c r="D5324">
        <v>3925.77</v>
      </c>
      <c r="E5324">
        <v>3814.55</v>
      </c>
      <c r="F5324">
        <v>3826.49</v>
      </c>
      <c r="G5324">
        <v>172064.13500000001</v>
      </c>
      <c r="H5324" s="2">
        <f t="shared" si="499"/>
        <v>-3.1203531173475962E-3</v>
      </c>
      <c r="I5324" s="2">
        <f t="shared" si="500"/>
        <v>-1.2627760689300049E-2</v>
      </c>
      <c r="J5324" s="2">
        <f t="shared" si="501"/>
        <v>9.2774317978094878E-3</v>
      </c>
      <c r="K5324" s="2">
        <f t="shared" si="502"/>
        <v>3.0654725348818523E-2</v>
      </c>
      <c r="L5324" s="2">
        <f t="shared" si="503"/>
        <v>9.216017812669075E-2</v>
      </c>
      <c r="M5324">
        <v>1620701999999</v>
      </c>
      <c r="N5324">
        <v>664794099.49272001</v>
      </c>
      <c r="O5324">
        <v>203152</v>
      </c>
      <c r="P5324">
        <v>79299.225000000006</v>
      </c>
      <c r="Q5324">
        <v>306416468.19766003</v>
      </c>
      <c r="R5324">
        <v>0</v>
      </c>
    </row>
    <row r="5325" spans="1:18" x14ac:dyDescent="0.3">
      <c r="A5325" s="1">
        <v>44327.125</v>
      </c>
      <c r="B5325" s="5">
        <f t="shared" si="498"/>
        <v>44327</v>
      </c>
      <c r="C5325">
        <v>3826.49</v>
      </c>
      <c r="D5325">
        <v>3873.62</v>
      </c>
      <c r="E5325">
        <v>3778.17</v>
      </c>
      <c r="F5325">
        <v>3861.99</v>
      </c>
      <c r="G5325">
        <v>210941.177</v>
      </c>
      <c r="H5325" s="2">
        <f t="shared" si="499"/>
        <v>-2.1703836623088058E-2</v>
      </c>
      <c r="I5325" s="2">
        <f t="shared" si="500"/>
        <v>-2.1703836623088058E-2</v>
      </c>
      <c r="J5325" s="2">
        <f t="shared" si="501"/>
        <v>1.2804279658932494E-2</v>
      </c>
      <c r="K5325" s="2">
        <f t="shared" si="502"/>
        <v>2.6113480355982377E-2</v>
      </c>
      <c r="L5325" s="2">
        <f t="shared" si="503"/>
        <v>0.10693968653466213</v>
      </c>
      <c r="M5325">
        <v>1620705599999</v>
      </c>
      <c r="N5325">
        <v>807693944.31487</v>
      </c>
      <c r="O5325">
        <v>234481</v>
      </c>
      <c r="P5325">
        <v>102333.82</v>
      </c>
      <c r="Q5325">
        <v>391954028.62768</v>
      </c>
      <c r="R5325">
        <v>0</v>
      </c>
    </row>
    <row r="5326" spans="1:18" x14ac:dyDescent="0.3">
      <c r="A5326" s="1">
        <v>44327.166666666672</v>
      </c>
      <c r="B5326" s="5">
        <f t="shared" si="498"/>
        <v>44327</v>
      </c>
      <c r="C5326">
        <v>3862</v>
      </c>
      <c r="D5326">
        <v>3923.13</v>
      </c>
      <c r="E5326">
        <v>3838.52</v>
      </c>
      <c r="F5326">
        <v>3911.44</v>
      </c>
      <c r="G5326">
        <v>133325.141</v>
      </c>
      <c r="H5326" s="2">
        <f t="shared" si="499"/>
        <v>-1.8642750495981075E-2</v>
      </c>
      <c r="I5326" s="2">
        <f t="shared" si="500"/>
        <v>-1.8642750495981075E-2</v>
      </c>
      <c r="J5326" s="2">
        <f t="shared" si="501"/>
        <v>-7.8334321886568414E-3</v>
      </c>
      <c r="K5326" s="2">
        <f t="shared" si="502"/>
        <v>3.3056879307875597E-3</v>
      </c>
      <c r="L5326" s="2">
        <f t="shared" si="503"/>
        <v>0.10915928660544449</v>
      </c>
      <c r="M5326">
        <v>1620709199999</v>
      </c>
      <c r="N5326">
        <v>518662896.11864001</v>
      </c>
      <c r="O5326">
        <v>156514</v>
      </c>
      <c r="P5326">
        <v>64564.644999999997</v>
      </c>
      <c r="Q5326">
        <v>251222902.81595999</v>
      </c>
      <c r="R5326">
        <v>0</v>
      </c>
    </row>
    <row r="5327" spans="1:18" x14ac:dyDescent="0.3">
      <c r="A5327" s="1">
        <v>44327.208333333328</v>
      </c>
      <c r="B5327" s="5">
        <f t="shared" si="498"/>
        <v>44327</v>
      </c>
      <c r="C5327">
        <v>3911.45</v>
      </c>
      <c r="D5327">
        <v>3945.07</v>
      </c>
      <c r="E5327">
        <v>3847.12</v>
      </c>
      <c r="F5327">
        <v>3880.8</v>
      </c>
      <c r="G5327">
        <v>144017.622</v>
      </c>
      <c r="H5327" s="2">
        <f t="shared" si="499"/>
        <v>-8.6786229643373014E-3</v>
      </c>
      <c r="I5327" s="2">
        <f t="shared" si="500"/>
        <v>-8.6786229643373014E-3</v>
      </c>
      <c r="J5327" s="2">
        <f t="shared" si="501"/>
        <v>1.6231189445475191E-2</v>
      </c>
      <c r="K5327" s="2">
        <f t="shared" si="502"/>
        <v>3.4384662956091328E-2</v>
      </c>
      <c r="L5327" s="2">
        <f t="shared" si="503"/>
        <v>0.10991805813234379</v>
      </c>
      <c r="M5327">
        <v>1620712799999</v>
      </c>
      <c r="N5327">
        <v>560676873.20314002</v>
      </c>
      <c r="O5327">
        <v>171375</v>
      </c>
      <c r="P5327">
        <v>68281.66</v>
      </c>
      <c r="Q5327">
        <v>265894368.01763001</v>
      </c>
      <c r="R5327">
        <v>0</v>
      </c>
    </row>
    <row r="5328" spans="1:18" x14ac:dyDescent="0.3">
      <c r="A5328" s="1">
        <v>44327.25</v>
      </c>
      <c r="B5328" s="5">
        <f t="shared" si="498"/>
        <v>44327</v>
      </c>
      <c r="C5328">
        <v>3880.8</v>
      </c>
      <c r="D5328">
        <v>3962.99</v>
      </c>
      <c r="E5328">
        <v>3874.91</v>
      </c>
      <c r="F5328">
        <v>3943.79</v>
      </c>
      <c r="G5328">
        <v>114699.394</v>
      </c>
      <c r="H5328" s="2">
        <f t="shared" si="499"/>
        <v>-1.7465432997193053E-2</v>
      </c>
      <c r="I5328" s="2">
        <f t="shared" si="500"/>
        <v>-1.7465432997193053E-2</v>
      </c>
      <c r="J5328" s="2">
        <f t="shared" si="501"/>
        <v>4.8303788994850105E-3</v>
      </c>
      <c r="K5328" s="2">
        <f t="shared" si="502"/>
        <v>2.4610843883675404E-2</v>
      </c>
      <c r="L5328" s="2">
        <f t="shared" si="503"/>
        <v>9.7672543416358337E-2</v>
      </c>
      <c r="M5328">
        <v>1620716399999</v>
      </c>
      <c r="N5328">
        <v>450716405.90458</v>
      </c>
      <c r="O5328">
        <v>143180</v>
      </c>
      <c r="P5328">
        <v>59945.703999999998</v>
      </c>
      <c r="Q5328">
        <v>235574431.27182001</v>
      </c>
      <c r="R5328">
        <v>0</v>
      </c>
    </row>
    <row r="5329" spans="1:18" x14ac:dyDescent="0.3">
      <c r="A5329" s="1">
        <v>44327.291666666672</v>
      </c>
      <c r="B5329" s="5">
        <f t="shared" si="498"/>
        <v>44327</v>
      </c>
      <c r="C5329">
        <v>3943.79</v>
      </c>
      <c r="D5329">
        <v>3968.94</v>
      </c>
      <c r="E5329">
        <v>3920</v>
      </c>
      <c r="F5329">
        <v>3962.84</v>
      </c>
      <c r="G5329">
        <v>101147.212</v>
      </c>
      <c r="H5329" s="2">
        <f t="shared" si="499"/>
        <v>-1.0810428884335477E-2</v>
      </c>
      <c r="I5329" s="2">
        <f t="shared" si="500"/>
        <v>-1.5857314451252158E-2</v>
      </c>
      <c r="J5329" s="2">
        <f t="shared" si="501"/>
        <v>-9.7076843879642105E-3</v>
      </c>
      <c r="K5329" s="2">
        <f t="shared" si="502"/>
        <v>3.1845847927243209E-3</v>
      </c>
      <c r="L5329" s="2">
        <f t="shared" si="503"/>
        <v>8.4421778320598495E-2</v>
      </c>
      <c r="M5329">
        <v>1620719999999</v>
      </c>
      <c r="N5329">
        <v>399098450.20077997</v>
      </c>
      <c r="O5329">
        <v>132901</v>
      </c>
      <c r="P5329">
        <v>52094.93</v>
      </c>
      <c r="Q5329">
        <v>205607379.65127</v>
      </c>
      <c r="R5329">
        <v>0</v>
      </c>
    </row>
    <row r="5330" spans="1:18" x14ac:dyDescent="0.3">
      <c r="A5330" s="1">
        <v>44327.333333333328</v>
      </c>
      <c r="B5330" s="5">
        <f t="shared" si="498"/>
        <v>44327</v>
      </c>
      <c r="C5330">
        <v>3962.85</v>
      </c>
      <c r="D5330">
        <v>3975</v>
      </c>
      <c r="E5330">
        <v>3907</v>
      </c>
      <c r="F5330">
        <v>3924.37</v>
      </c>
      <c r="G5330">
        <v>109336.697</v>
      </c>
      <c r="H5330" s="2">
        <f t="shared" si="499"/>
        <v>-4.4261881524932933E-3</v>
      </c>
      <c r="I5330" s="2">
        <f t="shared" si="500"/>
        <v>-6.2099139479712129E-3</v>
      </c>
      <c r="J5330" s="2">
        <f t="shared" si="501"/>
        <v>2.2900491034229642E-2</v>
      </c>
      <c r="K5330" s="2">
        <f t="shared" si="502"/>
        <v>1.1958607368826257E-2</v>
      </c>
      <c r="L5330" s="2">
        <f t="shared" si="503"/>
        <v>9.8680807365258749E-2</v>
      </c>
      <c r="M5330">
        <v>1620723599999</v>
      </c>
      <c r="N5330">
        <v>430576365.98659998</v>
      </c>
      <c r="O5330">
        <v>138276</v>
      </c>
      <c r="P5330">
        <v>53250.322999999997</v>
      </c>
      <c r="Q5330">
        <v>209759013.46549001</v>
      </c>
      <c r="R5330">
        <v>0</v>
      </c>
    </row>
    <row r="5331" spans="1:18" x14ac:dyDescent="0.3">
      <c r="A5331" s="1">
        <v>44327.375</v>
      </c>
      <c r="B5331" s="5">
        <f t="shared" si="498"/>
        <v>44327</v>
      </c>
      <c r="C5331">
        <v>3924.13</v>
      </c>
      <c r="D5331">
        <v>4021.59</v>
      </c>
      <c r="E5331">
        <v>3921.35</v>
      </c>
      <c r="F5331">
        <v>4014.24</v>
      </c>
      <c r="G5331">
        <v>119883.716</v>
      </c>
      <c r="H5331" s="2">
        <f t="shared" si="499"/>
        <v>-2.3140121168639616E-2</v>
      </c>
      <c r="I5331" s="2">
        <f t="shared" si="500"/>
        <v>-2.8458687074016442E-2</v>
      </c>
      <c r="J5331" s="2">
        <f t="shared" si="501"/>
        <v>6.6289011120410635E-3</v>
      </c>
      <c r="K5331" s="2">
        <f t="shared" si="502"/>
        <v>-8.6915580533301062E-3</v>
      </c>
      <c r="L5331" s="2">
        <f t="shared" si="503"/>
        <v>7.476633185858339E-2</v>
      </c>
      <c r="M5331">
        <v>1620727199999</v>
      </c>
      <c r="N5331">
        <v>476250813.82116002</v>
      </c>
      <c r="O5331">
        <v>163616</v>
      </c>
      <c r="P5331">
        <v>65213.805999999997</v>
      </c>
      <c r="Q5331">
        <v>259093132.15366</v>
      </c>
      <c r="R5331">
        <v>0</v>
      </c>
    </row>
    <row r="5332" spans="1:18" x14ac:dyDescent="0.3">
      <c r="A5332" s="1">
        <v>44327.416666666672</v>
      </c>
      <c r="B5332" s="5">
        <f t="shared" si="498"/>
        <v>44327</v>
      </c>
      <c r="C5332">
        <v>4014.24</v>
      </c>
      <c r="D5332">
        <v>4086</v>
      </c>
      <c r="E5332">
        <v>4003.55</v>
      </c>
      <c r="F5332">
        <v>4040.85</v>
      </c>
      <c r="G5332">
        <v>183124.86900000001</v>
      </c>
      <c r="H5332" s="2">
        <f t="shared" si="499"/>
        <v>-9.2307311580483997E-3</v>
      </c>
      <c r="I5332" s="2">
        <f t="shared" si="500"/>
        <v>-3.4856527710753871E-2</v>
      </c>
      <c r="J5332" s="2">
        <f t="shared" si="501"/>
        <v>-1.6182238885382949E-2</v>
      </c>
      <c r="K5332" s="2">
        <f t="shared" si="502"/>
        <v>-1.4425182820446136E-2</v>
      </c>
      <c r="L5332" s="2">
        <f t="shared" si="503"/>
        <v>6.166029424502284E-2</v>
      </c>
      <c r="M5332">
        <v>1620730799999</v>
      </c>
      <c r="N5332">
        <v>740927687.78840005</v>
      </c>
      <c r="O5332">
        <v>215538</v>
      </c>
      <c r="P5332">
        <v>85691.766000000003</v>
      </c>
      <c r="Q5332">
        <v>346807193.10359001</v>
      </c>
      <c r="R5332">
        <v>0</v>
      </c>
    </row>
    <row r="5333" spans="1:18" x14ac:dyDescent="0.3">
      <c r="A5333" s="1">
        <v>44327.458333333328</v>
      </c>
      <c r="B5333" s="5">
        <f t="shared" si="498"/>
        <v>44327</v>
      </c>
      <c r="C5333">
        <v>4040.84</v>
      </c>
      <c r="D5333">
        <v>4070.25</v>
      </c>
      <c r="E5333">
        <v>3964.68</v>
      </c>
      <c r="F5333">
        <v>3975.46</v>
      </c>
      <c r="G5333">
        <v>155511.81599999999</v>
      </c>
      <c r="H5333" s="2">
        <f t="shared" si="499"/>
        <v>-2.7116358861616341E-3</v>
      </c>
      <c r="I5333" s="2">
        <f t="shared" si="500"/>
        <v>-1.8981451203131217E-2</v>
      </c>
      <c r="J5333" s="2">
        <f t="shared" si="501"/>
        <v>-1.0464197853833346E-3</v>
      </c>
      <c r="K5333" s="2">
        <f t="shared" si="502"/>
        <v>1.2235062106020322E-2</v>
      </c>
      <c r="L5333" s="2">
        <f t="shared" si="503"/>
        <v>6.6998536018473498E-2</v>
      </c>
      <c r="M5333">
        <v>1620734399999</v>
      </c>
      <c r="N5333">
        <v>624192224.70558</v>
      </c>
      <c r="O5333">
        <v>172196</v>
      </c>
      <c r="P5333">
        <v>72662.572</v>
      </c>
      <c r="Q5333">
        <v>291682809.06300002</v>
      </c>
      <c r="R5333">
        <v>0</v>
      </c>
    </row>
    <row r="5334" spans="1:18" x14ac:dyDescent="0.3">
      <c r="A5334" s="1">
        <v>44327.5</v>
      </c>
      <c r="B5334" s="5">
        <f t="shared" si="498"/>
        <v>44327</v>
      </c>
      <c r="C5334">
        <v>3975.45</v>
      </c>
      <c r="D5334">
        <v>3983.89</v>
      </c>
      <c r="E5334">
        <v>3909.06</v>
      </c>
      <c r="F5334">
        <v>3971.3</v>
      </c>
      <c r="G5334">
        <v>210910.13500000001</v>
      </c>
      <c r="H5334" s="2">
        <f t="shared" si="499"/>
        <v>-1.567244982751248E-2</v>
      </c>
      <c r="I5334" s="2">
        <f t="shared" si="500"/>
        <v>-1.7953818648805187E-2</v>
      </c>
      <c r="J5334" s="2">
        <f t="shared" si="501"/>
        <v>2.0270440409939638E-3</v>
      </c>
      <c r="K5334" s="2">
        <f t="shared" si="502"/>
        <v>1.100647143252842E-2</v>
      </c>
      <c r="L5334" s="2">
        <f t="shared" si="503"/>
        <v>7.7639563870772754E-2</v>
      </c>
      <c r="M5334">
        <v>1620737999999</v>
      </c>
      <c r="N5334">
        <v>832975249.17526996</v>
      </c>
      <c r="O5334">
        <v>223541</v>
      </c>
      <c r="P5334">
        <v>101151.099</v>
      </c>
      <c r="Q5334">
        <v>399608082.45332998</v>
      </c>
      <c r="R5334">
        <v>0</v>
      </c>
    </row>
    <row r="5335" spans="1:18" x14ac:dyDescent="0.3">
      <c r="A5335" s="1">
        <v>44327.541666666672</v>
      </c>
      <c r="B5335" s="5">
        <f t="shared" si="498"/>
        <v>44327</v>
      </c>
      <c r="C5335">
        <v>3971.3</v>
      </c>
      <c r="D5335">
        <v>3994.22</v>
      </c>
      <c r="E5335">
        <v>3900</v>
      </c>
      <c r="F5335">
        <v>3979.35</v>
      </c>
      <c r="G5335">
        <v>183586.59099999999</v>
      </c>
      <c r="H5335" s="2">
        <f t="shared" si="499"/>
        <v>-1.9940442534584824E-2</v>
      </c>
      <c r="I5335" s="2">
        <f t="shared" si="500"/>
        <v>-1.9940442534584824E-2</v>
      </c>
      <c r="J5335" s="2">
        <f t="shared" si="501"/>
        <v>8.0666440499066461E-4</v>
      </c>
      <c r="K5335" s="2">
        <f t="shared" si="502"/>
        <v>1.4909470139595538E-2</v>
      </c>
      <c r="L5335" s="2">
        <f t="shared" si="503"/>
        <v>7.9324512797316116E-2</v>
      </c>
      <c r="M5335">
        <v>1620741599999</v>
      </c>
      <c r="N5335">
        <v>724058287.05434</v>
      </c>
      <c r="O5335">
        <v>213854</v>
      </c>
      <c r="P5335">
        <v>90224.407000000007</v>
      </c>
      <c r="Q5335">
        <v>355823312.68471003</v>
      </c>
      <c r="R5335">
        <v>0</v>
      </c>
    </row>
    <row r="5336" spans="1:18" x14ac:dyDescent="0.3">
      <c r="A5336" s="1">
        <v>44327.583333333328</v>
      </c>
      <c r="B5336" s="5">
        <f t="shared" si="498"/>
        <v>44327</v>
      </c>
      <c r="C5336">
        <v>3979.13</v>
      </c>
      <c r="D5336">
        <v>4010</v>
      </c>
      <c r="E5336">
        <v>3947.09</v>
      </c>
      <c r="F5336">
        <v>3982.56</v>
      </c>
      <c r="G5336">
        <v>127603.341</v>
      </c>
      <c r="H5336" s="2">
        <f t="shared" si="499"/>
        <v>-8.9063316058012321E-3</v>
      </c>
      <c r="I5336" s="2">
        <f t="shared" si="500"/>
        <v>-8.9063316058012321E-3</v>
      </c>
      <c r="J5336" s="2">
        <f t="shared" si="501"/>
        <v>1.0430476879193185E-2</v>
      </c>
      <c r="K5336" s="2">
        <f t="shared" si="502"/>
        <v>1.9382005544172687E-2</v>
      </c>
      <c r="L5336" s="2">
        <f t="shared" si="503"/>
        <v>8.3373508497047277E-2</v>
      </c>
      <c r="M5336">
        <v>1620745199999</v>
      </c>
      <c r="N5336">
        <v>507230911.15006</v>
      </c>
      <c r="O5336">
        <v>149588</v>
      </c>
      <c r="P5336">
        <v>60726.008000000002</v>
      </c>
      <c r="Q5336">
        <v>241467179.58048999</v>
      </c>
      <c r="R5336">
        <v>0</v>
      </c>
    </row>
    <row r="5337" spans="1:18" x14ac:dyDescent="0.3">
      <c r="A5337" s="1">
        <v>44327.625</v>
      </c>
      <c r="B5337" s="5">
        <f t="shared" si="498"/>
        <v>44327</v>
      </c>
      <c r="C5337">
        <v>3982.55</v>
      </c>
      <c r="D5337">
        <v>4038.98</v>
      </c>
      <c r="E5337">
        <v>3964.92</v>
      </c>
      <c r="F5337">
        <v>4024.1</v>
      </c>
      <c r="G5337">
        <v>129859.239</v>
      </c>
      <c r="H5337" s="2">
        <f t="shared" si="499"/>
        <v>-1.4706393976292809E-2</v>
      </c>
      <c r="I5337" s="2">
        <f t="shared" si="500"/>
        <v>-1.4706393976292809E-2</v>
      </c>
      <c r="J5337" s="2">
        <f t="shared" si="501"/>
        <v>-2.2588901866255062E-3</v>
      </c>
      <c r="K5337" s="2">
        <f t="shared" si="502"/>
        <v>1.1473372928108239E-2</v>
      </c>
      <c r="L5337" s="2">
        <f t="shared" si="503"/>
        <v>7.3467359161054624E-2</v>
      </c>
      <c r="M5337">
        <v>1620748799999</v>
      </c>
      <c r="N5337">
        <v>520550698.26990002</v>
      </c>
      <c r="O5337">
        <v>158385</v>
      </c>
      <c r="P5337">
        <v>62966.605000000003</v>
      </c>
      <c r="Q5337">
        <v>252438194.99689001</v>
      </c>
      <c r="R5337">
        <v>0</v>
      </c>
    </row>
    <row r="5338" spans="1:18" x14ac:dyDescent="0.3">
      <c r="A5338" s="1">
        <v>44327.666666666672</v>
      </c>
      <c r="B5338" s="5">
        <f t="shared" si="498"/>
        <v>44327</v>
      </c>
      <c r="C5338">
        <v>4024.41</v>
      </c>
      <c r="D5338">
        <v>4076.27</v>
      </c>
      <c r="E5338">
        <v>3990.53</v>
      </c>
      <c r="F5338">
        <v>4015.01</v>
      </c>
      <c r="G5338">
        <v>171296.18100000001</v>
      </c>
      <c r="H5338" s="2">
        <f t="shared" si="499"/>
        <v>-6.0971205551169083E-3</v>
      </c>
      <c r="I5338" s="2">
        <f t="shared" si="500"/>
        <v>-6.0971205551169083E-3</v>
      </c>
      <c r="J5338" s="2">
        <f t="shared" si="501"/>
        <v>5.8953775955725707E-3</v>
      </c>
      <c r="K5338" s="2">
        <f t="shared" si="502"/>
        <v>3.0373523353615539E-2</v>
      </c>
      <c r="L5338" s="2">
        <f t="shared" si="503"/>
        <v>4.5202876207033116E-2</v>
      </c>
      <c r="M5338">
        <v>1620752399999</v>
      </c>
      <c r="N5338">
        <v>691745931.18719006</v>
      </c>
      <c r="O5338">
        <v>204067</v>
      </c>
      <c r="P5338">
        <v>81005.62</v>
      </c>
      <c r="Q5338">
        <v>327136593.57554001</v>
      </c>
      <c r="R5338">
        <v>0</v>
      </c>
    </row>
    <row r="5339" spans="1:18" x14ac:dyDescent="0.3">
      <c r="A5339" s="1">
        <v>44327.708333333328</v>
      </c>
      <c r="B5339" s="5">
        <f t="shared" si="498"/>
        <v>44327</v>
      </c>
      <c r="C5339">
        <v>4015</v>
      </c>
      <c r="D5339">
        <v>4057.81</v>
      </c>
      <c r="E5339">
        <v>4007</v>
      </c>
      <c r="F5339">
        <v>4038.68</v>
      </c>
      <c r="G5339">
        <v>81104.585000000006</v>
      </c>
      <c r="H5339" s="2">
        <f t="shared" si="499"/>
        <v>-7.8441470975665339E-3</v>
      </c>
      <c r="I5339" s="2">
        <f t="shared" si="500"/>
        <v>-7.8441470975665339E-3</v>
      </c>
      <c r="J5339" s="2">
        <f t="shared" si="501"/>
        <v>5.2170511157110244E-3</v>
      </c>
      <c r="K5339" s="2">
        <f t="shared" si="502"/>
        <v>2.0717165014311645E-2</v>
      </c>
      <c r="L5339" s="2">
        <f t="shared" si="503"/>
        <v>2.8437509285212048E-2</v>
      </c>
      <c r="M5339">
        <v>1620755999999</v>
      </c>
      <c r="N5339">
        <v>327137113.34261</v>
      </c>
      <c r="O5339">
        <v>111993</v>
      </c>
      <c r="P5339">
        <v>39129.826999999997</v>
      </c>
      <c r="Q5339">
        <v>157861507.85721001</v>
      </c>
      <c r="R5339">
        <v>0</v>
      </c>
    </row>
    <row r="5340" spans="1:18" x14ac:dyDescent="0.3">
      <c r="A5340" s="1">
        <v>44327.75</v>
      </c>
      <c r="B5340" s="5">
        <f t="shared" si="498"/>
        <v>44327</v>
      </c>
      <c r="C5340">
        <v>4038.68</v>
      </c>
      <c r="D5340">
        <v>4100</v>
      </c>
      <c r="E5340">
        <v>4033</v>
      </c>
      <c r="F5340">
        <v>4059.75</v>
      </c>
      <c r="G5340">
        <v>104897.51700000001</v>
      </c>
      <c r="H5340" s="2">
        <f t="shared" si="499"/>
        <v>-6.5890756820001783E-3</v>
      </c>
      <c r="I5340" s="2">
        <f t="shared" si="500"/>
        <v>-6.5890756820001783E-3</v>
      </c>
      <c r="J5340" s="2">
        <f t="shared" si="501"/>
        <v>2.5912925672764153E-3</v>
      </c>
      <c r="K5340" s="2">
        <f t="shared" si="502"/>
        <v>1.7185787302173905E-2</v>
      </c>
      <c r="L5340" s="2">
        <f t="shared" si="503"/>
        <v>2.150871359073836E-2</v>
      </c>
      <c r="M5340">
        <v>1620759599999</v>
      </c>
      <c r="N5340">
        <v>426735050.51142001</v>
      </c>
      <c r="O5340">
        <v>137607</v>
      </c>
      <c r="P5340">
        <v>50499.633999999998</v>
      </c>
      <c r="Q5340">
        <v>205484201.35271001</v>
      </c>
      <c r="R5340">
        <v>0</v>
      </c>
    </row>
    <row r="5341" spans="1:18" x14ac:dyDescent="0.3">
      <c r="A5341" s="1">
        <v>44327.791666666672</v>
      </c>
      <c r="B5341" s="5">
        <f t="shared" si="498"/>
        <v>44327</v>
      </c>
      <c r="C5341">
        <v>4059.75</v>
      </c>
      <c r="D5341">
        <v>4078.89</v>
      </c>
      <c r="E5341">
        <v>4035.57</v>
      </c>
      <c r="F5341">
        <v>4070.27</v>
      </c>
      <c r="G5341">
        <v>61511.906999999999</v>
      </c>
      <c r="H5341" s="2">
        <f t="shared" si="499"/>
        <v>-8.5252329698028984E-3</v>
      </c>
      <c r="I5341" s="2">
        <f t="shared" si="500"/>
        <v>-2.6263613961727383E-2</v>
      </c>
      <c r="J5341" s="2">
        <f t="shared" si="501"/>
        <v>1.6384662442540776E-2</v>
      </c>
      <c r="K5341" s="2">
        <f t="shared" si="502"/>
        <v>2.5954052188184029E-2</v>
      </c>
      <c r="L5341" s="2">
        <f t="shared" si="503"/>
        <v>-1.3409429841263587E-2</v>
      </c>
      <c r="M5341">
        <v>1620763199999</v>
      </c>
      <c r="N5341">
        <v>249477691.18033001</v>
      </c>
      <c r="O5341">
        <v>91571</v>
      </c>
      <c r="P5341">
        <v>30646.508999999998</v>
      </c>
      <c r="Q5341">
        <v>124324957.49710999</v>
      </c>
      <c r="R5341">
        <v>0</v>
      </c>
    </row>
    <row r="5342" spans="1:18" x14ac:dyDescent="0.3">
      <c r="A5342" s="1">
        <v>44327.833333333328</v>
      </c>
      <c r="B5342" s="5">
        <f t="shared" si="498"/>
        <v>44327</v>
      </c>
      <c r="C5342">
        <v>4070.28</v>
      </c>
      <c r="D5342">
        <v>4137</v>
      </c>
      <c r="E5342">
        <v>4046.29</v>
      </c>
      <c r="F5342">
        <v>4136.96</v>
      </c>
      <c r="G5342">
        <v>108950.049</v>
      </c>
      <c r="H5342" s="2">
        <f t="shared" si="499"/>
        <v>-2.1917059870049549E-2</v>
      </c>
      <c r="I5342" s="2">
        <f t="shared" si="500"/>
        <v>-4.7609839108910923E-2</v>
      </c>
      <c r="J5342" s="2">
        <f t="shared" si="501"/>
        <v>-3.5315787438118251E-3</v>
      </c>
      <c r="K5342" s="2">
        <f t="shared" si="502"/>
        <v>1.4803140470297071E-2</v>
      </c>
      <c r="L5342" s="2">
        <f t="shared" si="503"/>
        <v>-1.2402827196782207E-2</v>
      </c>
      <c r="M5342">
        <v>1620766799999</v>
      </c>
      <c r="N5342">
        <v>446913521.14967</v>
      </c>
      <c r="O5342">
        <v>151199</v>
      </c>
      <c r="P5342">
        <v>54296.989000000001</v>
      </c>
      <c r="Q5342">
        <v>222700042.93775001</v>
      </c>
      <c r="R5342">
        <v>0</v>
      </c>
    </row>
    <row r="5343" spans="1:18" x14ac:dyDescent="0.3">
      <c r="A5343" s="1">
        <v>44327.875</v>
      </c>
      <c r="B5343" s="5">
        <f t="shared" si="498"/>
        <v>44327</v>
      </c>
      <c r="C5343">
        <v>4136.97</v>
      </c>
      <c r="D5343">
        <v>4156.18</v>
      </c>
      <c r="E5343">
        <v>4082.03</v>
      </c>
      <c r="F5343">
        <v>4122.3500000000004</v>
      </c>
      <c r="G5343">
        <v>108629.992</v>
      </c>
      <c r="H5343" s="2">
        <f t="shared" si="499"/>
        <v>-9.7808288961394041E-3</v>
      </c>
      <c r="I5343" s="2">
        <f t="shared" si="500"/>
        <v>-4.4234477907019176E-2</v>
      </c>
      <c r="J5343" s="2">
        <f t="shared" si="501"/>
        <v>1.7392991861437945E-3</v>
      </c>
      <c r="K5343" s="2">
        <f t="shared" si="502"/>
        <v>1.3776122842553473E-2</v>
      </c>
      <c r="L5343" s="2">
        <f t="shared" si="503"/>
        <v>-5.431368030371142E-3</v>
      </c>
      <c r="M5343">
        <v>1620770399999</v>
      </c>
      <c r="N5343">
        <v>447865073.41070002</v>
      </c>
      <c r="O5343">
        <v>155989</v>
      </c>
      <c r="P5343">
        <v>49637.697</v>
      </c>
      <c r="Q5343">
        <v>204666895.07104</v>
      </c>
      <c r="R5343">
        <v>0</v>
      </c>
    </row>
    <row r="5344" spans="1:18" x14ac:dyDescent="0.3">
      <c r="A5344" s="1">
        <v>44327.916666666672</v>
      </c>
      <c r="B5344" s="5">
        <f t="shared" si="498"/>
        <v>44327</v>
      </c>
      <c r="C5344">
        <v>4122.37</v>
      </c>
      <c r="D5344">
        <v>4141.42</v>
      </c>
      <c r="E5344">
        <v>4095.09</v>
      </c>
      <c r="F5344">
        <v>4129.5200000000004</v>
      </c>
      <c r="G5344">
        <v>74576.004000000001</v>
      </c>
      <c r="H5344" s="2">
        <f t="shared" si="499"/>
        <v>-8.3375307541797561E-3</v>
      </c>
      <c r="I5344" s="2">
        <f t="shared" si="500"/>
        <v>-4.5893953776710239E-2</v>
      </c>
      <c r="J5344" s="2">
        <f t="shared" si="501"/>
        <v>1.1233751138146619E-2</v>
      </c>
      <c r="K5344" s="2">
        <f t="shared" si="502"/>
        <v>3.5226854452817591E-2</v>
      </c>
      <c r="L5344" s="2">
        <f t="shared" si="503"/>
        <v>-7.167903291424027E-4</v>
      </c>
      <c r="M5344">
        <v>1620773999999</v>
      </c>
      <c r="N5344">
        <v>307364233.31484997</v>
      </c>
      <c r="O5344">
        <v>107431</v>
      </c>
      <c r="P5344">
        <v>33865.459000000003</v>
      </c>
      <c r="Q5344">
        <v>139585583.40424001</v>
      </c>
      <c r="R5344">
        <v>0</v>
      </c>
    </row>
    <row r="5345" spans="1:18" x14ac:dyDescent="0.3">
      <c r="A5345" s="1">
        <v>44327.958333333328</v>
      </c>
      <c r="B5345" s="5">
        <f t="shared" si="498"/>
        <v>44327</v>
      </c>
      <c r="C5345">
        <v>4129.5200000000004</v>
      </c>
      <c r="D5345">
        <v>4183.5200000000004</v>
      </c>
      <c r="E5345">
        <v>4125.2</v>
      </c>
      <c r="F5345">
        <v>4175.91</v>
      </c>
      <c r="G5345">
        <v>89612.487999999998</v>
      </c>
      <c r="H5345" s="2">
        <f t="shared" si="499"/>
        <v>-1.2143460946236861E-2</v>
      </c>
      <c r="I5345" s="2">
        <f t="shared" si="500"/>
        <v>-5.649307576073237E-2</v>
      </c>
      <c r="J5345" s="2">
        <f t="shared" si="501"/>
        <v>5.3377587160643447E-3</v>
      </c>
      <c r="K5345" s="2">
        <f t="shared" si="502"/>
        <v>3.8913673905807356E-2</v>
      </c>
      <c r="L5345" s="2">
        <f t="shared" si="503"/>
        <v>1.5050611722953855E-2</v>
      </c>
      <c r="M5345">
        <v>1620777599999</v>
      </c>
      <c r="N5345">
        <v>371901440.93260002</v>
      </c>
      <c r="O5345">
        <v>124434</v>
      </c>
      <c r="P5345">
        <v>43853.273000000001</v>
      </c>
      <c r="Q5345">
        <v>181991994.95536</v>
      </c>
      <c r="R5345">
        <v>0</v>
      </c>
    </row>
    <row r="5346" spans="1:18" x14ac:dyDescent="0.3">
      <c r="A5346" s="1">
        <v>44328</v>
      </c>
      <c r="B5346" s="5">
        <f t="shared" si="498"/>
        <v>44328</v>
      </c>
      <c r="C5346">
        <v>4175.8500000000004</v>
      </c>
      <c r="D5346">
        <v>4202.7299999999996</v>
      </c>
      <c r="E5346">
        <v>4151.16</v>
      </c>
      <c r="F5346">
        <v>4198.2</v>
      </c>
      <c r="G5346">
        <v>112874.412</v>
      </c>
      <c r="H5346" s="2">
        <f t="shared" si="499"/>
        <v>-1.1204802058024876E-2</v>
      </c>
      <c r="I5346" s="2">
        <f t="shared" si="500"/>
        <v>-0.11308894288028204</v>
      </c>
      <c r="J5346" s="2">
        <f t="shared" si="501"/>
        <v>-4.5400409699394295E-3</v>
      </c>
      <c r="K5346" s="2">
        <f t="shared" si="502"/>
        <v>2.6004001715020708E-2</v>
      </c>
      <c r="L5346" s="2">
        <f t="shared" si="503"/>
        <v>-8.7944833500071429E-2</v>
      </c>
      <c r="M5346">
        <v>1620781199999</v>
      </c>
      <c r="N5346">
        <v>471467398.16626</v>
      </c>
      <c r="O5346">
        <v>148086</v>
      </c>
      <c r="P5346">
        <v>56564.482000000004</v>
      </c>
      <c r="Q5346">
        <v>236337534.1212</v>
      </c>
      <c r="R5346">
        <v>0</v>
      </c>
    </row>
    <row r="5347" spans="1:18" x14ac:dyDescent="0.3">
      <c r="A5347" s="1">
        <v>44328.041666666672</v>
      </c>
      <c r="B5347" s="5">
        <f t="shared" si="498"/>
        <v>44328</v>
      </c>
      <c r="C5347">
        <v>4198.2</v>
      </c>
      <c r="D5347">
        <v>4199.82</v>
      </c>
      <c r="E5347">
        <v>4150.4399999999996</v>
      </c>
      <c r="F5347">
        <v>4179.1400000000003</v>
      </c>
      <c r="G5347">
        <v>72850.082999999999</v>
      </c>
      <c r="H5347" s="2">
        <f t="shared" si="499"/>
        <v>-6.8674416267463512E-3</v>
      </c>
      <c r="I5347" s="2">
        <f t="shared" si="500"/>
        <v>-0.16453385146226263</v>
      </c>
      <c r="J5347" s="2">
        <f t="shared" si="501"/>
        <v>2.2935340763889034E-2</v>
      </c>
      <c r="K5347" s="2">
        <f t="shared" si="502"/>
        <v>3.5856659504108324E-2</v>
      </c>
      <c r="L5347" s="2">
        <f t="shared" si="503"/>
        <v>-6.6980287810410877E-2</v>
      </c>
      <c r="M5347">
        <v>1620784799999</v>
      </c>
      <c r="N5347">
        <v>303942073.29128999</v>
      </c>
      <c r="O5347">
        <v>96235</v>
      </c>
      <c r="P5347">
        <v>33726.019</v>
      </c>
      <c r="Q5347">
        <v>140683822.98565999</v>
      </c>
      <c r="R5347">
        <v>0</v>
      </c>
    </row>
    <row r="5348" spans="1:18" x14ac:dyDescent="0.3">
      <c r="A5348" s="1">
        <v>44328.083333333328</v>
      </c>
      <c r="B5348" s="5">
        <f t="shared" si="498"/>
        <v>44328</v>
      </c>
      <c r="C5348">
        <v>4178.93</v>
      </c>
      <c r="D5348">
        <v>4275</v>
      </c>
      <c r="E5348">
        <v>4168</v>
      </c>
      <c r="F5348">
        <v>4274.99</v>
      </c>
      <c r="G5348">
        <v>173696.601</v>
      </c>
      <c r="H5348" s="2">
        <f t="shared" si="499"/>
        <v>-2.5026959127389725E-2</v>
      </c>
      <c r="I5348" s="2">
        <f t="shared" si="500"/>
        <v>-0.1832659257682473</v>
      </c>
      <c r="J5348" s="2">
        <f t="shared" si="501"/>
        <v>1.4835122421338998E-2</v>
      </c>
      <c r="K5348" s="2">
        <f t="shared" si="502"/>
        <v>5.2397783386628483E-3</v>
      </c>
      <c r="L5348" s="2">
        <f t="shared" si="503"/>
        <v>-6.3960383533060883E-2</v>
      </c>
      <c r="M5348">
        <v>1620788399999</v>
      </c>
      <c r="N5348">
        <v>735662965.30462003</v>
      </c>
      <c r="O5348">
        <v>207563</v>
      </c>
      <c r="P5348">
        <v>86872.56</v>
      </c>
      <c r="Q5348">
        <v>367895419.84749001</v>
      </c>
      <c r="R5348">
        <v>0</v>
      </c>
    </row>
    <row r="5349" spans="1:18" x14ac:dyDescent="0.3">
      <c r="A5349" s="1">
        <v>44328.125</v>
      </c>
      <c r="B5349" s="5">
        <f t="shared" si="498"/>
        <v>44328</v>
      </c>
      <c r="C5349">
        <v>4275</v>
      </c>
      <c r="D5349">
        <v>4359.8500000000004</v>
      </c>
      <c r="E5349">
        <v>4250.18</v>
      </c>
      <c r="F5349">
        <v>4338.41</v>
      </c>
      <c r="G5349">
        <v>194528.245</v>
      </c>
      <c r="H5349" s="2">
        <f t="shared" si="499"/>
        <v>-2.0336943719012179E-2</v>
      </c>
      <c r="I5349" s="2">
        <f t="shared" si="500"/>
        <v>-0.19520515580592879</v>
      </c>
      <c r="J5349" s="2">
        <f t="shared" si="501"/>
        <v>-7.1546949227943024E-3</v>
      </c>
      <c r="K5349" s="2">
        <f t="shared" si="502"/>
        <v>-6.1727683644468012E-3</v>
      </c>
      <c r="L5349" s="2">
        <f t="shared" si="503"/>
        <v>-8.0976671176767545E-2</v>
      </c>
      <c r="M5349">
        <v>1620791999999</v>
      </c>
      <c r="N5349">
        <v>836787603.57099998</v>
      </c>
      <c r="O5349">
        <v>243841</v>
      </c>
      <c r="P5349">
        <v>97757.063999999998</v>
      </c>
      <c r="Q5349">
        <v>420574776.04110003</v>
      </c>
      <c r="R5349">
        <v>0</v>
      </c>
    </row>
    <row r="5350" spans="1:18" x14ac:dyDescent="0.3">
      <c r="A5350" s="1">
        <v>44328.166666666672</v>
      </c>
      <c r="B5350" s="5">
        <f t="shared" si="498"/>
        <v>44328</v>
      </c>
      <c r="C5350">
        <v>4338.41</v>
      </c>
      <c r="D5350">
        <v>4354.6400000000003</v>
      </c>
      <c r="E5350">
        <v>4282</v>
      </c>
      <c r="F5350">
        <v>4307.37</v>
      </c>
      <c r="G5350">
        <v>162950.97</v>
      </c>
      <c r="H5350" s="2">
        <f t="shared" si="499"/>
        <v>-5.8899049768187384E-3</v>
      </c>
      <c r="I5350" s="2">
        <f t="shared" si="500"/>
        <v>-0.18940560016901253</v>
      </c>
      <c r="J5350" s="2">
        <f t="shared" si="501"/>
        <v>5.0193041229333879E-3</v>
      </c>
      <c r="K5350" s="2">
        <f t="shared" si="502"/>
        <v>1.6251215939193653E-3</v>
      </c>
      <c r="L5350" s="2">
        <f t="shared" si="503"/>
        <v>-8.4371669951733952E-2</v>
      </c>
      <c r="M5350">
        <v>1620795599999</v>
      </c>
      <c r="N5350">
        <v>703101244.81972003</v>
      </c>
      <c r="O5350">
        <v>186003</v>
      </c>
      <c r="P5350">
        <v>77035.577000000005</v>
      </c>
      <c r="Q5350">
        <v>332473463.09876001</v>
      </c>
      <c r="R5350">
        <v>0</v>
      </c>
    </row>
    <row r="5351" spans="1:18" x14ac:dyDescent="0.3">
      <c r="A5351" s="1">
        <v>44328.208333333328</v>
      </c>
      <c r="B5351" s="5">
        <f t="shared" si="498"/>
        <v>44328</v>
      </c>
      <c r="C5351">
        <v>4307.37</v>
      </c>
      <c r="D5351">
        <v>4342.8999999999996</v>
      </c>
      <c r="E5351">
        <v>4305</v>
      </c>
      <c r="F5351">
        <v>4328.99</v>
      </c>
      <c r="G5351">
        <v>96195.091</v>
      </c>
      <c r="H5351" s="2">
        <f t="shared" si="499"/>
        <v>-5.5417083430545633E-3</v>
      </c>
      <c r="I5351" s="2">
        <f t="shared" si="500"/>
        <v>-0.19345390033241006</v>
      </c>
      <c r="J5351" s="2">
        <f t="shared" si="501"/>
        <v>-7.299624161755891E-3</v>
      </c>
      <c r="K5351" s="2">
        <f t="shared" si="502"/>
        <v>-9.0044098045963805E-3</v>
      </c>
      <c r="L5351" s="2">
        <f t="shared" si="503"/>
        <v>-9.7630163155840055E-2</v>
      </c>
      <c r="M5351">
        <v>1620799199999</v>
      </c>
      <c r="N5351">
        <v>416179029.01694</v>
      </c>
      <c r="O5351">
        <v>123724</v>
      </c>
      <c r="P5351">
        <v>44410.444000000003</v>
      </c>
      <c r="Q5351">
        <v>192147458.74461001</v>
      </c>
      <c r="R5351">
        <v>0</v>
      </c>
    </row>
    <row r="5352" spans="1:18" x14ac:dyDescent="0.3">
      <c r="A5352" s="1">
        <v>44328.25</v>
      </c>
      <c r="B5352" s="5">
        <f t="shared" si="498"/>
        <v>44328</v>
      </c>
      <c r="C5352">
        <v>4328.99</v>
      </c>
      <c r="D5352">
        <v>4375</v>
      </c>
      <c r="E5352">
        <v>4285</v>
      </c>
      <c r="F5352">
        <v>4297.3900000000003</v>
      </c>
      <c r="G5352">
        <v>152771.753</v>
      </c>
      <c r="H5352" s="2">
        <f t="shared" si="499"/>
        <v>-2.8831453510154148E-3</v>
      </c>
      <c r="I5352" s="2">
        <f t="shared" si="500"/>
        <v>-0.18752312450115072</v>
      </c>
      <c r="J5352" s="2">
        <f t="shared" si="501"/>
        <v>3.3136392089150313E-3</v>
      </c>
      <c r="K5352" s="2">
        <f t="shared" si="502"/>
        <v>-1.2933431687605745E-2</v>
      </c>
      <c r="L5352" s="2">
        <f t="shared" si="503"/>
        <v>-7.1529463232334112E-2</v>
      </c>
      <c r="M5352">
        <v>1620802799999</v>
      </c>
      <c r="N5352">
        <v>661227435.70676005</v>
      </c>
      <c r="O5352">
        <v>187226</v>
      </c>
      <c r="P5352">
        <v>73065.198000000004</v>
      </c>
      <c r="Q5352">
        <v>316339610.39840001</v>
      </c>
      <c r="R5352">
        <v>0</v>
      </c>
    </row>
    <row r="5353" spans="1:18" x14ac:dyDescent="0.3">
      <c r="A5353" s="1">
        <v>44328.291666666672</v>
      </c>
      <c r="B5353" s="5">
        <f t="shared" si="498"/>
        <v>44328</v>
      </c>
      <c r="C5353">
        <v>4297.3900000000003</v>
      </c>
      <c r="D5353">
        <v>4337.97</v>
      </c>
      <c r="E5353">
        <v>4290</v>
      </c>
      <c r="F5353">
        <v>4311.63</v>
      </c>
      <c r="G5353">
        <v>97119.665999999997</v>
      </c>
      <c r="H5353" s="2">
        <f t="shared" si="499"/>
        <v>-5.0166642313927978E-3</v>
      </c>
      <c r="I5353" s="2">
        <f t="shared" si="500"/>
        <v>-0.19020648803352791</v>
      </c>
      <c r="J5353" s="2">
        <f t="shared" si="501"/>
        <v>6.3549052214595392E-4</v>
      </c>
      <c r="K5353" s="2">
        <f t="shared" si="502"/>
        <v>-7.4217871199523389E-3</v>
      </c>
      <c r="L5353" s="2">
        <f t="shared" si="503"/>
        <v>-6.7941822466213497E-2</v>
      </c>
      <c r="M5353">
        <v>1620806399999</v>
      </c>
      <c r="N5353">
        <v>419056281.17126</v>
      </c>
      <c r="O5353">
        <v>121635</v>
      </c>
      <c r="P5353">
        <v>48791.758000000002</v>
      </c>
      <c r="Q5353">
        <v>210539162.70535001</v>
      </c>
      <c r="R5353">
        <v>0</v>
      </c>
    </row>
    <row r="5354" spans="1:18" x14ac:dyDescent="0.3">
      <c r="A5354" s="1">
        <v>44328.333333333328</v>
      </c>
      <c r="B5354" s="5">
        <f t="shared" si="498"/>
        <v>44328</v>
      </c>
      <c r="C5354">
        <v>4311.63</v>
      </c>
      <c r="D5354">
        <v>4325</v>
      </c>
      <c r="E5354">
        <v>4258.3599999999997</v>
      </c>
      <c r="F5354">
        <v>4314.37</v>
      </c>
      <c r="G5354">
        <v>149790.19500000001</v>
      </c>
      <c r="H5354" s="2">
        <f t="shared" si="499"/>
        <v>-1.2982196705428661E-2</v>
      </c>
      <c r="I5354" s="2">
        <f t="shared" si="500"/>
        <v>-0.19072077730931736</v>
      </c>
      <c r="J5354" s="2">
        <f t="shared" si="501"/>
        <v>-5.6462473084134546E-3</v>
      </c>
      <c r="K5354" s="2">
        <f t="shared" si="502"/>
        <v>-4.4873295521709045E-3</v>
      </c>
      <c r="L5354" s="2">
        <f t="shared" si="503"/>
        <v>-7.9557386130535757E-2</v>
      </c>
      <c r="M5354">
        <v>1620809999999</v>
      </c>
      <c r="N5354">
        <v>642773347.23308003</v>
      </c>
      <c r="O5354">
        <v>168535</v>
      </c>
      <c r="P5354">
        <v>70423.384000000005</v>
      </c>
      <c r="Q5354">
        <v>302230128.04545999</v>
      </c>
      <c r="R5354">
        <v>0</v>
      </c>
    </row>
    <row r="5355" spans="1:18" x14ac:dyDescent="0.3">
      <c r="A5355" s="1">
        <v>44328.375</v>
      </c>
      <c r="B5355" s="5">
        <f t="shared" si="498"/>
        <v>44328</v>
      </c>
      <c r="C5355">
        <v>4314.37</v>
      </c>
      <c r="D5355">
        <v>4327.26</v>
      </c>
      <c r="E5355">
        <v>4287</v>
      </c>
      <c r="F5355">
        <v>4290.01</v>
      </c>
      <c r="G5355">
        <v>81491.433000000005</v>
      </c>
      <c r="H5355" s="2">
        <f t="shared" si="499"/>
        <v>-7.016300661304431E-4</v>
      </c>
      <c r="I5355" s="2">
        <f t="shared" si="500"/>
        <v>-0.18612544026703903</v>
      </c>
      <c r="J5355" s="2">
        <f t="shared" si="501"/>
        <v>-1.1235405045675884E-2</v>
      </c>
      <c r="K5355" s="2">
        <f t="shared" si="502"/>
        <v>5.731921370812687E-3</v>
      </c>
      <c r="L5355" s="2">
        <f t="shared" si="503"/>
        <v>-0.10541700368996809</v>
      </c>
      <c r="M5355">
        <v>1620813599999</v>
      </c>
      <c r="N5355">
        <v>351097486.46546</v>
      </c>
      <c r="O5355">
        <v>108477</v>
      </c>
      <c r="P5355">
        <v>37142.322</v>
      </c>
      <c r="Q5355">
        <v>160065072.47394001</v>
      </c>
      <c r="R5355">
        <v>0</v>
      </c>
    </row>
    <row r="5356" spans="1:18" x14ac:dyDescent="0.3">
      <c r="A5356" s="1">
        <v>44328.416666666672</v>
      </c>
      <c r="B5356" s="5">
        <f t="shared" si="498"/>
        <v>44328</v>
      </c>
      <c r="C5356">
        <v>4290</v>
      </c>
      <c r="D5356">
        <v>4300</v>
      </c>
      <c r="E5356">
        <v>4226</v>
      </c>
      <c r="F5356">
        <v>4241.8100000000004</v>
      </c>
      <c r="G5356">
        <v>143411.40400000001</v>
      </c>
      <c r="H5356" s="2">
        <f t="shared" si="499"/>
        <v>-3.7271824999234315E-3</v>
      </c>
      <c r="I5356" s="2">
        <f t="shared" si="500"/>
        <v>-0.17687732359535202</v>
      </c>
      <c r="J5356" s="2">
        <f t="shared" si="501"/>
        <v>8.9160051958949715E-3</v>
      </c>
      <c r="K5356" s="2">
        <f t="shared" si="502"/>
        <v>1.8371874270653121E-2</v>
      </c>
      <c r="L5356" s="2">
        <f t="shared" si="503"/>
        <v>-0.11857438216233174</v>
      </c>
      <c r="M5356">
        <v>1620817199999</v>
      </c>
      <c r="N5356">
        <v>611463447.19003999</v>
      </c>
      <c r="O5356">
        <v>173293</v>
      </c>
      <c r="P5356">
        <v>66264.811000000002</v>
      </c>
      <c r="Q5356">
        <v>282577492.12001002</v>
      </c>
      <c r="R5356">
        <v>0</v>
      </c>
    </row>
    <row r="5357" spans="1:18" x14ac:dyDescent="0.3">
      <c r="A5357" s="1">
        <v>44328.458333333328</v>
      </c>
      <c r="B5357" s="5">
        <f t="shared" si="498"/>
        <v>44328</v>
      </c>
      <c r="C5357">
        <v>4241.84</v>
      </c>
      <c r="D5357">
        <v>4289.6000000000004</v>
      </c>
      <c r="E5357">
        <v>4236.6899999999996</v>
      </c>
      <c r="F5357">
        <v>4279.63</v>
      </c>
      <c r="G5357">
        <v>89088.994999999995</v>
      </c>
      <c r="H5357" s="2">
        <f t="shared" si="499"/>
        <v>-1.0033577669097626E-2</v>
      </c>
      <c r="I5357" s="2">
        <f t="shared" si="500"/>
        <v>-0.18415143365197451</v>
      </c>
      <c r="J5357" s="2">
        <f t="shared" si="501"/>
        <v>3.5937686201845676E-3</v>
      </c>
      <c r="K5357" s="2">
        <f t="shared" si="502"/>
        <v>-1.9424576423662798E-2</v>
      </c>
      <c r="L5357" s="2">
        <f t="shared" si="503"/>
        <v>-0.14895212903919264</v>
      </c>
      <c r="M5357">
        <v>1620820799999</v>
      </c>
      <c r="N5357">
        <v>380212306.86135</v>
      </c>
      <c r="O5357">
        <v>122435</v>
      </c>
      <c r="P5357">
        <v>46404.703999999998</v>
      </c>
      <c r="Q5357">
        <v>198037140.34158999</v>
      </c>
      <c r="R5357">
        <v>0</v>
      </c>
    </row>
    <row r="5358" spans="1:18" x14ac:dyDescent="0.3">
      <c r="A5358" s="1">
        <v>44328.5</v>
      </c>
      <c r="B5358" s="5">
        <f t="shared" si="498"/>
        <v>44328</v>
      </c>
      <c r="C5358">
        <v>4279.6099999999997</v>
      </c>
      <c r="D5358">
        <v>4320</v>
      </c>
      <c r="E5358">
        <v>4261.03</v>
      </c>
      <c r="F5358">
        <v>4295.01</v>
      </c>
      <c r="G5358">
        <v>124810.624</v>
      </c>
      <c r="H5358" s="2">
        <f t="shared" si="499"/>
        <v>-7.9115066088322195E-3</v>
      </c>
      <c r="I5358" s="2">
        <f t="shared" si="500"/>
        <v>-0.18707290553456224</v>
      </c>
      <c r="J5358" s="2">
        <f t="shared" si="501"/>
        <v>4.5611069590059117E-3</v>
      </c>
      <c r="K5358" s="2">
        <f t="shared" si="502"/>
        <v>-3.2940551942836072E-2</v>
      </c>
      <c r="L5358" s="2">
        <f t="shared" si="503"/>
        <v>-0.12764580292013294</v>
      </c>
      <c r="M5358">
        <v>1620824399999</v>
      </c>
      <c r="N5358">
        <v>535349237.68810999</v>
      </c>
      <c r="O5358">
        <v>162405</v>
      </c>
      <c r="P5358">
        <v>61616.964</v>
      </c>
      <c r="Q5358">
        <v>264344762.41431001</v>
      </c>
      <c r="R5358">
        <v>0</v>
      </c>
    </row>
    <row r="5359" spans="1:18" x14ac:dyDescent="0.3">
      <c r="A5359" s="1">
        <v>44328.541666666672</v>
      </c>
      <c r="B5359" s="5">
        <f t="shared" si="498"/>
        <v>44328</v>
      </c>
      <c r="C5359">
        <v>4295.01</v>
      </c>
      <c r="D5359">
        <v>4314.6000000000004</v>
      </c>
      <c r="E5359">
        <v>4237.5600000000004</v>
      </c>
      <c r="F5359">
        <v>4314.6000000000004</v>
      </c>
      <c r="G5359">
        <v>147521.636</v>
      </c>
      <c r="H5359" s="2">
        <f t="shared" si="499"/>
        <v>-1.7855652899457675E-2</v>
      </c>
      <c r="I5359" s="2">
        <f t="shared" si="500"/>
        <v>-0.19076391786028835</v>
      </c>
      <c r="J5359" s="2">
        <f t="shared" si="501"/>
        <v>1.1913039447455365E-3</v>
      </c>
      <c r="K5359" s="2">
        <f t="shared" si="502"/>
        <v>-3.8828628378065333E-2</v>
      </c>
      <c r="L5359" s="2">
        <f t="shared" si="503"/>
        <v>-0.11731330830204434</v>
      </c>
      <c r="M5359">
        <v>1620827999999</v>
      </c>
      <c r="N5359">
        <v>631550846.86072004</v>
      </c>
      <c r="O5359">
        <v>174722</v>
      </c>
      <c r="P5359">
        <v>71663.513000000006</v>
      </c>
      <c r="Q5359">
        <v>306878326.99799001</v>
      </c>
      <c r="R5359">
        <v>0</v>
      </c>
    </row>
    <row r="5360" spans="1:18" x14ac:dyDescent="0.3">
      <c r="A5360" s="1">
        <v>44328.583333333328</v>
      </c>
      <c r="B5360" s="5">
        <f t="shared" si="498"/>
        <v>44328</v>
      </c>
      <c r="C5360">
        <v>4314.6000000000004</v>
      </c>
      <c r="D5360">
        <v>4379.18</v>
      </c>
      <c r="E5360">
        <v>4290.3</v>
      </c>
      <c r="F5360">
        <v>4319.74</v>
      </c>
      <c r="G5360">
        <v>199630.28599999999</v>
      </c>
      <c r="H5360" s="2">
        <f t="shared" si="499"/>
        <v>-6.8152249903928874E-3</v>
      </c>
      <c r="I5360" s="2">
        <f t="shared" si="500"/>
        <v>-0.1917268168917573</v>
      </c>
      <c r="J5360" s="2">
        <f t="shared" si="501"/>
        <v>-2.8529494830707325E-2</v>
      </c>
      <c r="K5360" s="2">
        <f t="shared" si="502"/>
        <v>-7.0386180649761321E-2</v>
      </c>
      <c r="L5360" s="2">
        <f t="shared" si="503"/>
        <v>-0.10735831323181488</v>
      </c>
      <c r="M5360">
        <v>1620831599999</v>
      </c>
      <c r="N5360">
        <v>865380653.07034004</v>
      </c>
      <c r="O5360">
        <v>231186</v>
      </c>
      <c r="P5360">
        <v>95126.966</v>
      </c>
      <c r="Q5360">
        <v>412461230.2999</v>
      </c>
      <c r="R5360">
        <v>0</v>
      </c>
    </row>
    <row r="5361" spans="1:18" x14ac:dyDescent="0.3">
      <c r="A5361" s="1">
        <v>44328.625</v>
      </c>
      <c r="B5361" s="5">
        <f t="shared" si="498"/>
        <v>44328</v>
      </c>
      <c r="C5361">
        <v>4319.75</v>
      </c>
      <c r="D5361">
        <v>4319.75</v>
      </c>
      <c r="E5361">
        <v>4141.3900000000003</v>
      </c>
      <c r="F5361">
        <v>4196.5</v>
      </c>
      <c r="G5361">
        <v>331987.75300000003</v>
      </c>
      <c r="H5361" s="2">
        <f t="shared" si="499"/>
        <v>-1.3132372214940902E-2</v>
      </c>
      <c r="I5361" s="2">
        <f t="shared" si="500"/>
        <v>-0.1679899916597164</v>
      </c>
      <c r="J5361" s="2">
        <f t="shared" si="501"/>
        <v>-1.0239485285356897E-2</v>
      </c>
      <c r="K5361" s="2">
        <f t="shared" si="502"/>
        <v>-2.6414869534135521E-2</v>
      </c>
      <c r="L5361" s="2">
        <f t="shared" si="503"/>
        <v>-8.2566424401286698E-2</v>
      </c>
      <c r="M5361">
        <v>1620835199999</v>
      </c>
      <c r="N5361">
        <v>1403475739.6208601</v>
      </c>
      <c r="O5361">
        <v>388703</v>
      </c>
      <c r="P5361">
        <v>158550.87700000001</v>
      </c>
      <c r="Q5361">
        <v>670188052.77594995</v>
      </c>
      <c r="R5361">
        <v>0</v>
      </c>
    </row>
    <row r="5362" spans="1:18" x14ac:dyDescent="0.3">
      <c r="A5362" s="1">
        <v>44328.666666666672</v>
      </c>
      <c r="B5362" s="5">
        <f t="shared" si="498"/>
        <v>44328</v>
      </c>
      <c r="C5362">
        <v>4196.46</v>
      </c>
      <c r="D5362">
        <v>4222.01</v>
      </c>
      <c r="E5362">
        <v>4074.8</v>
      </c>
      <c r="F5362">
        <v>4153.53</v>
      </c>
      <c r="G5362">
        <v>418054.01400000002</v>
      </c>
      <c r="H5362" s="2">
        <f t="shared" si="499"/>
        <v>-1.8954961201676501E-2</v>
      </c>
      <c r="I5362" s="2">
        <f t="shared" si="500"/>
        <v>-0.15938250114962449</v>
      </c>
      <c r="J5362" s="2">
        <f t="shared" si="501"/>
        <v>-1.5553035610673671E-3</v>
      </c>
      <c r="K5362" s="2">
        <f t="shared" si="502"/>
        <v>-1.2897463121730124E-2</v>
      </c>
      <c r="L5362" s="2">
        <f t="shared" si="503"/>
        <v>-9.6929599641750519E-2</v>
      </c>
      <c r="M5362">
        <v>1620838799999</v>
      </c>
      <c r="N5362">
        <v>1730432580.3224299</v>
      </c>
      <c r="O5362">
        <v>512353</v>
      </c>
      <c r="P5362">
        <v>205149.78099999999</v>
      </c>
      <c r="Q5362">
        <v>849432650.89906001</v>
      </c>
      <c r="R5362">
        <v>0</v>
      </c>
    </row>
    <row r="5363" spans="1:18" x14ac:dyDescent="0.3">
      <c r="A5363" s="1">
        <v>44328.708333333328</v>
      </c>
      <c r="B5363" s="5">
        <f t="shared" si="498"/>
        <v>44328</v>
      </c>
      <c r="C5363">
        <v>4153.53</v>
      </c>
      <c r="D5363">
        <v>4198.5</v>
      </c>
      <c r="E5363">
        <v>4112.6000000000004</v>
      </c>
      <c r="F5363">
        <v>4147.07</v>
      </c>
      <c r="G5363">
        <v>202529.54699999999</v>
      </c>
      <c r="H5363" s="2">
        <f t="shared" si="499"/>
        <v>-8.3118924927718663E-3</v>
      </c>
      <c r="I5363" s="2">
        <f t="shared" si="500"/>
        <v>-0.15807304916483189</v>
      </c>
      <c r="J5363" s="2">
        <f t="shared" si="501"/>
        <v>-3.1680198308685292E-2</v>
      </c>
      <c r="K5363" s="2">
        <f t="shared" si="502"/>
        <v>-4.9456604301348905E-3</v>
      </c>
      <c r="L5363" s="2">
        <f t="shared" si="503"/>
        <v>-0.1087972954399129</v>
      </c>
      <c r="M5363">
        <v>1620842399999</v>
      </c>
      <c r="N5363">
        <v>842602522.04088998</v>
      </c>
      <c r="O5363">
        <v>267768</v>
      </c>
      <c r="P5363">
        <v>99433.304000000004</v>
      </c>
      <c r="Q5363">
        <v>413798152.65884</v>
      </c>
      <c r="R5363">
        <v>0</v>
      </c>
    </row>
    <row r="5364" spans="1:18" x14ac:dyDescent="0.3">
      <c r="A5364" s="1">
        <v>44328.75</v>
      </c>
      <c r="B5364" s="5">
        <f t="shared" si="498"/>
        <v>44328</v>
      </c>
      <c r="C5364">
        <v>4147.4399999999996</v>
      </c>
      <c r="D5364">
        <v>4173.0200000000004</v>
      </c>
      <c r="E5364">
        <v>3963.37</v>
      </c>
      <c r="F5364">
        <v>4015.69</v>
      </c>
      <c r="G5364">
        <v>342975.43800000002</v>
      </c>
      <c r="H5364" s="2">
        <f t="shared" si="499"/>
        <v>-1.3028894162647076E-2</v>
      </c>
      <c r="I5364" s="2">
        <f t="shared" si="500"/>
        <v>-0.13052800390468389</v>
      </c>
      <c r="J5364" s="2">
        <f t="shared" si="501"/>
        <v>1.7421663524823883E-2</v>
      </c>
      <c r="K5364" s="2">
        <f t="shared" si="502"/>
        <v>5.5549606667845364E-2</v>
      </c>
      <c r="L5364" s="2">
        <f t="shared" si="503"/>
        <v>-7.8810864384451951E-2</v>
      </c>
      <c r="M5364">
        <v>1620845999999</v>
      </c>
      <c r="N5364">
        <v>1386115303.8092101</v>
      </c>
      <c r="O5364">
        <v>447230</v>
      </c>
      <c r="P5364">
        <v>163364.53400000001</v>
      </c>
      <c r="Q5364">
        <v>660249273.66573</v>
      </c>
      <c r="R5364">
        <v>0</v>
      </c>
    </row>
    <row r="5365" spans="1:18" x14ac:dyDescent="0.3">
      <c r="A5365" s="1">
        <v>44328.791666666672</v>
      </c>
      <c r="B5365" s="5">
        <f t="shared" si="498"/>
        <v>44328</v>
      </c>
      <c r="C5365">
        <v>4015.51</v>
      </c>
      <c r="D5365">
        <v>4090.79</v>
      </c>
      <c r="E5365">
        <v>3940</v>
      </c>
      <c r="F5365">
        <v>4085.65</v>
      </c>
      <c r="G5365">
        <v>254037.46599999999</v>
      </c>
      <c r="H5365" s="2">
        <f t="shared" si="499"/>
        <v>-3.5649162311994442E-2</v>
      </c>
      <c r="I5365" s="2">
        <f t="shared" si="500"/>
        <v>-0.14541627403228374</v>
      </c>
      <c r="J5365" s="2">
        <f t="shared" si="501"/>
        <v>3.5025026617552246E-3</v>
      </c>
      <c r="K5365" s="2">
        <f t="shared" si="502"/>
        <v>-6.2819869543402018E-2</v>
      </c>
      <c r="L5365" s="2">
        <f t="shared" si="503"/>
        <v>-0.12178967850892763</v>
      </c>
      <c r="M5365">
        <v>1620849599999</v>
      </c>
      <c r="N5365">
        <v>1018764313.78509</v>
      </c>
      <c r="O5365">
        <v>345126</v>
      </c>
      <c r="P5365">
        <v>130517.943</v>
      </c>
      <c r="Q5365">
        <v>523833998.02147001</v>
      </c>
      <c r="R5365">
        <v>0</v>
      </c>
    </row>
    <row r="5366" spans="1:18" x14ac:dyDescent="0.3">
      <c r="A5366" s="1">
        <v>44328.833333333328</v>
      </c>
      <c r="B5366" s="5">
        <f t="shared" si="498"/>
        <v>44328</v>
      </c>
      <c r="C5366">
        <v>4085.71</v>
      </c>
      <c r="D5366">
        <v>4114.5600000000004</v>
      </c>
      <c r="E5366">
        <v>4034.33</v>
      </c>
      <c r="F5366">
        <v>4099.96</v>
      </c>
      <c r="G5366">
        <v>182723.90599999999</v>
      </c>
      <c r="H5366" s="2">
        <f t="shared" si="499"/>
        <v>-1.6007473243641379E-2</v>
      </c>
      <c r="I5366" s="2">
        <f t="shared" si="500"/>
        <v>-0.14839900877081724</v>
      </c>
      <c r="J5366" s="2">
        <f t="shared" si="501"/>
        <v>6.4878681743236744E-3</v>
      </c>
      <c r="K5366" s="2">
        <f t="shared" si="502"/>
        <v>-4.8961453282471146E-2</v>
      </c>
      <c r="L5366" s="2">
        <f t="shared" si="503"/>
        <v>-0.10874252431731046</v>
      </c>
      <c r="M5366">
        <v>1620853199999</v>
      </c>
      <c r="N5366">
        <v>745626175.09292996</v>
      </c>
      <c r="O5366">
        <v>231731</v>
      </c>
      <c r="P5366">
        <v>92137.482000000004</v>
      </c>
      <c r="Q5366">
        <v>376156560.17809999</v>
      </c>
      <c r="R5366">
        <v>0</v>
      </c>
    </row>
    <row r="5367" spans="1:18" x14ac:dyDescent="0.3">
      <c r="A5367" s="1">
        <v>44328.875</v>
      </c>
      <c r="B5367" s="5">
        <f t="shared" si="498"/>
        <v>44328</v>
      </c>
      <c r="C5367">
        <v>4100.1000000000004</v>
      </c>
      <c r="D5367">
        <v>4139.99</v>
      </c>
      <c r="E5367">
        <v>4077.68</v>
      </c>
      <c r="F5367">
        <v>4126.5600000000004</v>
      </c>
      <c r="G5367">
        <v>82369.653999999995</v>
      </c>
      <c r="H5367" s="2">
        <f t="shared" si="499"/>
        <v>-1.1845217323872781E-2</v>
      </c>
      <c r="I5367" s="2">
        <f t="shared" si="500"/>
        <v>-0.15388846884572138</v>
      </c>
      <c r="J5367" s="2">
        <f t="shared" si="501"/>
        <v>2.7189717343259145E-2</v>
      </c>
      <c r="K5367" s="2">
        <f t="shared" si="502"/>
        <v>-3.029157458028009E-2</v>
      </c>
      <c r="L5367" s="2">
        <f t="shared" si="503"/>
        <v>-9.9249738280795752E-2</v>
      </c>
      <c r="M5367">
        <v>1620856799999</v>
      </c>
      <c r="N5367">
        <v>338699139.41201001</v>
      </c>
      <c r="O5367">
        <v>143400</v>
      </c>
      <c r="P5367">
        <v>40580.516000000003</v>
      </c>
      <c r="Q5367">
        <v>166882016.67642</v>
      </c>
      <c r="R5367">
        <v>0</v>
      </c>
    </row>
    <row r="5368" spans="1:18" x14ac:dyDescent="0.3">
      <c r="A5368" s="1">
        <v>44328.916666666672</v>
      </c>
      <c r="B5368" s="5">
        <f t="shared" si="498"/>
        <v>44328</v>
      </c>
      <c r="C5368">
        <v>4126.5600000000004</v>
      </c>
      <c r="D5368">
        <v>4247.04</v>
      </c>
      <c r="E5368">
        <v>3961.3</v>
      </c>
      <c r="F5368">
        <v>4238.76</v>
      </c>
      <c r="G5368">
        <v>495836.65899999999</v>
      </c>
      <c r="H5368" s="2">
        <f t="shared" si="499"/>
        <v>-6.5457822570751834E-2</v>
      </c>
      <c r="I5368" s="2">
        <f t="shared" si="500"/>
        <v>-0.17628504562655112</v>
      </c>
      <c r="J5368" s="2">
        <f t="shared" si="501"/>
        <v>-9.6672139965461645E-2</v>
      </c>
      <c r="K5368" s="2">
        <f t="shared" si="502"/>
        <v>-5.9371136841906647E-2</v>
      </c>
      <c r="L5368" s="2">
        <f t="shared" si="503"/>
        <v>-0.11408525134709213</v>
      </c>
      <c r="M5368">
        <v>1620860399999</v>
      </c>
      <c r="N5368">
        <v>2029848515.04811</v>
      </c>
      <c r="O5368">
        <v>650627</v>
      </c>
      <c r="P5368">
        <v>241068.00700000001</v>
      </c>
      <c r="Q5368">
        <v>987494970.59087002</v>
      </c>
      <c r="R5368">
        <v>0</v>
      </c>
    </row>
    <row r="5369" spans="1:18" x14ac:dyDescent="0.3">
      <c r="A5369" s="1">
        <v>44328.958333333328</v>
      </c>
      <c r="B5369" s="5">
        <f t="shared" si="498"/>
        <v>44328</v>
      </c>
      <c r="C5369">
        <v>4238.6099999999997</v>
      </c>
      <c r="D5369">
        <v>4243</v>
      </c>
      <c r="E5369">
        <v>3723.43</v>
      </c>
      <c r="F5369">
        <v>3828.99</v>
      </c>
      <c r="G5369">
        <v>618756.23600000003</v>
      </c>
      <c r="H5369" s="2">
        <f t="shared" si="499"/>
        <v>-2.7568627758233877E-2</v>
      </c>
      <c r="I5369" s="2">
        <f t="shared" si="500"/>
        <v>-8.8132901887965076E-2</v>
      </c>
      <c r="J5369" s="2">
        <f t="shared" si="501"/>
        <v>1.834165145377753E-2</v>
      </c>
      <c r="K5369" s="2">
        <f t="shared" si="502"/>
        <v>3.0023583242578367E-2</v>
      </c>
      <c r="L5369" s="2">
        <f t="shared" si="503"/>
        <v>-4.315759508382111E-2</v>
      </c>
      <c r="M5369">
        <v>1620863999999</v>
      </c>
      <c r="N5369">
        <v>2479898408.50773</v>
      </c>
      <c r="O5369">
        <v>764534</v>
      </c>
      <c r="P5369">
        <v>284097.91499999998</v>
      </c>
      <c r="Q5369">
        <v>1140619168.6147499</v>
      </c>
      <c r="R5369">
        <v>0</v>
      </c>
    </row>
    <row r="5370" spans="1:18" x14ac:dyDescent="0.3">
      <c r="A5370" s="1">
        <v>44329</v>
      </c>
      <c r="B5370" s="5">
        <f t="shared" si="498"/>
        <v>44329</v>
      </c>
      <c r="C5370">
        <v>3829.89</v>
      </c>
      <c r="D5370">
        <v>3975.08</v>
      </c>
      <c r="E5370">
        <v>3491.53</v>
      </c>
      <c r="F5370">
        <v>3899.22</v>
      </c>
      <c r="G5370">
        <v>761932.94</v>
      </c>
      <c r="H5370" s="2">
        <f t="shared" si="499"/>
        <v>-0.10455680879765683</v>
      </c>
      <c r="I5370" s="2">
        <f t="shared" si="500"/>
        <v>-0.10455680879765683</v>
      </c>
      <c r="J5370" s="2">
        <f t="shared" si="501"/>
        <v>2.624627489600484E-2</v>
      </c>
      <c r="K5370" s="2">
        <f t="shared" si="502"/>
        <v>1.8285708423735336E-3</v>
      </c>
      <c r="L5370" s="2">
        <f t="shared" si="503"/>
        <v>-4.6104092613394432E-2</v>
      </c>
      <c r="M5370">
        <v>1620867599999</v>
      </c>
      <c r="N5370">
        <v>2906862127.9308801</v>
      </c>
      <c r="O5370">
        <v>999374</v>
      </c>
      <c r="P5370">
        <v>375343.60399999999</v>
      </c>
      <c r="Q5370">
        <v>1433256621.52227</v>
      </c>
      <c r="R5370">
        <v>0</v>
      </c>
    </row>
    <row r="5371" spans="1:18" x14ac:dyDescent="0.3">
      <c r="A5371" s="1">
        <v>44329.041666666672</v>
      </c>
      <c r="B5371" s="5">
        <f t="shared" si="498"/>
        <v>44329</v>
      </c>
      <c r="C5371">
        <v>3899.21</v>
      </c>
      <c r="D5371">
        <v>4002.68</v>
      </c>
      <c r="E5371">
        <v>3890.87</v>
      </c>
      <c r="F5371">
        <v>4001.56</v>
      </c>
      <c r="G5371">
        <v>181691.50099999999</v>
      </c>
      <c r="H5371" s="2">
        <f t="shared" si="499"/>
        <v>-2.7661711932346345E-2</v>
      </c>
      <c r="I5371" s="2">
        <f t="shared" si="500"/>
        <v>-0.11362568598246681</v>
      </c>
      <c r="J5371" s="2">
        <f t="shared" si="501"/>
        <v>-3.6135906996271894E-3</v>
      </c>
      <c r="K5371" s="2">
        <f t="shared" si="502"/>
        <v>-2.8888733393975796E-3</v>
      </c>
      <c r="L5371" s="2">
        <f t="shared" si="503"/>
        <v>-4.4450164435870021E-2</v>
      </c>
      <c r="M5371">
        <v>1620871199999</v>
      </c>
      <c r="N5371">
        <v>717183265.52125001</v>
      </c>
      <c r="O5371">
        <v>275468</v>
      </c>
      <c r="P5371">
        <v>91780.847999999998</v>
      </c>
      <c r="Q5371">
        <v>362411749.30939001</v>
      </c>
      <c r="R5371">
        <v>0</v>
      </c>
    </row>
    <row r="5372" spans="1:18" x14ac:dyDescent="0.3">
      <c r="A5372" s="1">
        <v>44329.083333333328</v>
      </c>
      <c r="B5372" s="5">
        <f t="shared" si="498"/>
        <v>44329</v>
      </c>
      <c r="C5372">
        <v>4001.54</v>
      </c>
      <c r="D5372">
        <v>4036.45</v>
      </c>
      <c r="E5372">
        <v>3964.07</v>
      </c>
      <c r="F5372">
        <v>3987.1</v>
      </c>
      <c r="G5372">
        <v>143416.948</v>
      </c>
      <c r="H5372" s="2">
        <f t="shared" si="499"/>
        <v>-5.7761280128413306E-3</v>
      </c>
      <c r="I5372" s="2">
        <f t="shared" si="500"/>
        <v>-0.1104110757191944</v>
      </c>
      <c r="J5372" s="2">
        <f t="shared" si="501"/>
        <v>-1.0822402247247398E-2</v>
      </c>
      <c r="K5372" s="2">
        <f t="shared" si="502"/>
        <v>7.9230518421911089E-3</v>
      </c>
      <c r="L5372" s="2">
        <f t="shared" si="503"/>
        <v>-2.9871335055554171E-2</v>
      </c>
      <c r="M5372">
        <v>1620874799999</v>
      </c>
      <c r="N5372">
        <v>574051733.00678003</v>
      </c>
      <c r="O5372">
        <v>214559</v>
      </c>
      <c r="P5372">
        <v>66319.028000000006</v>
      </c>
      <c r="Q5372">
        <v>265566101.66475999</v>
      </c>
      <c r="R5372">
        <v>0</v>
      </c>
    </row>
    <row r="5373" spans="1:18" x14ac:dyDescent="0.3">
      <c r="A5373" s="1">
        <v>44329.125</v>
      </c>
      <c r="B5373" s="5">
        <f t="shared" si="498"/>
        <v>44329</v>
      </c>
      <c r="C5373">
        <v>3987.28</v>
      </c>
      <c r="D5373">
        <v>3987.28</v>
      </c>
      <c r="E5373">
        <v>3862</v>
      </c>
      <c r="F5373">
        <v>3943.95</v>
      </c>
      <c r="G5373">
        <v>183168.40900000001</v>
      </c>
      <c r="H5373" s="2">
        <f t="shared" si="499"/>
        <v>-2.0778660987081476E-2</v>
      </c>
      <c r="I5373" s="2">
        <f t="shared" si="500"/>
        <v>-0.10067825403466057</v>
      </c>
      <c r="J5373" s="2">
        <f t="shared" si="501"/>
        <v>-9.5335894217725148E-3</v>
      </c>
      <c r="K5373" s="2">
        <f t="shared" si="502"/>
        <v>6.8915680979728666E-3</v>
      </c>
      <c r="L5373" s="2">
        <f t="shared" si="503"/>
        <v>-3.8590752925366623E-2</v>
      </c>
      <c r="M5373">
        <v>1620878399999</v>
      </c>
      <c r="N5373">
        <v>718239704.29436004</v>
      </c>
      <c r="O5373">
        <v>255974</v>
      </c>
      <c r="P5373">
        <v>88682.361000000004</v>
      </c>
      <c r="Q5373">
        <v>347795056.33811998</v>
      </c>
      <c r="R5373">
        <v>0</v>
      </c>
    </row>
    <row r="5374" spans="1:18" x14ac:dyDescent="0.3">
      <c r="A5374" s="1">
        <v>44329.166666666672</v>
      </c>
      <c r="B5374" s="5">
        <f t="shared" si="498"/>
        <v>44329</v>
      </c>
      <c r="C5374">
        <v>3943.94</v>
      </c>
      <c r="D5374">
        <v>3984.37</v>
      </c>
      <c r="E5374">
        <v>3890.03</v>
      </c>
      <c r="F5374">
        <v>3906.35</v>
      </c>
      <c r="G5374">
        <v>118376.556</v>
      </c>
      <c r="H5374" s="2">
        <f t="shared" si="499"/>
        <v>-4.1778130479859232E-3</v>
      </c>
      <c r="I5374" s="2">
        <f t="shared" si="500"/>
        <v>-9.202196423771547E-2</v>
      </c>
      <c r="J5374" s="2">
        <f t="shared" si="501"/>
        <v>2.1413851805393902E-2</v>
      </c>
      <c r="K5374" s="2">
        <f t="shared" si="502"/>
        <v>-1.7556030565617498E-2</v>
      </c>
      <c r="L5374" s="2">
        <f t="shared" si="503"/>
        <v>-2.9173013170862849E-2</v>
      </c>
      <c r="M5374">
        <v>1620881999999</v>
      </c>
      <c r="N5374">
        <v>466632265.80195999</v>
      </c>
      <c r="O5374">
        <v>175681</v>
      </c>
      <c r="P5374">
        <v>56984.082999999999</v>
      </c>
      <c r="Q5374">
        <v>224710822.40514001</v>
      </c>
      <c r="R5374">
        <v>0</v>
      </c>
    </row>
    <row r="5375" spans="1:18" x14ac:dyDescent="0.3">
      <c r="A5375" s="1">
        <v>44329.208333333328</v>
      </c>
      <c r="B5375" s="5">
        <f t="shared" si="498"/>
        <v>44329</v>
      </c>
      <c r="C5375">
        <v>3906.35</v>
      </c>
      <c r="D5375">
        <v>4018.44</v>
      </c>
      <c r="E5375">
        <v>3906</v>
      </c>
      <c r="F5375">
        <v>3990</v>
      </c>
      <c r="G5375">
        <v>114322.16499999999</v>
      </c>
      <c r="H5375" s="2">
        <f t="shared" si="499"/>
        <v>-2.1052631578947323E-2</v>
      </c>
      <c r="I5375" s="2">
        <f t="shared" si="500"/>
        <v>-0.11105764411027563</v>
      </c>
      <c r="J5375" s="2">
        <f t="shared" si="501"/>
        <v>7.1904761904761916E-3</v>
      </c>
      <c r="K5375" s="2">
        <f t="shared" si="502"/>
        <v>-6.2947368421052641E-2</v>
      </c>
      <c r="L5375" s="2">
        <f t="shared" si="503"/>
        <v>-4.7055137844611572E-2</v>
      </c>
      <c r="M5375">
        <v>1620885599999</v>
      </c>
      <c r="N5375">
        <v>454524138.98185003</v>
      </c>
      <c r="O5375">
        <v>177610</v>
      </c>
      <c r="P5375">
        <v>58187.63</v>
      </c>
      <c r="Q5375">
        <v>231281094.43759999</v>
      </c>
      <c r="R5375">
        <v>0</v>
      </c>
    </row>
    <row r="5376" spans="1:18" x14ac:dyDescent="0.3">
      <c r="A5376" s="1">
        <v>44329.25</v>
      </c>
      <c r="B5376" s="5">
        <f t="shared" si="498"/>
        <v>44329</v>
      </c>
      <c r="C5376">
        <v>3990</v>
      </c>
      <c r="D5376">
        <v>4027.19</v>
      </c>
      <c r="E5376">
        <v>3970.35</v>
      </c>
      <c r="F5376">
        <v>4018.69</v>
      </c>
      <c r="G5376">
        <v>85366.426000000007</v>
      </c>
      <c r="H5376" s="2">
        <f t="shared" si="499"/>
        <v>-1.2028795453244756E-2</v>
      </c>
      <c r="I5376" s="2">
        <f t="shared" si="500"/>
        <v>-0.11740393013643746</v>
      </c>
      <c r="J5376" s="2">
        <f t="shared" si="501"/>
        <v>-1.1834702353254456E-2</v>
      </c>
      <c r="K5376" s="2">
        <f t="shared" si="502"/>
        <v>-9.3692223087623039E-2</v>
      </c>
      <c r="L5376" s="2">
        <f t="shared" si="503"/>
        <v>-4.2177923651737226E-2</v>
      </c>
      <c r="M5376">
        <v>1620889199999</v>
      </c>
      <c r="N5376">
        <v>341496206.69183999</v>
      </c>
      <c r="O5376">
        <v>130203</v>
      </c>
      <c r="P5376">
        <v>43219.18</v>
      </c>
      <c r="Q5376">
        <v>172949518.59841999</v>
      </c>
      <c r="R5376">
        <v>0</v>
      </c>
    </row>
    <row r="5377" spans="1:18" x14ac:dyDescent="0.3">
      <c r="A5377" s="1">
        <v>44329.291666666672</v>
      </c>
      <c r="B5377" s="5">
        <f t="shared" si="498"/>
        <v>44329</v>
      </c>
      <c r="C5377">
        <v>4018.7</v>
      </c>
      <c r="D5377">
        <v>4025</v>
      </c>
      <c r="E5377">
        <v>3945.61</v>
      </c>
      <c r="F5377">
        <v>3971.13</v>
      </c>
      <c r="G5377">
        <v>87828.03</v>
      </c>
      <c r="H5377" s="2">
        <f t="shared" si="499"/>
        <v>-6.4263824150808668E-3</v>
      </c>
      <c r="I5377" s="2">
        <f t="shared" si="500"/>
        <v>-0.10683357130086402</v>
      </c>
      <c r="J5377" s="2">
        <f t="shared" si="501"/>
        <v>-3.3582380833667047E-2</v>
      </c>
      <c r="K5377" s="2">
        <f t="shared" si="502"/>
        <v>-5.6497772674276581E-2</v>
      </c>
      <c r="L5377" s="2">
        <f t="shared" si="503"/>
        <v>-4.0134671995124882E-2</v>
      </c>
      <c r="M5377">
        <v>1620892799999</v>
      </c>
      <c r="N5377">
        <v>349706124.06506002</v>
      </c>
      <c r="O5377">
        <v>127162</v>
      </c>
      <c r="P5377">
        <v>39445.89</v>
      </c>
      <c r="Q5377">
        <v>157126127.99498001</v>
      </c>
      <c r="R5377">
        <v>0</v>
      </c>
    </row>
    <row r="5378" spans="1:18" x14ac:dyDescent="0.3">
      <c r="A5378" s="1">
        <v>44329.333333333328</v>
      </c>
      <c r="B5378" s="5">
        <f t="shared" si="498"/>
        <v>44329</v>
      </c>
      <c r="C5378">
        <v>3971.13</v>
      </c>
      <c r="D5378">
        <v>3991.24</v>
      </c>
      <c r="E5378">
        <v>3820.01</v>
      </c>
      <c r="F5378">
        <v>3837.77</v>
      </c>
      <c r="G5378">
        <v>220897.677</v>
      </c>
      <c r="H5378" s="2">
        <f t="shared" si="499"/>
        <v>-4.6276874330665185E-3</v>
      </c>
      <c r="I5378" s="2">
        <f t="shared" si="500"/>
        <v>-7.5796621475492265E-2</v>
      </c>
      <c r="J5378" s="2">
        <f t="shared" si="501"/>
        <v>-2.57779908644864E-2</v>
      </c>
      <c r="K5378" s="2">
        <f t="shared" si="502"/>
        <v>-7.6424590321984009E-3</v>
      </c>
      <c r="L5378" s="2">
        <f t="shared" si="503"/>
        <v>1.2277963504847778E-2</v>
      </c>
      <c r="M5378">
        <v>1620896399999</v>
      </c>
      <c r="N5378">
        <v>860904179.76540995</v>
      </c>
      <c r="O5378">
        <v>278101</v>
      </c>
      <c r="P5378">
        <v>97219.748000000007</v>
      </c>
      <c r="Q5378">
        <v>379097166.72749001</v>
      </c>
      <c r="R5378">
        <v>0</v>
      </c>
    </row>
    <row r="5379" spans="1:18" x14ac:dyDescent="0.3">
      <c r="A5379" s="1">
        <v>44329.375</v>
      </c>
      <c r="B5379" s="5">
        <f t="shared" ref="B5379:B5442" si="504">INT(A5379)</f>
        <v>44329</v>
      </c>
      <c r="C5379">
        <v>3837.96</v>
      </c>
      <c r="D5379">
        <v>3879.03</v>
      </c>
      <c r="E5379">
        <v>3676.66</v>
      </c>
      <c r="F5379">
        <v>3738.84</v>
      </c>
      <c r="G5379">
        <v>427134.05800000002</v>
      </c>
      <c r="H5379" s="2">
        <f t="shared" ref="H5379:H5442" si="505">E5379/F5379-1</f>
        <v>-1.6630826673513788E-2</v>
      </c>
      <c r="I5379" s="2">
        <f t="shared" ref="I5379:I5442" si="506">MIN(E5379:E5402)/F5379-1</f>
        <v>-5.1342127504787616E-2</v>
      </c>
      <c r="J5379" s="2">
        <f t="shared" ref="J5379:J5442" si="507">F5380/F5379-1</f>
        <v>-2.5855612970868025E-2</v>
      </c>
      <c r="K5379" s="2">
        <f t="shared" ref="K5379:K5442" si="508">F5383/F5379-1</f>
        <v>3.1330573118935279E-2</v>
      </c>
      <c r="L5379" s="2">
        <f t="shared" ref="L5379:L5442" si="509">F5402/F5379-1</f>
        <v>5.2773052604551118E-2</v>
      </c>
      <c r="M5379">
        <v>1620899999999</v>
      </c>
      <c r="N5379">
        <v>1609541385.0831001</v>
      </c>
      <c r="O5379">
        <v>546745</v>
      </c>
      <c r="P5379">
        <v>212179.87</v>
      </c>
      <c r="Q5379">
        <v>799961606.63901997</v>
      </c>
      <c r="R5379">
        <v>0</v>
      </c>
    </row>
    <row r="5380" spans="1:18" x14ac:dyDescent="0.3">
      <c r="A5380" s="1">
        <v>44329.416666666672</v>
      </c>
      <c r="B5380" s="5">
        <f t="shared" si="504"/>
        <v>44329</v>
      </c>
      <c r="C5380">
        <v>3738.85</v>
      </c>
      <c r="D5380">
        <v>3829.04</v>
      </c>
      <c r="E5380">
        <v>3603</v>
      </c>
      <c r="F5380">
        <v>3642.17</v>
      </c>
      <c r="G5380">
        <v>426517.62599999999</v>
      </c>
      <c r="H5380" s="2">
        <f t="shared" si="505"/>
        <v>-1.0754577628172224E-2</v>
      </c>
      <c r="I5380" s="2">
        <f t="shared" si="506"/>
        <v>-2.6162974270833028E-2</v>
      </c>
      <c r="J5380" s="2">
        <f t="shared" si="507"/>
        <v>2.8719142708879541E-2</v>
      </c>
      <c r="K5380" s="2">
        <f t="shared" si="508"/>
        <v>5.7064881650225052E-2</v>
      </c>
      <c r="L5380" s="2">
        <f t="shared" si="509"/>
        <v>8.3691865014537958E-2</v>
      </c>
      <c r="M5380">
        <v>1620903599999</v>
      </c>
      <c r="N5380">
        <v>1589451278.87375</v>
      </c>
      <c r="O5380">
        <v>532138</v>
      </c>
      <c r="P5380">
        <v>210608.40299999999</v>
      </c>
      <c r="Q5380">
        <v>785224543.08250999</v>
      </c>
      <c r="R5380">
        <v>0</v>
      </c>
    </row>
    <row r="5381" spans="1:18" x14ac:dyDescent="0.3">
      <c r="A5381" s="1">
        <v>44329.458333333328</v>
      </c>
      <c r="B5381" s="5">
        <f t="shared" si="504"/>
        <v>44329</v>
      </c>
      <c r="C5381">
        <v>3642.22</v>
      </c>
      <c r="D5381">
        <v>3768.24</v>
      </c>
      <c r="E5381">
        <v>3603.78</v>
      </c>
      <c r="F5381">
        <v>3746.77</v>
      </c>
      <c r="G5381">
        <v>350255.79399999999</v>
      </c>
      <c r="H5381" s="2">
        <f t="shared" si="505"/>
        <v>-3.8163538194231239E-2</v>
      </c>
      <c r="I5381" s="2">
        <f t="shared" si="506"/>
        <v>-5.3349952092068609E-2</v>
      </c>
      <c r="J5381" s="2">
        <f t="shared" si="507"/>
        <v>1.6459510458341375E-2</v>
      </c>
      <c r="K5381" s="2">
        <f t="shared" si="508"/>
        <v>1.1102896628294445E-3</v>
      </c>
      <c r="L5381" s="2">
        <f t="shared" si="509"/>
        <v>6.4917248723567189E-2</v>
      </c>
      <c r="M5381">
        <v>1620907199999</v>
      </c>
      <c r="N5381">
        <v>1294062860.1364501</v>
      </c>
      <c r="O5381">
        <v>444945</v>
      </c>
      <c r="P5381">
        <v>183310.58600000001</v>
      </c>
      <c r="Q5381">
        <v>677127819.51636004</v>
      </c>
      <c r="R5381">
        <v>0</v>
      </c>
    </row>
    <row r="5382" spans="1:18" x14ac:dyDescent="0.3">
      <c r="A5382" s="1">
        <v>44329.5</v>
      </c>
      <c r="B5382" s="5">
        <f t="shared" si="504"/>
        <v>44329</v>
      </c>
      <c r="C5382">
        <v>3746.77</v>
      </c>
      <c r="D5382">
        <v>3831.32</v>
      </c>
      <c r="E5382">
        <v>3703.35</v>
      </c>
      <c r="F5382">
        <v>3808.44</v>
      </c>
      <c r="G5382">
        <v>249994.342</v>
      </c>
      <c r="H5382" s="2">
        <f t="shared" si="505"/>
        <v>-2.7593975486025824E-2</v>
      </c>
      <c r="I5382" s="2">
        <f t="shared" si="506"/>
        <v>-6.8679039186648638E-2</v>
      </c>
      <c r="J5382" s="2">
        <f t="shared" si="507"/>
        <v>1.2482801356985984E-2</v>
      </c>
      <c r="K5382" s="2">
        <f t="shared" si="508"/>
        <v>-2.9555408513722181E-2</v>
      </c>
      <c r="L5382" s="2">
        <f t="shared" si="509"/>
        <v>5.0616525401476764E-2</v>
      </c>
      <c r="M5382">
        <v>1620910799999</v>
      </c>
      <c r="N5382">
        <v>945162188.83958995</v>
      </c>
      <c r="O5382">
        <v>356572</v>
      </c>
      <c r="P5382">
        <v>120915.151</v>
      </c>
      <c r="Q5382">
        <v>457217841.31577998</v>
      </c>
      <c r="R5382">
        <v>0</v>
      </c>
    </row>
    <row r="5383" spans="1:18" x14ac:dyDescent="0.3">
      <c r="A5383" s="1">
        <v>44329.541666666672</v>
      </c>
      <c r="B5383" s="5">
        <f t="shared" si="504"/>
        <v>44329</v>
      </c>
      <c r="C5383">
        <v>3808.44</v>
      </c>
      <c r="D5383">
        <v>3866.26</v>
      </c>
      <c r="E5383">
        <v>3750</v>
      </c>
      <c r="F5383">
        <v>3855.98</v>
      </c>
      <c r="G5383">
        <v>218562.06</v>
      </c>
      <c r="H5383" s="2">
        <f t="shared" si="505"/>
        <v>-2.7484582388912826E-2</v>
      </c>
      <c r="I5383" s="2">
        <f t="shared" si="506"/>
        <v>-8.0161204155623222E-2</v>
      </c>
      <c r="J5383" s="2">
        <f t="shared" si="507"/>
        <v>-1.5482445448368187E-3</v>
      </c>
      <c r="K5383" s="2">
        <f t="shared" si="508"/>
        <v>-4.065633120503731E-2</v>
      </c>
      <c r="L5383" s="2">
        <f t="shared" si="509"/>
        <v>3.785030005342338E-2</v>
      </c>
      <c r="M5383">
        <v>1620914399999</v>
      </c>
      <c r="N5383">
        <v>834853854.58362997</v>
      </c>
      <c r="O5383">
        <v>308063</v>
      </c>
      <c r="P5383">
        <v>108800.435</v>
      </c>
      <c r="Q5383">
        <v>415737846.29646999</v>
      </c>
      <c r="R5383">
        <v>0</v>
      </c>
    </row>
    <row r="5384" spans="1:18" x14ac:dyDescent="0.3">
      <c r="A5384" s="1">
        <v>44329.583333333328</v>
      </c>
      <c r="B5384" s="5">
        <f t="shared" si="504"/>
        <v>44329</v>
      </c>
      <c r="C5384">
        <v>3855.98</v>
      </c>
      <c r="D5384">
        <v>3898.63</v>
      </c>
      <c r="E5384">
        <v>3841</v>
      </c>
      <c r="F5384">
        <v>3850.01</v>
      </c>
      <c r="G5384">
        <v>198775.38500000001</v>
      </c>
      <c r="H5384" s="2">
        <f t="shared" si="505"/>
        <v>-2.3402536616788927E-3</v>
      </c>
      <c r="I5384" s="2">
        <f t="shared" si="506"/>
        <v>-7.8734860428933962E-2</v>
      </c>
      <c r="J5384" s="2">
        <f t="shared" si="507"/>
        <v>-2.5734998090914174E-2</v>
      </c>
      <c r="K5384" s="2">
        <f t="shared" si="508"/>
        <v>-6.8038784314846001E-2</v>
      </c>
      <c r="L5384" s="2">
        <f t="shared" si="509"/>
        <v>5.5742712356591229E-2</v>
      </c>
      <c r="M5384">
        <v>1620917999999</v>
      </c>
      <c r="N5384">
        <v>769499930.12133002</v>
      </c>
      <c r="O5384">
        <v>255611</v>
      </c>
      <c r="P5384">
        <v>94672.538</v>
      </c>
      <c r="Q5384">
        <v>366587268.86124003</v>
      </c>
      <c r="R5384">
        <v>0</v>
      </c>
    </row>
    <row r="5385" spans="1:18" x14ac:dyDescent="0.3">
      <c r="A5385" s="1">
        <v>44329.625</v>
      </c>
      <c r="B5385" s="5">
        <f t="shared" si="504"/>
        <v>44329</v>
      </c>
      <c r="C5385">
        <v>3850</v>
      </c>
      <c r="D5385">
        <v>3860</v>
      </c>
      <c r="E5385">
        <v>3729.68</v>
      </c>
      <c r="F5385">
        <v>3750.93</v>
      </c>
      <c r="G5385">
        <v>235277.34299999999</v>
      </c>
      <c r="H5385" s="2">
        <f t="shared" si="505"/>
        <v>-5.6652616817696178E-3</v>
      </c>
      <c r="I5385" s="2">
        <f t="shared" si="506"/>
        <v>-5.4399842172474511E-2</v>
      </c>
      <c r="J5385" s="2">
        <f t="shared" si="507"/>
        <v>-1.4676360262654842E-2</v>
      </c>
      <c r="K5385" s="2">
        <f t="shared" si="508"/>
        <v>-2.5809599219393631E-2</v>
      </c>
      <c r="L5385" s="2">
        <f t="shared" si="509"/>
        <v>8.9537794626932676E-2</v>
      </c>
      <c r="M5385">
        <v>1620921599999</v>
      </c>
      <c r="N5385">
        <v>892204696.12853003</v>
      </c>
      <c r="O5385">
        <v>305383</v>
      </c>
      <c r="P5385">
        <v>114672.196</v>
      </c>
      <c r="Q5385">
        <v>434831014.11546999</v>
      </c>
      <c r="R5385">
        <v>0</v>
      </c>
    </row>
    <row r="5386" spans="1:18" x14ac:dyDescent="0.3">
      <c r="A5386" s="1">
        <v>44329.666666666672</v>
      </c>
      <c r="B5386" s="5">
        <f t="shared" si="504"/>
        <v>44329</v>
      </c>
      <c r="C5386">
        <v>3750.89</v>
      </c>
      <c r="D5386">
        <v>3876.61</v>
      </c>
      <c r="E5386">
        <v>3675.35</v>
      </c>
      <c r="F5386">
        <v>3695.88</v>
      </c>
      <c r="G5386">
        <v>319856.65600000002</v>
      </c>
      <c r="H5386" s="2">
        <f t="shared" si="505"/>
        <v>-5.5548340314079958E-3</v>
      </c>
      <c r="I5386" s="2">
        <f t="shared" si="506"/>
        <v>-4.0315161747675798E-2</v>
      </c>
      <c r="J5386" s="2">
        <f t="shared" si="507"/>
        <v>9.0100327932729485E-4</v>
      </c>
      <c r="K5386" s="2">
        <f t="shared" si="508"/>
        <v>5.7144712490664329E-3</v>
      </c>
      <c r="L5386" s="2">
        <f t="shared" si="509"/>
        <v>0.11802601816076286</v>
      </c>
      <c r="M5386">
        <v>1620925199999</v>
      </c>
      <c r="N5386">
        <v>1207665417.3777201</v>
      </c>
      <c r="O5386">
        <v>398052</v>
      </c>
      <c r="P5386">
        <v>157054.77900000001</v>
      </c>
      <c r="Q5386">
        <v>592910677.12437999</v>
      </c>
      <c r="R5386">
        <v>0</v>
      </c>
    </row>
    <row r="5387" spans="1:18" x14ac:dyDescent="0.3">
      <c r="A5387" s="1">
        <v>44329.708333333328</v>
      </c>
      <c r="B5387" s="5">
        <f t="shared" si="504"/>
        <v>44329</v>
      </c>
      <c r="C5387">
        <v>3695.88</v>
      </c>
      <c r="D5387">
        <v>3722.91</v>
      </c>
      <c r="E5387">
        <v>3546.88</v>
      </c>
      <c r="F5387">
        <v>3699.21</v>
      </c>
      <c r="G5387">
        <v>528936.79</v>
      </c>
      <c r="H5387" s="2">
        <f t="shared" si="505"/>
        <v>-4.1179062556599866E-2</v>
      </c>
      <c r="I5387" s="2">
        <f t="shared" si="506"/>
        <v>-4.1179062556599866E-2</v>
      </c>
      <c r="J5387" s="2">
        <f t="shared" si="507"/>
        <v>-3.00469559716805E-2</v>
      </c>
      <c r="K5387" s="2">
        <f t="shared" si="508"/>
        <v>1.5130257541475123E-2</v>
      </c>
      <c r="L5387" s="2">
        <f t="shared" si="509"/>
        <v>0.11216719245460527</v>
      </c>
      <c r="M5387">
        <v>1620928799999</v>
      </c>
      <c r="N5387">
        <v>1922325583.87865</v>
      </c>
      <c r="O5387">
        <v>653253</v>
      </c>
      <c r="P5387">
        <v>260831.723</v>
      </c>
      <c r="Q5387">
        <v>948458388.14836001</v>
      </c>
      <c r="R5387">
        <v>0</v>
      </c>
    </row>
    <row r="5388" spans="1:18" x14ac:dyDescent="0.3">
      <c r="A5388" s="1">
        <v>44329.75</v>
      </c>
      <c r="B5388" s="5">
        <f t="shared" si="504"/>
        <v>44329</v>
      </c>
      <c r="C5388">
        <v>3699.34</v>
      </c>
      <c r="D5388">
        <v>3735.39</v>
      </c>
      <c r="E5388">
        <v>3575.9</v>
      </c>
      <c r="F5388">
        <v>3588.06</v>
      </c>
      <c r="G5388">
        <v>271472.67200000002</v>
      </c>
      <c r="H5388" s="2">
        <f t="shared" si="505"/>
        <v>-3.3890180208803189E-3</v>
      </c>
      <c r="I5388" s="2">
        <f t="shared" si="506"/>
        <v>-3.3890180208803189E-3</v>
      </c>
      <c r="J5388" s="2">
        <f t="shared" si="507"/>
        <v>1.841106336014442E-2</v>
      </c>
      <c r="K5388" s="2">
        <f t="shared" si="508"/>
        <v>2.1092177945742252E-2</v>
      </c>
      <c r="L5388" s="2">
        <f t="shared" si="509"/>
        <v>0.14219661878563916</v>
      </c>
      <c r="M5388">
        <v>1620932399999</v>
      </c>
      <c r="N5388">
        <v>992048691.8721</v>
      </c>
      <c r="O5388">
        <v>353207</v>
      </c>
      <c r="P5388">
        <v>134921.103</v>
      </c>
      <c r="Q5388">
        <v>493148719.45973998</v>
      </c>
      <c r="R5388">
        <v>0</v>
      </c>
    </row>
    <row r="5389" spans="1:18" x14ac:dyDescent="0.3">
      <c r="A5389" s="1">
        <v>44329.791666666672</v>
      </c>
      <c r="B5389" s="5">
        <f t="shared" si="504"/>
        <v>44329</v>
      </c>
      <c r="C5389">
        <v>3586.5</v>
      </c>
      <c r="D5389">
        <v>3714.24</v>
      </c>
      <c r="E5389">
        <v>3585.55</v>
      </c>
      <c r="F5389">
        <v>3654.12</v>
      </c>
      <c r="G5389">
        <v>197036.565</v>
      </c>
      <c r="H5389" s="2">
        <f t="shared" si="505"/>
        <v>-1.8765119919433304E-2</v>
      </c>
      <c r="I5389" s="2">
        <f t="shared" si="506"/>
        <v>-1.8765119919433304E-2</v>
      </c>
      <c r="J5389" s="2">
        <f t="shared" si="507"/>
        <v>1.7207973465567683E-2</v>
      </c>
      <c r="K5389" s="2">
        <f t="shared" si="508"/>
        <v>1.787844953094031E-2</v>
      </c>
      <c r="L5389" s="2">
        <f t="shared" si="509"/>
        <v>0.1211536566943614</v>
      </c>
      <c r="M5389">
        <v>1620935999999</v>
      </c>
      <c r="N5389">
        <v>722126341.35829997</v>
      </c>
      <c r="O5389">
        <v>266757</v>
      </c>
      <c r="P5389">
        <v>99446.885999999999</v>
      </c>
      <c r="Q5389">
        <v>364417118.49928999</v>
      </c>
      <c r="R5389">
        <v>0</v>
      </c>
    </row>
    <row r="5390" spans="1:18" x14ac:dyDescent="0.3">
      <c r="A5390" s="1">
        <v>44329.833333333328</v>
      </c>
      <c r="B5390" s="5">
        <f t="shared" si="504"/>
        <v>44329</v>
      </c>
      <c r="C5390">
        <v>3653.73</v>
      </c>
      <c r="D5390">
        <v>3741.27</v>
      </c>
      <c r="E5390">
        <v>3612</v>
      </c>
      <c r="F5390">
        <v>3717</v>
      </c>
      <c r="G5390">
        <v>147650.209</v>
      </c>
      <c r="H5390" s="2">
        <f t="shared" si="505"/>
        <v>-2.8248587570621431E-2</v>
      </c>
      <c r="I5390" s="2">
        <f t="shared" si="506"/>
        <v>-2.878665590529994E-2</v>
      </c>
      <c r="J5390" s="2">
        <f t="shared" si="507"/>
        <v>1.0271724509012703E-2</v>
      </c>
      <c r="K5390" s="2">
        <f t="shared" si="508"/>
        <v>2.8703255313424769E-2</v>
      </c>
      <c r="L5390" s="2">
        <f t="shared" si="509"/>
        <v>9.0156039817056888E-2</v>
      </c>
      <c r="M5390">
        <v>1620939599999</v>
      </c>
      <c r="N5390">
        <v>544457535.78488004</v>
      </c>
      <c r="O5390">
        <v>210148</v>
      </c>
      <c r="P5390">
        <v>78231.764999999999</v>
      </c>
      <c r="Q5390">
        <v>288505028.05561</v>
      </c>
      <c r="R5390">
        <v>0</v>
      </c>
    </row>
    <row r="5391" spans="1:18" x14ac:dyDescent="0.3">
      <c r="A5391" s="1">
        <v>44329.875</v>
      </c>
      <c r="B5391" s="5">
        <f t="shared" si="504"/>
        <v>44329</v>
      </c>
      <c r="C5391">
        <v>3717.47</v>
      </c>
      <c r="D5391">
        <v>3784.85</v>
      </c>
      <c r="E5391">
        <v>3692</v>
      </c>
      <c r="F5391">
        <v>3755.18</v>
      </c>
      <c r="G5391">
        <v>97056.942999999999</v>
      </c>
      <c r="H5391" s="2">
        <f t="shared" si="505"/>
        <v>-1.6824759399016731E-2</v>
      </c>
      <c r="I5391" s="2">
        <f t="shared" si="506"/>
        <v>-3.8661262575961697E-2</v>
      </c>
      <c r="J5391" s="2">
        <f t="shared" si="507"/>
        <v>-2.4350364030485849E-2</v>
      </c>
      <c r="K5391" s="2">
        <f t="shared" si="508"/>
        <v>3.0043832785645375E-2</v>
      </c>
      <c r="L5391" s="2">
        <f t="shared" si="509"/>
        <v>6.2598863436639673E-2</v>
      </c>
      <c r="M5391">
        <v>1620943199999</v>
      </c>
      <c r="N5391">
        <v>363802623.70475</v>
      </c>
      <c r="O5391">
        <v>149447</v>
      </c>
      <c r="P5391">
        <v>49038.682999999997</v>
      </c>
      <c r="Q5391">
        <v>183834997.05858999</v>
      </c>
      <c r="R5391">
        <v>0</v>
      </c>
    </row>
    <row r="5392" spans="1:18" x14ac:dyDescent="0.3">
      <c r="A5392" s="1">
        <v>44329.916666666672</v>
      </c>
      <c r="B5392" s="5">
        <f t="shared" si="504"/>
        <v>44329</v>
      </c>
      <c r="C5392">
        <v>3755.18</v>
      </c>
      <c r="D5392">
        <v>3779</v>
      </c>
      <c r="E5392">
        <v>3662.01</v>
      </c>
      <c r="F5392">
        <v>3663.74</v>
      </c>
      <c r="G5392">
        <v>117415.143</v>
      </c>
      <c r="H5392" s="2">
        <f t="shared" si="505"/>
        <v>-4.7219507934503913E-4</v>
      </c>
      <c r="I5392" s="2">
        <f t="shared" si="506"/>
        <v>-1.4668071424282281E-2</v>
      </c>
      <c r="J5392" s="2">
        <f t="shared" si="507"/>
        <v>1.5205773335444039E-2</v>
      </c>
      <c r="K5392" s="2">
        <f t="shared" si="508"/>
        <v>3.4939706420215488E-2</v>
      </c>
      <c r="L5392" s="2">
        <f t="shared" si="509"/>
        <v>0.10741482747138176</v>
      </c>
      <c r="M5392">
        <v>1620946799999</v>
      </c>
      <c r="N5392">
        <v>437872082.38375002</v>
      </c>
      <c r="O5392">
        <v>178747</v>
      </c>
      <c r="P5392">
        <v>54641.571000000004</v>
      </c>
      <c r="Q5392">
        <v>203848313.91178</v>
      </c>
      <c r="R5392">
        <v>0</v>
      </c>
    </row>
    <row r="5393" spans="1:18" x14ac:dyDescent="0.3">
      <c r="A5393" s="1">
        <v>44329.958333333328</v>
      </c>
      <c r="B5393" s="5">
        <f t="shared" si="504"/>
        <v>44329</v>
      </c>
      <c r="C5393">
        <v>3663.51</v>
      </c>
      <c r="D5393">
        <v>3739.93</v>
      </c>
      <c r="E5393">
        <v>3610</v>
      </c>
      <c r="F5393">
        <v>3719.45</v>
      </c>
      <c r="G5393">
        <v>169257.57500000001</v>
      </c>
      <c r="H5393" s="2">
        <f t="shared" si="505"/>
        <v>-2.942639368723865E-2</v>
      </c>
      <c r="I5393" s="2">
        <f t="shared" si="506"/>
        <v>-2.942639368723865E-2</v>
      </c>
      <c r="J5393" s="2">
        <f t="shared" si="507"/>
        <v>2.8025648953474258E-2</v>
      </c>
      <c r="K5393" s="2">
        <f t="shared" si="508"/>
        <v>1.9610426272701709E-2</v>
      </c>
      <c r="L5393" s="2">
        <f t="shared" si="509"/>
        <v>9.5605533076126958E-2</v>
      </c>
      <c r="M5393">
        <v>1620950399999</v>
      </c>
      <c r="N5393">
        <v>620047098.66156995</v>
      </c>
      <c r="O5393">
        <v>254123</v>
      </c>
      <c r="P5393">
        <v>85062.683000000005</v>
      </c>
      <c r="Q5393">
        <v>311581437.08771998</v>
      </c>
      <c r="R5393">
        <v>0</v>
      </c>
    </row>
    <row r="5394" spans="1:18" x14ac:dyDescent="0.3">
      <c r="A5394" s="1">
        <v>44330</v>
      </c>
      <c r="B5394" s="5">
        <f t="shared" si="504"/>
        <v>44330</v>
      </c>
      <c r="C5394">
        <v>3719.44</v>
      </c>
      <c r="D5394">
        <v>3845</v>
      </c>
      <c r="E5394">
        <v>3692.99</v>
      </c>
      <c r="F5394">
        <v>3823.69</v>
      </c>
      <c r="G5394">
        <v>164773.571</v>
      </c>
      <c r="H5394" s="2">
        <f t="shared" si="505"/>
        <v>-3.4181641294142695E-2</v>
      </c>
      <c r="I5394" s="2">
        <f t="shared" si="506"/>
        <v>-3.4181641294142695E-2</v>
      </c>
      <c r="J5394" s="2">
        <f t="shared" si="507"/>
        <v>1.1588282522903226E-2</v>
      </c>
      <c r="K5394" s="2">
        <f t="shared" si="508"/>
        <v>-5.6071491151218344E-3</v>
      </c>
      <c r="L5394" s="2">
        <f t="shared" si="509"/>
        <v>6.7029492453624551E-2</v>
      </c>
      <c r="M5394">
        <v>1620953999999</v>
      </c>
      <c r="N5394">
        <v>622855578.20106995</v>
      </c>
      <c r="O5394">
        <v>254443</v>
      </c>
      <c r="P5394">
        <v>84848.792000000001</v>
      </c>
      <c r="Q5394">
        <v>320697583.31770003</v>
      </c>
      <c r="R5394">
        <v>0</v>
      </c>
    </row>
    <row r="5395" spans="1:18" x14ac:dyDescent="0.3">
      <c r="A5395" s="1">
        <v>44330.041666666672</v>
      </c>
      <c r="B5395" s="5">
        <f t="shared" si="504"/>
        <v>44330</v>
      </c>
      <c r="C5395">
        <v>3823.27</v>
      </c>
      <c r="D5395">
        <v>3900</v>
      </c>
      <c r="E5395">
        <v>3805</v>
      </c>
      <c r="F5395">
        <v>3868</v>
      </c>
      <c r="G5395">
        <v>147280.171</v>
      </c>
      <c r="H5395" s="2">
        <f t="shared" si="505"/>
        <v>-1.6287487073422979E-2</v>
      </c>
      <c r="I5395" s="2">
        <f t="shared" si="506"/>
        <v>-2.8914167528438561E-2</v>
      </c>
      <c r="J5395" s="2">
        <f t="shared" si="507"/>
        <v>-1.9713029989658737E-2</v>
      </c>
      <c r="K5395" s="2">
        <f t="shared" si="508"/>
        <v>-4.862978283350583E-3</v>
      </c>
      <c r="L5395" s="2">
        <f t="shared" si="509"/>
        <v>4.3852119958635027E-2</v>
      </c>
      <c r="M5395">
        <v>1620957599999</v>
      </c>
      <c r="N5395">
        <v>568353921.22582996</v>
      </c>
      <c r="O5395">
        <v>234212</v>
      </c>
      <c r="P5395">
        <v>71235.183999999994</v>
      </c>
      <c r="Q5395">
        <v>274921821.80790001</v>
      </c>
      <c r="R5395">
        <v>0</v>
      </c>
    </row>
    <row r="5396" spans="1:18" x14ac:dyDescent="0.3">
      <c r="A5396" s="1">
        <v>44330.083333333328</v>
      </c>
      <c r="B5396" s="5">
        <f t="shared" si="504"/>
        <v>44330</v>
      </c>
      <c r="C5396">
        <v>3868</v>
      </c>
      <c r="D5396">
        <v>3877.65</v>
      </c>
      <c r="E5396">
        <v>3783.5</v>
      </c>
      <c r="F5396">
        <v>3791.75</v>
      </c>
      <c r="G5396">
        <v>123454.04700000001</v>
      </c>
      <c r="H5396" s="2">
        <f t="shared" si="505"/>
        <v>-2.1757763565636301E-3</v>
      </c>
      <c r="I5396" s="2">
        <f t="shared" si="506"/>
        <v>-9.3861673369816101E-3</v>
      </c>
      <c r="J5396" s="2">
        <f t="shared" si="507"/>
        <v>1.6878749917581537E-4</v>
      </c>
      <c r="K5396" s="2">
        <f t="shared" si="508"/>
        <v>5.274609349245063E-3</v>
      </c>
      <c r="L5396" s="2">
        <f t="shared" si="509"/>
        <v>8.5562075558778927E-2</v>
      </c>
      <c r="M5396">
        <v>1620961199999</v>
      </c>
      <c r="N5396">
        <v>471510943.00108999</v>
      </c>
      <c r="O5396">
        <v>174967</v>
      </c>
      <c r="P5396">
        <v>59493.116000000002</v>
      </c>
      <c r="Q5396">
        <v>227173937.03428999</v>
      </c>
      <c r="R5396">
        <v>0</v>
      </c>
    </row>
    <row r="5397" spans="1:18" x14ac:dyDescent="0.3">
      <c r="A5397" s="1">
        <v>44330.125</v>
      </c>
      <c r="B5397" s="5">
        <f t="shared" si="504"/>
        <v>44330</v>
      </c>
      <c r="C5397">
        <v>3791.76</v>
      </c>
      <c r="D5397">
        <v>3838.51</v>
      </c>
      <c r="E5397">
        <v>3771.44</v>
      </c>
      <c r="F5397">
        <v>3792.39</v>
      </c>
      <c r="G5397">
        <v>89774.301999999996</v>
      </c>
      <c r="H5397" s="2">
        <f t="shared" si="505"/>
        <v>-5.5242208739079146E-3</v>
      </c>
      <c r="I5397" s="2">
        <f t="shared" si="506"/>
        <v>-9.553342351393157E-3</v>
      </c>
      <c r="J5397" s="2">
        <f t="shared" si="507"/>
        <v>2.5999435712045216E-3</v>
      </c>
      <c r="K5397" s="2">
        <f t="shared" si="508"/>
        <v>2.4390951352577073E-2</v>
      </c>
      <c r="L5397" s="2">
        <f t="shared" si="509"/>
        <v>7.126113084361041E-2</v>
      </c>
      <c r="M5397">
        <v>1620964799999</v>
      </c>
      <c r="N5397">
        <v>341412764.17948997</v>
      </c>
      <c r="O5397">
        <v>133479</v>
      </c>
      <c r="P5397">
        <v>44778.517</v>
      </c>
      <c r="Q5397">
        <v>170387871.04416001</v>
      </c>
      <c r="R5397">
        <v>0</v>
      </c>
    </row>
    <row r="5398" spans="1:18" x14ac:dyDescent="0.3">
      <c r="A5398" s="1">
        <v>44330.166666666672</v>
      </c>
      <c r="B5398" s="5">
        <f t="shared" si="504"/>
        <v>44330</v>
      </c>
      <c r="C5398">
        <v>3792.1</v>
      </c>
      <c r="D5398">
        <v>3823.23</v>
      </c>
      <c r="E5398">
        <v>3756.16</v>
      </c>
      <c r="F5398">
        <v>3802.25</v>
      </c>
      <c r="G5398">
        <v>104359.81200000001</v>
      </c>
      <c r="H5398" s="2">
        <f t="shared" si="505"/>
        <v>-1.2121770004602572E-2</v>
      </c>
      <c r="I5398" s="2">
        <f t="shared" si="506"/>
        <v>-1.2121770004602572E-2</v>
      </c>
      <c r="J5398" s="2">
        <f t="shared" si="507"/>
        <v>1.2345321848905355E-2</v>
      </c>
      <c r="K5398" s="2">
        <f t="shared" si="508"/>
        <v>3.5215990531921815E-2</v>
      </c>
      <c r="L5398" s="2">
        <f t="shared" si="509"/>
        <v>5.977776316654615E-2</v>
      </c>
      <c r="M5398">
        <v>1620968399999</v>
      </c>
      <c r="N5398">
        <v>396154255.25319999</v>
      </c>
      <c r="O5398">
        <v>142774</v>
      </c>
      <c r="P5398">
        <v>50002.582999999999</v>
      </c>
      <c r="Q5398">
        <v>189838457.21294999</v>
      </c>
      <c r="R5398">
        <v>0</v>
      </c>
    </row>
    <row r="5399" spans="1:18" x14ac:dyDescent="0.3">
      <c r="A5399" s="1">
        <v>44330.208333333328</v>
      </c>
      <c r="B5399" s="5">
        <f t="shared" si="504"/>
        <v>44330</v>
      </c>
      <c r="C5399">
        <v>3801.6</v>
      </c>
      <c r="D5399">
        <v>3858.99</v>
      </c>
      <c r="E5399">
        <v>3778.66</v>
      </c>
      <c r="F5399">
        <v>3849.19</v>
      </c>
      <c r="G5399">
        <v>73585.623999999996</v>
      </c>
      <c r="H5399" s="2">
        <f t="shared" si="505"/>
        <v>-1.8323335558909859E-2</v>
      </c>
      <c r="I5399" s="2">
        <f t="shared" si="506"/>
        <v>-1.8323335558909859E-2</v>
      </c>
      <c r="J5399" s="2">
        <f t="shared" si="507"/>
        <v>-9.7267217258696359E-3</v>
      </c>
      <c r="K5399" s="2">
        <f t="shared" si="508"/>
        <v>2.5407942969819519E-2</v>
      </c>
      <c r="L5399" s="2">
        <f t="shared" si="509"/>
        <v>4.1141123197347973E-2</v>
      </c>
      <c r="M5399">
        <v>1620971999999</v>
      </c>
      <c r="N5399">
        <v>281056229.92234999</v>
      </c>
      <c r="O5399">
        <v>121473</v>
      </c>
      <c r="P5399">
        <v>39560.845000000001</v>
      </c>
      <c r="Q5399">
        <v>151116804.84841001</v>
      </c>
      <c r="R5399">
        <v>0</v>
      </c>
    </row>
    <row r="5400" spans="1:18" x14ac:dyDescent="0.3">
      <c r="A5400" s="1">
        <v>44330.25</v>
      </c>
      <c r="B5400" s="5">
        <f t="shared" si="504"/>
        <v>44330</v>
      </c>
      <c r="C5400">
        <v>3848.82</v>
      </c>
      <c r="D5400">
        <v>3864.83</v>
      </c>
      <c r="E5400">
        <v>3785</v>
      </c>
      <c r="F5400">
        <v>3811.75</v>
      </c>
      <c r="G5400">
        <v>85633.203999999998</v>
      </c>
      <c r="H5400" s="2">
        <f t="shared" si="505"/>
        <v>-7.017773988325593E-3</v>
      </c>
      <c r="I5400" s="2">
        <f t="shared" si="506"/>
        <v>-7.017773988325593E-3</v>
      </c>
      <c r="J5400" s="2">
        <f t="shared" si="507"/>
        <v>1.918803699088345E-2</v>
      </c>
      <c r="K5400" s="2">
        <f t="shared" si="508"/>
        <v>4.6763297697907769E-2</v>
      </c>
      <c r="L5400" s="2">
        <f t="shared" si="509"/>
        <v>6.0379090968715188E-2</v>
      </c>
      <c r="M5400">
        <v>1620975599999</v>
      </c>
      <c r="N5400">
        <v>327080511.59048003</v>
      </c>
      <c r="O5400">
        <v>136580</v>
      </c>
      <c r="P5400">
        <v>39456.019999999997</v>
      </c>
      <c r="Q5400">
        <v>150717393.55636001</v>
      </c>
      <c r="R5400">
        <v>0</v>
      </c>
    </row>
    <row r="5401" spans="1:18" x14ac:dyDescent="0.3">
      <c r="A5401" s="1">
        <v>44330.291666666672</v>
      </c>
      <c r="B5401" s="5">
        <f t="shared" si="504"/>
        <v>44330</v>
      </c>
      <c r="C5401">
        <v>3811.75</v>
      </c>
      <c r="D5401">
        <v>3891.3</v>
      </c>
      <c r="E5401">
        <v>3811.74</v>
      </c>
      <c r="F5401">
        <v>3884.89</v>
      </c>
      <c r="G5401">
        <v>119156.572</v>
      </c>
      <c r="H5401" s="2">
        <f t="shared" si="505"/>
        <v>-1.8829361963916602E-2</v>
      </c>
      <c r="I5401" s="2">
        <f t="shared" si="506"/>
        <v>-1.8829361963916602E-2</v>
      </c>
      <c r="J5401" s="2">
        <f t="shared" si="507"/>
        <v>1.3194710789752095E-2</v>
      </c>
      <c r="K5401" s="2">
        <f t="shared" si="508"/>
        <v>2.9941645709402387E-2</v>
      </c>
      <c r="L5401" s="2">
        <f t="shared" si="509"/>
        <v>2.1135733572893889E-2</v>
      </c>
      <c r="M5401">
        <v>1620979199999</v>
      </c>
      <c r="N5401">
        <v>460691201.99593002</v>
      </c>
      <c r="O5401">
        <v>164351</v>
      </c>
      <c r="P5401">
        <v>62346.894</v>
      </c>
      <c r="Q5401">
        <v>241085580.42370999</v>
      </c>
      <c r="R5401">
        <v>0</v>
      </c>
    </row>
    <row r="5402" spans="1:18" x14ac:dyDescent="0.3">
      <c r="A5402" s="1">
        <v>44330.333333333328</v>
      </c>
      <c r="B5402" s="5">
        <f t="shared" si="504"/>
        <v>44330</v>
      </c>
      <c r="C5402">
        <v>3884.89</v>
      </c>
      <c r="D5402">
        <v>3936.29</v>
      </c>
      <c r="E5402">
        <v>3861.77</v>
      </c>
      <c r="F5402">
        <v>3936.15</v>
      </c>
      <c r="G5402">
        <v>143132.125</v>
      </c>
      <c r="H5402" s="2">
        <f t="shared" si="505"/>
        <v>-1.8896637577328179E-2</v>
      </c>
      <c r="I5402" s="2">
        <f t="shared" si="506"/>
        <v>-1.8896637577328179E-2</v>
      </c>
      <c r="J5402" s="2">
        <f t="shared" si="507"/>
        <v>2.7539600879031845E-3</v>
      </c>
      <c r="K5402" s="2">
        <f t="shared" si="508"/>
        <v>1.6711761492829158E-2</v>
      </c>
      <c r="L5402" s="2">
        <f t="shared" si="509"/>
        <v>-5.7822999631620409E-3</v>
      </c>
      <c r="M5402">
        <v>1620982799999</v>
      </c>
      <c r="N5402">
        <v>557628759.33526003</v>
      </c>
      <c r="O5402">
        <v>192883</v>
      </c>
      <c r="P5402">
        <v>71613.269</v>
      </c>
      <c r="Q5402">
        <v>279111359.38023001</v>
      </c>
      <c r="R5402">
        <v>0</v>
      </c>
    </row>
    <row r="5403" spans="1:18" x14ac:dyDescent="0.3">
      <c r="A5403" s="1">
        <v>44330.375</v>
      </c>
      <c r="B5403" s="5">
        <f t="shared" si="504"/>
        <v>44330</v>
      </c>
      <c r="C5403">
        <v>3936.16</v>
      </c>
      <c r="D5403">
        <v>3982</v>
      </c>
      <c r="E5403">
        <v>3911.27</v>
      </c>
      <c r="F5403">
        <v>3946.99</v>
      </c>
      <c r="G5403">
        <v>139980.12400000001</v>
      </c>
      <c r="H5403" s="2">
        <f t="shared" si="505"/>
        <v>-9.0499342536970451E-3</v>
      </c>
      <c r="I5403" s="2">
        <f t="shared" si="506"/>
        <v>-1.9913909080083836E-2</v>
      </c>
      <c r="J5403" s="2">
        <f t="shared" si="507"/>
        <v>1.0896911317231694E-2</v>
      </c>
      <c r="K5403" s="2">
        <f t="shared" si="508"/>
        <v>2.9802457062217069E-2</v>
      </c>
      <c r="L5403" s="2">
        <f t="shared" si="509"/>
        <v>-7.200423613943685E-3</v>
      </c>
      <c r="M5403">
        <v>1620986399999</v>
      </c>
      <c r="N5403">
        <v>553011779.19992995</v>
      </c>
      <c r="O5403">
        <v>188949</v>
      </c>
      <c r="P5403">
        <v>65722.982000000004</v>
      </c>
      <c r="Q5403">
        <v>259702226.96926999</v>
      </c>
      <c r="R5403">
        <v>0</v>
      </c>
    </row>
    <row r="5404" spans="1:18" x14ac:dyDescent="0.3">
      <c r="A5404" s="1">
        <v>44330.416666666672</v>
      </c>
      <c r="B5404" s="5">
        <f t="shared" si="504"/>
        <v>44330</v>
      </c>
      <c r="C5404">
        <v>3946.99</v>
      </c>
      <c r="D5404">
        <v>3990</v>
      </c>
      <c r="E5404">
        <v>3935.95</v>
      </c>
      <c r="F5404">
        <v>3990</v>
      </c>
      <c r="G5404">
        <v>98933.425000000003</v>
      </c>
      <c r="H5404" s="2">
        <f t="shared" si="505"/>
        <v>-1.3546365914786973E-2</v>
      </c>
      <c r="I5404" s="2">
        <f t="shared" si="506"/>
        <v>-3.3333333333333326E-2</v>
      </c>
      <c r="J5404" s="2">
        <f t="shared" si="507"/>
        <v>2.8095238095238173E-3</v>
      </c>
      <c r="K5404" s="2">
        <f t="shared" si="508"/>
        <v>2.4255639097744419E-2</v>
      </c>
      <c r="L5404" s="2">
        <f t="shared" si="509"/>
        <v>-2.2536340852130299E-2</v>
      </c>
      <c r="M5404">
        <v>1620989999999</v>
      </c>
      <c r="N5404">
        <v>391930116.19401002</v>
      </c>
      <c r="O5404">
        <v>145662</v>
      </c>
      <c r="P5404">
        <v>49029.438999999998</v>
      </c>
      <c r="Q5404">
        <v>194307757.18564001</v>
      </c>
      <c r="R5404">
        <v>0</v>
      </c>
    </row>
    <row r="5405" spans="1:18" x14ac:dyDescent="0.3">
      <c r="A5405" s="1">
        <v>44330.458333333328</v>
      </c>
      <c r="B5405" s="5">
        <f t="shared" si="504"/>
        <v>44330</v>
      </c>
      <c r="C5405">
        <v>3990</v>
      </c>
      <c r="D5405">
        <v>4032.05</v>
      </c>
      <c r="E5405">
        <v>3970.54</v>
      </c>
      <c r="F5405">
        <v>4001.21</v>
      </c>
      <c r="G5405">
        <v>145202.89000000001</v>
      </c>
      <c r="H5405" s="2">
        <f t="shared" si="505"/>
        <v>-7.6651812826620258E-3</v>
      </c>
      <c r="I5405" s="2">
        <f t="shared" si="506"/>
        <v>-4.9275094283979026E-2</v>
      </c>
      <c r="J5405" s="2">
        <f t="shared" si="507"/>
        <v>1.7994556646616644E-4</v>
      </c>
      <c r="K5405" s="2">
        <f t="shared" si="508"/>
        <v>3.2710105193179073E-2</v>
      </c>
      <c r="L5405" s="2">
        <f t="shared" si="509"/>
        <v>-3.7271225454300061E-2</v>
      </c>
      <c r="M5405">
        <v>1620993599999</v>
      </c>
      <c r="N5405">
        <v>581440118.70694995</v>
      </c>
      <c r="O5405">
        <v>199349</v>
      </c>
      <c r="P5405">
        <v>70959.788</v>
      </c>
      <c r="Q5405">
        <v>284171146.16257</v>
      </c>
      <c r="R5405">
        <v>0</v>
      </c>
    </row>
    <row r="5406" spans="1:18" x14ac:dyDescent="0.3">
      <c r="A5406" s="1">
        <v>44330.5</v>
      </c>
      <c r="B5406" s="5">
        <f t="shared" si="504"/>
        <v>44330</v>
      </c>
      <c r="C5406">
        <v>4001.21</v>
      </c>
      <c r="D5406">
        <v>4014.5</v>
      </c>
      <c r="E5406">
        <v>3954.57</v>
      </c>
      <c r="F5406">
        <v>4001.93</v>
      </c>
      <c r="G5406">
        <v>116678.455</v>
      </c>
      <c r="H5406" s="2">
        <f t="shared" si="505"/>
        <v>-1.1834289955096611E-2</v>
      </c>
      <c r="I5406" s="2">
        <f t="shared" si="506"/>
        <v>-4.9446142236370894E-2</v>
      </c>
      <c r="J5406" s="2">
        <f t="shared" si="507"/>
        <v>1.5664941665646248E-2</v>
      </c>
      <c r="K5406" s="2">
        <f t="shared" si="508"/>
        <v>2.8038971196397755E-2</v>
      </c>
      <c r="L5406" s="2">
        <f t="shared" si="509"/>
        <v>-2.354863778227001E-2</v>
      </c>
      <c r="M5406">
        <v>1620997199999</v>
      </c>
      <c r="N5406">
        <v>464892454.41779</v>
      </c>
      <c r="O5406">
        <v>156385</v>
      </c>
      <c r="P5406">
        <v>54978.591999999997</v>
      </c>
      <c r="Q5406">
        <v>219097296.10725001</v>
      </c>
      <c r="R5406">
        <v>0</v>
      </c>
    </row>
    <row r="5407" spans="1:18" x14ac:dyDescent="0.3">
      <c r="A5407" s="1">
        <v>44330.541666666672</v>
      </c>
      <c r="B5407" s="5">
        <f t="shared" si="504"/>
        <v>44330</v>
      </c>
      <c r="C5407">
        <v>4002.2</v>
      </c>
      <c r="D5407">
        <v>4067.31</v>
      </c>
      <c r="E5407">
        <v>3955</v>
      </c>
      <c r="F5407">
        <v>4064.62</v>
      </c>
      <c r="G5407">
        <v>154859.465</v>
      </c>
      <c r="H5407" s="2">
        <f t="shared" si="505"/>
        <v>-2.6969310784279887E-2</v>
      </c>
      <c r="I5407" s="2">
        <f t="shared" si="506"/>
        <v>-6.4106853777228801E-2</v>
      </c>
      <c r="J5407" s="2">
        <f t="shared" si="507"/>
        <v>5.4519241651127537E-3</v>
      </c>
      <c r="K5407" s="2">
        <f t="shared" si="508"/>
        <v>8.2787566857420725E-3</v>
      </c>
      <c r="L5407" s="2">
        <f t="shared" si="509"/>
        <v>-3.563432744020345E-2</v>
      </c>
      <c r="M5407">
        <v>1621000799999</v>
      </c>
      <c r="N5407">
        <v>621136805.04708004</v>
      </c>
      <c r="O5407">
        <v>198428</v>
      </c>
      <c r="P5407">
        <v>75530.123000000007</v>
      </c>
      <c r="Q5407">
        <v>303021837.69920999</v>
      </c>
      <c r="R5407">
        <v>0</v>
      </c>
    </row>
    <row r="5408" spans="1:18" x14ac:dyDescent="0.3">
      <c r="A5408" s="1">
        <v>44330.583333333328</v>
      </c>
      <c r="B5408" s="5">
        <f t="shared" si="504"/>
        <v>44330</v>
      </c>
      <c r="C5408">
        <v>4064.61</v>
      </c>
      <c r="D5408">
        <v>4093.8</v>
      </c>
      <c r="E5408">
        <v>4030</v>
      </c>
      <c r="F5408">
        <v>4086.78</v>
      </c>
      <c r="G5408">
        <v>131023.617</v>
      </c>
      <c r="H5408" s="2">
        <f t="shared" si="505"/>
        <v>-1.3893578807765539E-2</v>
      </c>
      <c r="I5408" s="2">
        <f t="shared" si="506"/>
        <v>-6.9181605077836328E-2</v>
      </c>
      <c r="J5408" s="2">
        <f t="shared" si="507"/>
        <v>1.1086968224372162E-2</v>
      </c>
      <c r="K5408" s="2">
        <f t="shared" si="508"/>
        <v>2.4591487674892054E-3</v>
      </c>
      <c r="L5408" s="2">
        <f t="shared" si="509"/>
        <v>-4.7357577359192438E-2</v>
      </c>
      <c r="M5408">
        <v>1621004399999</v>
      </c>
      <c r="N5408">
        <v>531715797.24089998</v>
      </c>
      <c r="O5408">
        <v>176974</v>
      </c>
      <c r="P5408">
        <v>67042.994000000006</v>
      </c>
      <c r="Q5408">
        <v>272119420.24965</v>
      </c>
      <c r="R5408">
        <v>0</v>
      </c>
    </row>
    <row r="5409" spans="1:18" x14ac:dyDescent="0.3">
      <c r="A5409" s="1">
        <v>44330.625</v>
      </c>
      <c r="B5409" s="5">
        <f t="shared" si="504"/>
        <v>44330</v>
      </c>
      <c r="C5409">
        <v>4087.02</v>
      </c>
      <c r="D5409">
        <v>4166.28</v>
      </c>
      <c r="E5409">
        <v>4085.58</v>
      </c>
      <c r="F5409">
        <v>4132.09</v>
      </c>
      <c r="G5409">
        <v>254567.49100000001</v>
      </c>
      <c r="H5409" s="2">
        <f t="shared" si="505"/>
        <v>-1.12558051736531E-2</v>
      </c>
      <c r="I5409" s="2">
        <f t="shared" si="506"/>
        <v>-7.9388396670934114E-2</v>
      </c>
      <c r="J5409" s="2">
        <f t="shared" si="507"/>
        <v>-4.344048653344923E-3</v>
      </c>
      <c r="K5409" s="2">
        <f t="shared" si="508"/>
        <v>-1.9355822356241004E-2</v>
      </c>
      <c r="L5409" s="2">
        <f t="shared" si="509"/>
        <v>-5.5047203715311133E-2</v>
      </c>
      <c r="M5409">
        <v>1621007999999</v>
      </c>
      <c r="N5409">
        <v>1050272881.89423</v>
      </c>
      <c r="O5409">
        <v>309922</v>
      </c>
      <c r="P5409">
        <v>125872.55</v>
      </c>
      <c r="Q5409">
        <v>519446279.98864001</v>
      </c>
      <c r="R5409">
        <v>0</v>
      </c>
    </row>
    <row r="5410" spans="1:18" x14ac:dyDescent="0.3">
      <c r="A5410" s="1">
        <v>44330.666666666672</v>
      </c>
      <c r="B5410" s="5">
        <f t="shared" si="504"/>
        <v>44330</v>
      </c>
      <c r="C5410">
        <v>4132.1000000000004</v>
      </c>
      <c r="D5410">
        <v>4175</v>
      </c>
      <c r="E5410">
        <v>4080.49</v>
      </c>
      <c r="F5410">
        <v>4114.1400000000003</v>
      </c>
      <c r="G5410">
        <v>217326.35399999999</v>
      </c>
      <c r="H5410" s="2">
        <f t="shared" si="505"/>
        <v>-8.1791091212259914E-3</v>
      </c>
      <c r="I5410" s="2">
        <f t="shared" si="506"/>
        <v>-7.5371766638957394E-2</v>
      </c>
      <c r="J5410" s="2">
        <f t="shared" si="507"/>
        <v>-3.8574282839183294E-3</v>
      </c>
      <c r="K5410" s="2">
        <f t="shared" si="508"/>
        <v>-3.0113219287627668E-2</v>
      </c>
      <c r="L5410" s="2">
        <f t="shared" si="509"/>
        <v>-5.7438492613280157E-2</v>
      </c>
      <c r="M5410">
        <v>1621011599999</v>
      </c>
      <c r="N5410">
        <v>897404383.31628001</v>
      </c>
      <c r="O5410">
        <v>271495</v>
      </c>
      <c r="P5410">
        <v>99411.490999999995</v>
      </c>
      <c r="Q5410">
        <v>410648575.64042997</v>
      </c>
      <c r="R5410">
        <v>0</v>
      </c>
    </row>
    <row r="5411" spans="1:18" x14ac:dyDescent="0.3">
      <c r="A5411" s="1">
        <v>44330.708333333328</v>
      </c>
      <c r="B5411" s="5">
        <f t="shared" si="504"/>
        <v>44330</v>
      </c>
      <c r="C5411">
        <v>4114.03</v>
      </c>
      <c r="D5411">
        <v>4146.08</v>
      </c>
      <c r="E5411">
        <v>4095.88</v>
      </c>
      <c r="F5411">
        <v>4098.2700000000004</v>
      </c>
      <c r="G5411">
        <v>92530.482000000004</v>
      </c>
      <c r="H5411" s="2">
        <f t="shared" si="505"/>
        <v>-5.8317289978460085E-4</v>
      </c>
      <c r="I5411" s="2">
        <f t="shared" si="506"/>
        <v>-8.9718344569782005E-2</v>
      </c>
      <c r="J5411" s="2">
        <f t="shared" si="507"/>
        <v>-3.5136777225519555E-4</v>
      </c>
      <c r="K5411" s="2">
        <f t="shared" si="508"/>
        <v>-1.0001781239401097E-2</v>
      </c>
      <c r="L5411" s="2">
        <f t="shared" si="509"/>
        <v>-7.8699060823225531E-2</v>
      </c>
      <c r="M5411">
        <v>1621015199999</v>
      </c>
      <c r="N5411">
        <v>381269261.52851999</v>
      </c>
      <c r="O5411">
        <v>134778</v>
      </c>
      <c r="P5411">
        <v>44312.432999999997</v>
      </c>
      <c r="Q5411">
        <v>182632143.36094999</v>
      </c>
      <c r="R5411">
        <v>0</v>
      </c>
    </row>
    <row r="5412" spans="1:18" x14ac:dyDescent="0.3">
      <c r="A5412" s="1">
        <v>44330.75</v>
      </c>
      <c r="B5412" s="5">
        <f t="shared" si="504"/>
        <v>44330</v>
      </c>
      <c r="C5412">
        <v>4098.28</v>
      </c>
      <c r="D5412">
        <v>4118.93</v>
      </c>
      <c r="E5412">
        <v>4056.25</v>
      </c>
      <c r="F5412">
        <v>4096.83</v>
      </c>
      <c r="G5412">
        <v>115757.107</v>
      </c>
      <c r="H5412" s="2">
        <f t="shared" si="505"/>
        <v>-9.9052194013420358E-3</v>
      </c>
      <c r="I5412" s="2">
        <f t="shared" si="506"/>
        <v>-9.5154058137633224E-2</v>
      </c>
      <c r="J5412" s="2">
        <f t="shared" si="507"/>
        <v>-1.0915756816855859E-2</v>
      </c>
      <c r="K5412" s="2">
        <f t="shared" si="508"/>
        <v>-5.3163055337906995E-3</v>
      </c>
      <c r="L5412" s="2">
        <f t="shared" si="509"/>
        <v>-8.4738688205270862E-2</v>
      </c>
      <c r="M5412">
        <v>1621018799999</v>
      </c>
      <c r="N5412">
        <v>473489943.10861999</v>
      </c>
      <c r="O5412">
        <v>154747</v>
      </c>
      <c r="P5412">
        <v>57288.309000000001</v>
      </c>
      <c r="Q5412">
        <v>234333149.72795001</v>
      </c>
      <c r="R5412">
        <v>0</v>
      </c>
    </row>
    <row r="5413" spans="1:18" x14ac:dyDescent="0.3">
      <c r="A5413" s="1">
        <v>44330.791666666672</v>
      </c>
      <c r="B5413" s="5">
        <f t="shared" si="504"/>
        <v>44330</v>
      </c>
      <c r="C5413">
        <v>4096.83</v>
      </c>
      <c r="D5413">
        <v>4097.24</v>
      </c>
      <c r="E5413">
        <v>4046.87</v>
      </c>
      <c r="F5413">
        <v>4052.11</v>
      </c>
      <c r="G5413">
        <v>101479.622</v>
      </c>
      <c r="H5413" s="2">
        <f t="shared" si="505"/>
        <v>-1.2931534435146608E-3</v>
      </c>
      <c r="I5413" s="2">
        <f t="shared" si="506"/>
        <v>-8.5167974215902387E-2</v>
      </c>
      <c r="J5413" s="2">
        <f t="shared" si="507"/>
        <v>-1.5266120613705025E-2</v>
      </c>
      <c r="K5413" s="2">
        <f t="shared" si="508"/>
        <v>6.8803660315241988E-3</v>
      </c>
      <c r="L5413" s="2">
        <f t="shared" si="509"/>
        <v>-7.3472832672360933E-2</v>
      </c>
      <c r="M5413">
        <v>1621022399999</v>
      </c>
      <c r="N5413">
        <v>412505299.64472002</v>
      </c>
      <c r="O5413">
        <v>133021</v>
      </c>
      <c r="P5413">
        <v>49326.42</v>
      </c>
      <c r="Q5413">
        <v>200520488.86234</v>
      </c>
      <c r="R5413">
        <v>0</v>
      </c>
    </row>
    <row r="5414" spans="1:18" x14ac:dyDescent="0.3">
      <c r="A5414" s="1">
        <v>44330.833333333328</v>
      </c>
      <c r="B5414" s="5">
        <f t="shared" si="504"/>
        <v>44330</v>
      </c>
      <c r="C5414">
        <v>4052.39</v>
      </c>
      <c r="D5414">
        <v>4081</v>
      </c>
      <c r="E5414">
        <v>3975.15</v>
      </c>
      <c r="F5414">
        <v>3990.25</v>
      </c>
      <c r="G5414">
        <v>173918.80499999999</v>
      </c>
      <c r="H5414" s="2">
        <f t="shared" si="505"/>
        <v>-3.7842240461123389E-3</v>
      </c>
      <c r="I5414" s="2">
        <f t="shared" si="506"/>
        <v>-8.4017292149614731E-2</v>
      </c>
      <c r="J5414" s="2">
        <f t="shared" si="507"/>
        <v>1.679844621264337E-2</v>
      </c>
      <c r="K5414" s="2">
        <f t="shared" si="508"/>
        <v>1.1871436626777809E-2</v>
      </c>
      <c r="L5414" s="2">
        <f t="shared" si="509"/>
        <v>-5.801892112023066E-2</v>
      </c>
      <c r="M5414">
        <v>1621025999999</v>
      </c>
      <c r="N5414">
        <v>699397124.76452005</v>
      </c>
      <c r="O5414">
        <v>220418</v>
      </c>
      <c r="P5414">
        <v>82442.926999999996</v>
      </c>
      <c r="Q5414">
        <v>331654468.3603</v>
      </c>
      <c r="R5414">
        <v>0</v>
      </c>
    </row>
    <row r="5415" spans="1:18" x14ac:dyDescent="0.3">
      <c r="A5415" s="1">
        <v>44330.875</v>
      </c>
      <c r="B5415" s="5">
        <f t="shared" si="504"/>
        <v>44330</v>
      </c>
      <c r="C5415">
        <v>3990.37</v>
      </c>
      <c r="D5415">
        <v>4058.16</v>
      </c>
      <c r="E5415">
        <v>3983.25</v>
      </c>
      <c r="F5415">
        <v>4057.28</v>
      </c>
      <c r="G5415">
        <v>103918.57399999999</v>
      </c>
      <c r="H5415" s="2">
        <f t="shared" si="505"/>
        <v>-1.8246214212477407E-2</v>
      </c>
      <c r="I5415" s="2">
        <f t="shared" si="506"/>
        <v>-9.9150169571732838E-2</v>
      </c>
      <c r="J5415" s="2">
        <f t="shared" si="507"/>
        <v>4.3797815285118169E-3</v>
      </c>
      <c r="K5415" s="2">
        <f t="shared" si="508"/>
        <v>1.4517114914425422E-2</v>
      </c>
      <c r="L5415" s="2">
        <f t="shared" si="509"/>
        <v>-6.4984423061755781E-2</v>
      </c>
      <c r="M5415">
        <v>1621029599999</v>
      </c>
      <c r="N5415">
        <v>417980332.02530003</v>
      </c>
      <c r="O5415">
        <v>144723</v>
      </c>
      <c r="P5415">
        <v>51684.546000000002</v>
      </c>
      <c r="Q5415">
        <v>207911325.86212999</v>
      </c>
      <c r="R5415">
        <v>0</v>
      </c>
    </row>
    <row r="5416" spans="1:18" x14ac:dyDescent="0.3">
      <c r="A5416" s="1">
        <v>44330.916666666672</v>
      </c>
      <c r="B5416" s="5">
        <f t="shared" si="504"/>
        <v>44330</v>
      </c>
      <c r="C5416">
        <v>4057.29</v>
      </c>
      <c r="D5416">
        <v>4108.22</v>
      </c>
      <c r="E5416">
        <v>4029.08</v>
      </c>
      <c r="F5416">
        <v>4075.05</v>
      </c>
      <c r="G5416">
        <v>99931.365000000005</v>
      </c>
      <c r="H5416" s="2">
        <f t="shared" si="505"/>
        <v>-1.1280843179838351E-2</v>
      </c>
      <c r="I5416" s="2">
        <f t="shared" si="506"/>
        <v>-0.10307848983448065</v>
      </c>
      <c r="J5416" s="2">
        <f t="shared" si="507"/>
        <v>1.2122550643549612E-3</v>
      </c>
      <c r="K5416" s="2">
        <f t="shared" si="508"/>
        <v>-3.0453614066086043E-3</v>
      </c>
      <c r="L5416" s="2">
        <f t="shared" si="509"/>
        <v>-6.5081410044048549E-2</v>
      </c>
      <c r="M5416">
        <v>1621033199999</v>
      </c>
      <c r="N5416">
        <v>406978894.27086002</v>
      </c>
      <c r="O5416">
        <v>138764</v>
      </c>
      <c r="P5416">
        <v>51905.078999999998</v>
      </c>
      <c r="Q5416">
        <v>211404559.17174</v>
      </c>
      <c r="R5416">
        <v>0</v>
      </c>
    </row>
    <row r="5417" spans="1:18" x14ac:dyDescent="0.3">
      <c r="A5417" s="1">
        <v>44330.958333333328</v>
      </c>
      <c r="B5417" s="5">
        <f t="shared" si="504"/>
        <v>44330</v>
      </c>
      <c r="C5417">
        <v>4075.05</v>
      </c>
      <c r="D5417">
        <v>4109.04</v>
      </c>
      <c r="E5417">
        <v>4064.33</v>
      </c>
      <c r="F5417">
        <v>4079.99</v>
      </c>
      <c r="G5417">
        <v>66269.088000000003</v>
      </c>
      <c r="H5417" s="2">
        <f t="shared" si="505"/>
        <v>-3.838244701580118E-3</v>
      </c>
      <c r="I5417" s="2">
        <f t="shared" si="506"/>
        <v>-0.1041644709913504</v>
      </c>
      <c r="J5417" s="2">
        <f t="shared" si="507"/>
        <v>-1.0384829374581739E-2</v>
      </c>
      <c r="K5417" s="2">
        <f t="shared" si="508"/>
        <v>-1.2365226385358752E-2</v>
      </c>
      <c r="L5417" s="2">
        <f t="shared" si="509"/>
        <v>-7.6041853043757435E-2</v>
      </c>
      <c r="M5417">
        <v>1621036799999</v>
      </c>
      <c r="N5417">
        <v>270908486.07556999</v>
      </c>
      <c r="O5417">
        <v>101027</v>
      </c>
      <c r="P5417">
        <v>30541.745999999999</v>
      </c>
      <c r="Q5417">
        <v>124867990.76651999</v>
      </c>
      <c r="R5417">
        <v>0</v>
      </c>
    </row>
    <row r="5418" spans="1:18" x14ac:dyDescent="0.3">
      <c r="A5418" s="1">
        <v>44331</v>
      </c>
      <c r="B5418" s="5">
        <f t="shared" si="504"/>
        <v>44331</v>
      </c>
      <c r="C5418">
        <v>4079.98</v>
      </c>
      <c r="D5418">
        <v>4137.21</v>
      </c>
      <c r="E5418">
        <v>4015.36</v>
      </c>
      <c r="F5418">
        <v>4037.62</v>
      </c>
      <c r="G5418">
        <v>143409.299</v>
      </c>
      <c r="H5418" s="2">
        <f t="shared" si="505"/>
        <v>-5.5131488352048175E-3</v>
      </c>
      <c r="I5418" s="2">
        <f t="shared" si="506"/>
        <v>-9.9855855677354444E-2</v>
      </c>
      <c r="J5418" s="2">
        <f t="shared" si="507"/>
        <v>1.9457006850570391E-2</v>
      </c>
      <c r="K5418" s="2">
        <f t="shared" si="508"/>
        <v>-7.4474566700184486E-3</v>
      </c>
      <c r="L5418" s="2">
        <f t="shared" si="509"/>
        <v>-9.625472431779114E-2</v>
      </c>
      <c r="M5418">
        <v>1621040399999</v>
      </c>
      <c r="N5418">
        <v>584215807.38145995</v>
      </c>
      <c r="O5418">
        <v>211522</v>
      </c>
      <c r="P5418">
        <v>68183.915999999997</v>
      </c>
      <c r="Q5418">
        <v>277775756.41172999</v>
      </c>
      <c r="R5418">
        <v>0</v>
      </c>
    </row>
    <row r="5419" spans="1:18" x14ac:dyDescent="0.3">
      <c r="A5419" s="1">
        <v>44331.041666666672</v>
      </c>
      <c r="B5419" s="5">
        <f t="shared" si="504"/>
        <v>44331</v>
      </c>
      <c r="C5419">
        <v>4037.63</v>
      </c>
      <c r="D5419">
        <v>4123.66</v>
      </c>
      <c r="E5419">
        <v>4029</v>
      </c>
      <c r="F5419">
        <v>4116.18</v>
      </c>
      <c r="G5419">
        <v>98813.876000000004</v>
      </c>
      <c r="H5419" s="2">
        <f t="shared" si="505"/>
        <v>-2.1179831785781977E-2</v>
      </c>
      <c r="I5419" s="2">
        <f t="shared" si="506"/>
        <v>-0.11954530657065532</v>
      </c>
      <c r="J5419" s="2">
        <f t="shared" si="507"/>
        <v>-1.3007205710148795E-2</v>
      </c>
      <c r="K5419" s="2">
        <f t="shared" si="508"/>
        <v>-1.8045858052854857E-2</v>
      </c>
      <c r="L5419" s="2">
        <f t="shared" si="509"/>
        <v>-8.4218863120660514E-2</v>
      </c>
      <c r="M5419">
        <v>1621043999999</v>
      </c>
      <c r="N5419">
        <v>404342888.91206002</v>
      </c>
      <c r="O5419">
        <v>153731</v>
      </c>
      <c r="P5419">
        <v>50745.5</v>
      </c>
      <c r="Q5419">
        <v>207643280.0936</v>
      </c>
      <c r="R5419">
        <v>0</v>
      </c>
    </row>
    <row r="5420" spans="1:18" x14ac:dyDescent="0.3">
      <c r="A5420" s="1">
        <v>44331.083333333328</v>
      </c>
      <c r="B5420" s="5">
        <f t="shared" si="504"/>
        <v>44331</v>
      </c>
      <c r="C5420">
        <v>4116.18</v>
      </c>
      <c r="D5420">
        <v>4117.7299999999996</v>
      </c>
      <c r="E5420">
        <v>4055.53</v>
      </c>
      <c r="F5420">
        <v>4062.64</v>
      </c>
      <c r="G5420">
        <v>73096.138999999996</v>
      </c>
      <c r="H5420" s="2">
        <f t="shared" si="505"/>
        <v>-1.7500935352381397E-3</v>
      </c>
      <c r="I5420" s="2">
        <f t="shared" si="506"/>
        <v>-0.10794212630210887</v>
      </c>
      <c r="J5420" s="2">
        <f t="shared" si="507"/>
        <v>-8.1474115353562526E-3</v>
      </c>
      <c r="K5420" s="2">
        <f t="shared" si="508"/>
        <v>-2.3541342575271185E-2</v>
      </c>
      <c r="L5420" s="2">
        <f t="shared" si="509"/>
        <v>-5.66700470629935E-2</v>
      </c>
      <c r="M5420">
        <v>1621047599999</v>
      </c>
      <c r="N5420">
        <v>298856905.42939001</v>
      </c>
      <c r="O5420">
        <v>111519</v>
      </c>
      <c r="P5420">
        <v>34110.339999999997</v>
      </c>
      <c r="Q5420">
        <v>139460726.17203</v>
      </c>
      <c r="R5420">
        <v>0</v>
      </c>
    </row>
    <row r="5421" spans="1:18" x14ac:dyDescent="0.3">
      <c r="A5421" s="1">
        <v>44331.125</v>
      </c>
      <c r="B5421" s="5">
        <f t="shared" si="504"/>
        <v>44331</v>
      </c>
      <c r="C5421">
        <v>4062.63</v>
      </c>
      <c r="D5421">
        <v>4064.43</v>
      </c>
      <c r="E5421">
        <v>4022.34</v>
      </c>
      <c r="F5421">
        <v>4029.54</v>
      </c>
      <c r="G5421">
        <v>87211.713000000003</v>
      </c>
      <c r="H5421" s="2">
        <f t="shared" si="505"/>
        <v>-1.7868044491430313E-3</v>
      </c>
      <c r="I5421" s="2">
        <f t="shared" si="506"/>
        <v>-0.10061446219667747</v>
      </c>
      <c r="J5421" s="2">
        <f t="shared" si="507"/>
        <v>-5.4571985884244167E-3</v>
      </c>
      <c r="K5421" s="2">
        <f t="shared" si="508"/>
        <v>-2.8824630106662363E-2</v>
      </c>
      <c r="L5421" s="2">
        <f t="shared" si="509"/>
        <v>-5.2618909354417598E-2</v>
      </c>
      <c r="M5421">
        <v>1621051199999</v>
      </c>
      <c r="N5421">
        <v>352658605.87345999</v>
      </c>
      <c r="O5421">
        <v>113988</v>
      </c>
      <c r="P5421">
        <v>39409.934999999998</v>
      </c>
      <c r="Q5421">
        <v>159415782.02333999</v>
      </c>
      <c r="R5421">
        <v>0</v>
      </c>
    </row>
    <row r="5422" spans="1:18" x14ac:dyDescent="0.3">
      <c r="A5422" s="1">
        <v>44331.166666666672</v>
      </c>
      <c r="B5422" s="5">
        <f t="shared" si="504"/>
        <v>44331</v>
      </c>
      <c r="C5422">
        <v>4029.55</v>
      </c>
      <c r="D5422">
        <v>4063.54</v>
      </c>
      <c r="E5422">
        <v>3998</v>
      </c>
      <c r="F5422">
        <v>4007.55</v>
      </c>
      <c r="G5422">
        <v>78551.762000000002</v>
      </c>
      <c r="H5422" s="2">
        <f t="shared" si="505"/>
        <v>-2.3830020835673427E-3</v>
      </c>
      <c r="I5422" s="2">
        <f t="shared" si="506"/>
        <v>-9.5679405122830685E-2</v>
      </c>
      <c r="J5422" s="2">
        <f t="shared" si="507"/>
        <v>8.5713216304226236E-3</v>
      </c>
      <c r="K5422" s="2">
        <f t="shared" si="508"/>
        <v>-2.220309166448331E-2</v>
      </c>
      <c r="L5422" s="2">
        <f t="shared" si="509"/>
        <v>-4.4376239847288224E-2</v>
      </c>
      <c r="M5422">
        <v>1621054799999</v>
      </c>
      <c r="N5422">
        <v>316921875.35009003</v>
      </c>
      <c r="O5422">
        <v>111962</v>
      </c>
      <c r="P5422">
        <v>36035.017999999996</v>
      </c>
      <c r="Q5422">
        <v>145496502.94826001</v>
      </c>
      <c r="R5422">
        <v>0</v>
      </c>
    </row>
    <row r="5423" spans="1:18" x14ac:dyDescent="0.3">
      <c r="A5423" s="1">
        <v>44331.208333333328</v>
      </c>
      <c r="B5423" s="5">
        <f t="shared" si="504"/>
        <v>44331</v>
      </c>
      <c r="C5423">
        <v>4007.55</v>
      </c>
      <c r="D5423">
        <v>4049.96</v>
      </c>
      <c r="E5423">
        <v>3983</v>
      </c>
      <c r="F5423">
        <v>4041.9</v>
      </c>
      <c r="G5423">
        <v>95419.116999999998</v>
      </c>
      <c r="H5423" s="2">
        <f t="shared" si="505"/>
        <v>-1.4572354585714709E-2</v>
      </c>
      <c r="I5423" s="2">
        <f t="shared" si="506"/>
        <v>-0.10336475419975755</v>
      </c>
      <c r="J5423" s="2">
        <f t="shared" si="507"/>
        <v>-1.8530888938370627E-2</v>
      </c>
      <c r="K5423" s="2">
        <f t="shared" si="508"/>
        <v>-3.5087458868354071E-2</v>
      </c>
      <c r="L5423" s="2">
        <f t="shared" si="509"/>
        <v>-5.9944580519062818E-2</v>
      </c>
      <c r="M5423">
        <v>1621058399999</v>
      </c>
      <c r="N5423">
        <v>383161548.27218997</v>
      </c>
      <c r="O5423">
        <v>132893</v>
      </c>
      <c r="P5423">
        <v>48181.906000000003</v>
      </c>
      <c r="Q5423">
        <v>193550129.58936</v>
      </c>
      <c r="R5423">
        <v>0</v>
      </c>
    </row>
    <row r="5424" spans="1:18" x14ac:dyDescent="0.3">
      <c r="A5424" s="1">
        <v>44331.25</v>
      </c>
      <c r="B5424" s="5">
        <f t="shared" si="504"/>
        <v>44331</v>
      </c>
      <c r="C5424">
        <v>4041.9</v>
      </c>
      <c r="D5424">
        <v>4042.76</v>
      </c>
      <c r="E5424">
        <v>3932.76</v>
      </c>
      <c r="F5424">
        <v>3967</v>
      </c>
      <c r="G5424">
        <v>151547.62599999999</v>
      </c>
      <c r="H5424" s="2">
        <f t="shared" si="505"/>
        <v>-8.6312074615577661E-3</v>
      </c>
      <c r="I5424" s="2">
        <f t="shared" si="506"/>
        <v>-8.6435593647592568E-2</v>
      </c>
      <c r="J5424" s="2">
        <f t="shared" si="507"/>
        <v>-1.351399042097301E-2</v>
      </c>
      <c r="K5424" s="2">
        <f t="shared" si="508"/>
        <v>-2.8968994202167919E-2</v>
      </c>
      <c r="L5424" s="2">
        <f t="shared" si="509"/>
        <v>-4.5707083438366602E-2</v>
      </c>
      <c r="M5424">
        <v>1621061999999</v>
      </c>
      <c r="N5424">
        <v>603785323.38773</v>
      </c>
      <c r="O5424">
        <v>191437</v>
      </c>
      <c r="P5424">
        <v>68801.39</v>
      </c>
      <c r="Q5424">
        <v>274159939.51264</v>
      </c>
      <c r="R5424">
        <v>0</v>
      </c>
    </row>
    <row r="5425" spans="1:18" x14ac:dyDescent="0.3">
      <c r="A5425" s="1">
        <v>44331.291666666672</v>
      </c>
      <c r="B5425" s="5">
        <f t="shared" si="504"/>
        <v>44331</v>
      </c>
      <c r="C5425">
        <v>3967</v>
      </c>
      <c r="D5425">
        <v>3969.45</v>
      </c>
      <c r="E5425">
        <v>3897.01</v>
      </c>
      <c r="F5425">
        <v>3913.39</v>
      </c>
      <c r="G5425">
        <v>164806.15900000001</v>
      </c>
      <c r="H5425" s="2">
        <f t="shared" si="505"/>
        <v>-4.1856293392684707E-3</v>
      </c>
      <c r="I5425" s="2">
        <f t="shared" si="506"/>
        <v>-7.3920565034407471E-2</v>
      </c>
      <c r="J5425" s="2">
        <f t="shared" si="507"/>
        <v>1.3236605602815477E-3</v>
      </c>
      <c r="K5425" s="2">
        <f t="shared" si="508"/>
        <v>-1.4565376821630283E-3</v>
      </c>
      <c r="L5425" s="2">
        <f t="shared" si="509"/>
        <v>-1.3131837102869803E-2</v>
      </c>
      <c r="M5425">
        <v>1621065599999</v>
      </c>
      <c r="N5425">
        <v>648381915.39484</v>
      </c>
      <c r="O5425">
        <v>220877</v>
      </c>
      <c r="P5425">
        <v>77523.201000000001</v>
      </c>
      <c r="Q5425">
        <v>305074870.21195</v>
      </c>
      <c r="R5425">
        <v>0</v>
      </c>
    </row>
    <row r="5426" spans="1:18" x14ac:dyDescent="0.3">
      <c r="A5426" s="1">
        <v>44331.333333333328</v>
      </c>
      <c r="B5426" s="5">
        <f t="shared" si="504"/>
        <v>44331</v>
      </c>
      <c r="C5426">
        <v>3913.4</v>
      </c>
      <c r="D5426">
        <v>3939.9</v>
      </c>
      <c r="E5426">
        <v>3868.39</v>
      </c>
      <c r="F5426">
        <v>3918.57</v>
      </c>
      <c r="G5426">
        <v>165075.04399999999</v>
      </c>
      <c r="H5426" s="2">
        <f t="shared" si="505"/>
        <v>-1.2805691872290192E-2</v>
      </c>
      <c r="I5426" s="2">
        <f t="shared" si="506"/>
        <v>-7.5144759440306075E-2</v>
      </c>
      <c r="J5426" s="2">
        <f t="shared" si="507"/>
        <v>-4.7185580454094378E-3</v>
      </c>
      <c r="K5426" s="2">
        <f t="shared" si="508"/>
        <v>3.0878611330154015E-4</v>
      </c>
      <c r="L5426" s="2">
        <f t="shared" si="509"/>
        <v>-1.2606639667021358E-2</v>
      </c>
      <c r="M5426">
        <v>1621069199999</v>
      </c>
      <c r="N5426">
        <v>645754513.94317997</v>
      </c>
      <c r="O5426">
        <v>213270</v>
      </c>
      <c r="P5426">
        <v>79954.062000000005</v>
      </c>
      <c r="Q5426">
        <v>312854984.53105998</v>
      </c>
      <c r="R5426">
        <v>0</v>
      </c>
    </row>
    <row r="5427" spans="1:18" x14ac:dyDescent="0.3">
      <c r="A5427" s="1">
        <v>44331.375</v>
      </c>
      <c r="B5427" s="5">
        <f t="shared" si="504"/>
        <v>44331</v>
      </c>
      <c r="C5427">
        <v>3918.57</v>
      </c>
      <c r="D5427">
        <v>3967</v>
      </c>
      <c r="E5427">
        <v>3857</v>
      </c>
      <c r="F5427">
        <v>3900.08</v>
      </c>
      <c r="G5427">
        <v>171651.65100000001</v>
      </c>
      <c r="H5427" s="2">
        <f t="shared" si="505"/>
        <v>-1.1045927263030442E-2</v>
      </c>
      <c r="I5427" s="2">
        <f t="shared" si="506"/>
        <v>-7.0760086972574854E-2</v>
      </c>
      <c r="J5427" s="2">
        <f t="shared" si="507"/>
        <v>-1.2307439847387691E-2</v>
      </c>
      <c r="K5427" s="2">
        <f t="shared" si="508"/>
        <v>-1.7538101782528237E-3</v>
      </c>
      <c r="L5427" s="2">
        <f t="shared" si="509"/>
        <v>-2.5468708334188017E-2</v>
      </c>
      <c r="M5427">
        <v>1621072799999</v>
      </c>
      <c r="N5427">
        <v>670857703.09183002</v>
      </c>
      <c r="O5427">
        <v>224687</v>
      </c>
      <c r="P5427">
        <v>86750.312000000005</v>
      </c>
      <c r="Q5427">
        <v>339057658.01751</v>
      </c>
      <c r="R5427">
        <v>0</v>
      </c>
    </row>
    <row r="5428" spans="1:18" x14ac:dyDescent="0.3">
      <c r="A5428" s="1">
        <v>44331.416666666672</v>
      </c>
      <c r="B5428" s="5">
        <f t="shared" si="504"/>
        <v>44331</v>
      </c>
      <c r="C5428">
        <v>3900.08</v>
      </c>
      <c r="D5428">
        <v>3900.08</v>
      </c>
      <c r="E5428">
        <v>3804.05</v>
      </c>
      <c r="F5428">
        <v>3852.08</v>
      </c>
      <c r="G5428">
        <v>195550.31400000001</v>
      </c>
      <c r="H5428" s="2">
        <f t="shared" si="505"/>
        <v>-1.2468588398994784E-2</v>
      </c>
      <c r="I5428" s="2">
        <f t="shared" si="506"/>
        <v>-5.9181013893792378E-2</v>
      </c>
      <c r="J5428" s="2">
        <f t="shared" si="507"/>
        <v>1.4436356461963396E-2</v>
      </c>
      <c r="K5428" s="2">
        <f t="shared" si="508"/>
        <v>1.3641980436543522E-2</v>
      </c>
      <c r="L5428" s="2">
        <f t="shared" si="509"/>
        <v>-8.963988286847524E-3</v>
      </c>
      <c r="M5428">
        <v>1621076399999</v>
      </c>
      <c r="N5428">
        <v>752624682.69876003</v>
      </c>
      <c r="O5428">
        <v>287429</v>
      </c>
      <c r="P5428">
        <v>91529.316000000006</v>
      </c>
      <c r="Q5428">
        <v>352315294.61772001</v>
      </c>
      <c r="R5428">
        <v>0</v>
      </c>
    </row>
    <row r="5429" spans="1:18" x14ac:dyDescent="0.3">
      <c r="A5429" s="1">
        <v>44331.458333333328</v>
      </c>
      <c r="B5429" s="5">
        <f t="shared" si="504"/>
        <v>44331</v>
      </c>
      <c r="C5429">
        <v>3852.07</v>
      </c>
      <c r="D5429">
        <v>3918</v>
      </c>
      <c r="E5429">
        <v>3850</v>
      </c>
      <c r="F5429">
        <v>3907.69</v>
      </c>
      <c r="G5429">
        <v>133885.253</v>
      </c>
      <c r="H5429" s="2">
        <f t="shared" si="505"/>
        <v>-1.4763197694801833E-2</v>
      </c>
      <c r="I5429" s="2">
        <f t="shared" si="506"/>
        <v>-7.2569727895508529E-2</v>
      </c>
      <c r="J5429" s="2">
        <f t="shared" si="507"/>
        <v>3.0938994649012397E-3</v>
      </c>
      <c r="K5429" s="2">
        <f t="shared" si="508"/>
        <v>-7.6413430952814165E-3</v>
      </c>
      <c r="L5429" s="2">
        <f t="shared" si="509"/>
        <v>-1.485020562020023E-2</v>
      </c>
      <c r="M5429">
        <v>1621079999999</v>
      </c>
      <c r="N5429">
        <v>520031305.18739998</v>
      </c>
      <c r="O5429">
        <v>173747</v>
      </c>
      <c r="P5429">
        <v>72954.051000000007</v>
      </c>
      <c r="Q5429">
        <v>283465459.20424002</v>
      </c>
      <c r="R5429">
        <v>0</v>
      </c>
    </row>
    <row r="5430" spans="1:18" x14ac:dyDescent="0.3">
      <c r="A5430" s="1">
        <v>44331.5</v>
      </c>
      <c r="B5430" s="5">
        <f t="shared" si="504"/>
        <v>44331</v>
      </c>
      <c r="C5430">
        <v>3907.68</v>
      </c>
      <c r="D5430">
        <v>3937.8</v>
      </c>
      <c r="E5430">
        <v>3864.96</v>
      </c>
      <c r="F5430">
        <v>3919.78</v>
      </c>
      <c r="G5430">
        <v>113658.299</v>
      </c>
      <c r="H5430" s="2">
        <f t="shared" si="505"/>
        <v>-1.3985478776870175E-2</v>
      </c>
      <c r="I5430" s="2">
        <f t="shared" si="506"/>
        <v>-7.5430253738730246E-2</v>
      </c>
      <c r="J5430" s="2">
        <f t="shared" si="507"/>
        <v>-6.7707881564782468E-3</v>
      </c>
      <c r="K5430" s="2">
        <f t="shared" si="508"/>
        <v>-3.6746960288587704E-2</v>
      </c>
      <c r="L5430" s="2">
        <f t="shared" si="509"/>
        <v>-3.2198235615264137E-2</v>
      </c>
      <c r="M5430">
        <v>1621083599999</v>
      </c>
      <c r="N5430">
        <v>444177220.3937</v>
      </c>
      <c r="O5430">
        <v>157494</v>
      </c>
      <c r="P5430">
        <v>55878.571000000004</v>
      </c>
      <c r="Q5430">
        <v>218402859.78953999</v>
      </c>
      <c r="R5430">
        <v>0</v>
      </c>
    </row>
    <row r="5431" spans="1:18" x14ac:dyDescent="0.3">
      <c r="A5431" s="1">
        <v>44331.541666666672</v>
      </c>
      <c r="B5431" s="5">
        <f t="shared" si="504"/>
        <v>44331</v>
      </c>
      <c r="C5431">
        <v>3919.78</v>
      </c>
      <c r="D5431">
        <v>3936.36</v>
      </c>
      <c r="E5431">
        <v>3872.65</v>
      </c>
      <c r="F5431">
        <v>3893.24</v>
      </c>
      <c r="G5431">
        <v>107045.272</v>
      </c>
      <c r="H5431" s="2">
        <f t="shared" si="505"/>
        <v>-5.2886541800658549E-3</v>
      </c>
      <c r="I5431" s="2">
        <f t="shared" si="506"/>
        <v>-6.9127513330798918E-2</v>
      </c>
      <c r="J5431" s="2">
        <f t="shared" si="507"/>
        <v>2.9255838324893091E-3</v>
      </c>
      <c r="K5431" s="2">
        <f t="shared" si="508"/>
        <v>-3.6876740195826541E-2</v>
      </c>
      <c r="L5431" s="2">
        <f t="shared" si="509"/>
        <v>-4.6269944827444509E-2</v>
      </c>
      <c r="M5431">
        <v>1621087199999</v>
      </c>
      <c r="N5431">
        <v>417973196.84017998</v>
      </c>
      <c r="O5431">
        <v>133377</v>
      </c>
      <c r="P5431">
        <v>48987.254999999997</v>
      </c>
      <c r="Q5431">
        <v>191311513.29589999</v>
      </c>
      <c r="R5431">
        <v>0</v>
      </c>
    </row>
    <row r="5432" spans="1:18" x14ac:dyDescent="0.3">
      <c r="A5432" s="1">
        <v>44331.583333333328</v>
      </c>
      <c r="B5432" s="5">
        <f t="shared" si="504"/>
        <v>44331</v>
      </c>
      <c r="C5432">
        <v>3893.25</v>
      </c>
      <c r="D5432">
        <v>3924.23</v>
      </c>
      <c r="E5432">
        <v>3831</v>
      </c>
      <c r="F5432">
        <v>3904.63</v>
      </c>
      <c r="G5432">
        <v>159828.95699999999</v>
      </c>
      <c r="H5432" s="2">
        <f t="shared" si="505"/>
        <v>-1.8857100416684869E-2</v>
      </c>
      <c r="I5432" s="2">
        <f t="shared" si="506"/>
        <v>-7.1842914693581728E-2</v>
      </c>
      <c r="J5432" s="2">
        <f t="shared" si="507"/>
        <v>-6.8636464914729745E-3</v>
      </c>
      <c r="K5432" s="2">
        <f t="shared" si="508"/>
        <v>-3.847739734622746E-2</v>
      </c>
      <c r="L5432" s="2">
        <f t="shared" si="509"/>
        <v>-4.4828831412963566E-2</v>
      </c>
      <c r="M5432">
        <v>1621090799999</v>
      </c>
      <c r="N5432">
        <v>620405534.43666005</v>
      </c>
      <c r="O5432">
        <v>195972</v>
      </c>
      <c r="P5432">
        <v>78199.816999999995</v>
      </c>
      <c r="Q5432">
        <v>303711073.22755003</v>
      </c>
      <c r="R5432">
        <v>0</v>
      </c>
    </row>
    <row r="5433" spans="1:18" x14ac:dyDescent="0.3">
      <c r="A5433" s="1">
        <v>44331.625</v>
      </c>
      <c r="B5433" s="5">
        <f t="shared" si="504"/>
        <v>44331</v>
      </c>
      <c r="C5433">
        <v>3904.63</v>
      </c>
      <c r="D5433">
        <v>3924.98</v>
      </c>
      <c r="E5433">
        <v>3861.48</v>
      </c>
      <c r="F5433">
        <v>3877.83</v>
      </c>
      <c r="G5433">
        <v>82772.375</v>
      </c>
      <c r="H5433" s="2">
        <f t="shared" si="505"/>
        <v>-4.2162755974346489E-3</v>
      </c>
      <c r="I5433" s="2">
        <f t="shared" si="506"/>
        <v>-6.5428345234319174E-2</v>
      </c>
      <c r="J5433" s="2">
        <f t="shared" si="507"/>
        <v>-2.6326579556091967E-2</v>
      </c>
      <c r="K5433" s="2">
        <f t="shared" si="508"/>
        <v>-3.0710474672690724E-2</v>
      </c>
      <c r="L5433" s="2">
        <f t="shared" si="509"/>
        <v>-5.1304466673371407E-2</v>
      </c>
      <c r="M5433">
        <v>1621094399999</v>
      </c>
      <c r="N5433">
        <v>321981599.00588</v>
      </c>
      <c r="O5433">
        <v>125600</v>
      </c>
      <c r="P5433">
        <v>39827.123</v>
      </c>
      <c r="Q5433">
        <v>154931582.58076999</v>
      </c>
      <c r="R5433">
        <v>0</v>
      </c>
    </row>
    <row r="5434" spans="1:18" x14ac:dyDescent="0.3">
      <c r="A5434" s="1">
        <v>44331.666666666672</v>
      </c>
      <c r="B5434" s="5">
        <f t="shared" si="504"/>
        <v>44331</v>
      </c>
      <c r="C5434">
        <v>3877.83</v>
      </c>
      <c r="D5434">
        <v>3878.99</v>
      </c>
      <c r="E5434">
        <v>3730.58</v>
      </c>
      <c r="F5434">
        <v>3775.74</v>
      </c>
      <c r="G5434">
        <v>285227.234</v>
      </c>
      <c r="H5434" s="2">
        <f t="shared" si="505"/>
        <v>-1.1960569318861913E-2</v>
      </c>
      <c r="I5434" s="2">
        <f t="shared" si="506"/>
        <v>-4.015901518642695E-2</v>
      </c>
      <c r="J5434" s="2">
        <f t="shared" si="507"/>
        <v>-6.9046067790683452E-3</v>
      </c>
      <c r="K5434" s="2">
        <f t="shared" si="508"/>
        <v>4.7354955584866243E-3</v>
      </c>
      <c r="L5434" s="2">
        <f t="shared" si="509"/>
        <v>-3.6877539237341495E-2</v>
      </c>
      <c r="M5434">
        <v>1621097999999</v>
      </c>
      <c r="N5434">
        <v>1081139419.38234</v>
      </c>
      <c r="O5434">
        <v>361689</v>
      </c>
      <c r="P5434">
        <v>135018.16</v>
      </c>
      <c r="Q5434">
        <v>511837716.28766</v>
      </c>
      <c r="R5434">
        <v>0</v>
      </c>
    </row>
    <row r="5435" spans="1:18" x14ac:dyDescent="0.3">
      <c r="A5435" s="1">
        <v>44331.708333333328</v>
      </c>
      <c r="B5435" s="5">
        <f t="shared" si="504"/>
        <v>44331</v>
      </c>
      <c r="C5435">
        <v>3775.56</v>
      </c>
      <c r="D5435">
        <v>3793.3</v>
      </c>
      <c r="E5435">
        <v>3707</v>
      </c>
      <c r="F5435">
        <v>3749.67</v>
      </c>
      <c r="G5435">
        <v>194689.51199999999</v>
      </c>
      <c r="H5435" s="2">
        <f t="shared" si="505"/>
        <v>-1.1379668077457494E-2</v>
      </c>
      <c r="I5435" s="2">
        <f t="shared" si="506"/>
        <v>-5.1916568658041951E-2</v>
      </c>
      <c r="J5435" s="2">
        <f t="shared" si="507"/>
        <v>1.2587774390813156E-3</v>
      </c>
      <c r="K5435" s="2">
        <f t="shared" si="508"/>
        <v>1.6046745446932631E-2</v>
      </c>
      <c r="L5435" s="2">
        <f t="shared" si="509"/>
        <v>-4.5241314569015367E-2</v>
      </c>
      <c r="M5435">
        <v>1621101599999</v>
      </c>
      <c r="N5435">
        <v>729757526.11471999</v>
      </c>
      <c r="O5435">
        <v>238157</v>
      </c>
      <c r="P5435">
        <v>93903.095000000001</v>
      </c>
      <c r="Q5435">
        <v>352083927.01038003</v>
      </c>
      <c r="R5435">
        <v>0</v>
      </c>
    </row>
    <row r="5436" spans="1:18" x14ac:dyDescent="0.3">
      <c r="A5436" s="1">
        <v>44331.75</v>
      </c>
      <c r="B5436" s="5">
        <f t="shared" si="504"/>
        <v>44331</v>
      </c>
      <c r="C5436">
        <v>3749.68</v>
      </c>
      <c r="D5436">
        <v>3780.78</v>
      </c>
      <c r="E5436">
        <v>3713.13</v>
      </c>
      <c r="F5436">
        <v>3754.39</v>
      </c>
      <c r="G5436">
        <v>110830.66800000001</v>
      </c>
      <c r="H5436" s="2">
        <f t="shared" si="505"/>
        <v>-1.0989801272643485E-2</v>
      </c>
      <c r="I5436" s="2">
        <f t="shared" si="506"/>
        <v>-8.1075753984002685E-2</v>
      </c>
      <c r="J5436" s="2">
        <f t="shared" si="507"/>
        <v>1.1586436145418766E-3</v>
      </c>
      <c r="K5436" s="2">
        <f t="shared" si="508"/>
        <v>4.0885470076363895E-3</v>
      </c>
      <c r="L5436" s="2">
        <f t="shared" si="509"/>
        <v>-3.9159490622977411E-2</v>
      </c>
      <c r="M5436">
        <v>1621105199999</v>
      </c>
      <c r="N5436">
        <v>415859780.97966999</v>
      </c>
      <c r="O5436">
        <v>156507</v>
      </c>
      <c r="P5436">
        <v>53438.459000000003</v>
      </c>
      <c r="Q5436">
        <v>200612931.14515001</v>
      </c>
      <c r="R5436">
        <v>0</v>
      </c>
    </row>
    <row r="5437" spans="1:18" x14ac:dyDescent="0.3">
      <c r="A5437" s="1">
        <v>44331.791666666672</v>
      </c>
      <c r="B5437" s="5">
        <f t="shared" si="504"/>
        <v>44331</v>
      </c>
      <c r="C5437">
        <v>3754.17</v>
      </c>
      <c r="D5437">
        <v>3766.56</v>
      </c>
      <c r="E5437">
        <v>3655</v>
      </c>
      <c r="F5437">
        <v>3758.74</v>
      </c>
      <c r="G5437">
        <v>210732.962</v>
      </c>
      <c r="H5437" s="2">
        <f t="shared" si="505"/>
        <v>-2.7599674358960713E-2</v>
      </c>
      <c r="I5437" s="2">
        <f t="shared" si="506"/>
        <v>-8.2139227507090129E-2</v>
      </c>
      <c r="J5437" s="2">
        <f t="shared" si="507"/>
        <v>9.2797054332036666E-3</v>
      </c>
      <c r="K5437" s="2">
        <f t="shared" si="508"/>
        <v>-2.9201274895310547E-2</v>
      </c>
      <c r="L5437" s="2">
        <f t="shared" si="509"/>
        <v>-7.4564880784518173E-2</v>
      </c>
      <c r="M5437">
        <v>1621108799999</v>
      </c>
      <c r="N5437">
        <v>780788507.02295005</v>
      </c>
      <c r="O5437">
        <v>267447</v>
      </c>
      <c r="P5437">
        <v>105206.59299999999</v>
      </c>
      <c r="Q5437">
        <v>390032235.95965999</v>
      </c>
      <c r="R5437">
        <v>0</v>
      </c>
    </row>
    <row r="5438" spans="1:18" x14ac:dyDescent="0.3">
      <c r="A5438" s="1">
        <v>44331.833333333328</v>
      </c>
      <c r="B5438" s="5">
        <f t="shared" si="504"/>
        <v>44331</v>
      </c>
      <c r="C5438">
        <v>3758.72</v>
      </c>
      <c r="D5438">
        <v>3820</v>
      </c>
      <c r="E5438">
        <v>3749.1</v>
      </c>
      <c r="F5438">
        <v>3793.62</v>
      </c>
      <c r="G5438">
        <v>133552.38699999999</v>
      </c>
      <c r="H5438" s="2">
        <f t="shared" si="505"/>
        <v>-1.1735492748351173E-2</v>
      </c>
      <c r="I5438" s="2">
        <f t="shared" si="506"/>
        <v>-0.11746563967925094</v>
      </c>
      <c r="J5438" s="2">
        <f t="shared" si="507"/>
        <v>4.275599559260046E-3</v>
      </c>
      <c r="K5438" s="2">
        <f t="shared" si="508"/>
        <v>-6.3527712316995277E-3</v>
      </c>
      <c r="L5438" s="2">
        <f t="shared" si="509"/>
        <v>-9.749263236697403E-2</v>
      </c>
      <c r="M5438">
        <v>1621112399999</v>
      </c>
      <c r="N5438">
        <v>505783966.7687</v>
      </c>
      <c r="O5438">
        <v>176526</v>
      </c>
      <c r="P5438">
        <v>65933.342999999993</v>
      </c>
      <c r="Q5438">
        <v>249721774.74302</v>
      </c>
      <c r="R5438">
        <v>0</v>
      </c>
    </row>
    <row r="5439" spans="1:18" x14ac:dyDescent="0.3">
      <c r="A5439" s="1">
        <v>44331.875</v>
      </c>
      <c r="B5439" s="5">
        <f t="shared" si="504"/>
        <v>44331</v>
      </c>
      <c r="C5439">
        <v>3793.63</v>
      </c>
      <c r="D5439">
        <v>3825</v>
      </c>
      <c r="E5439">
        <v>3785</v>
      </c>
      <c r="F5439">
        <v>3809.84</v>
      </c>
      <c r="G5439">
        <v>61770.195</v>
      </c>
      <c r="H5439" s="2">
        <f t="shared" si="505"/>
        <v>-6.5199588434160516E-3</v>
      </c>
      <c r="I5439" s="2">
        <f t="shared" si="506"/>
        <v>-0.12122293849610488</v>
      </c>
      <c r="J5439" s="2">
        <f t="shared" si="507"/>
        <v>-1.0525376393759389E-2</v>
      </c>
      <c r="K5439" s="2">
        <f t="shared" si="508"/>
        <v>5.9241332969361959E-3</v>
      </c>
      <c r="L5439" s="2">
        <f t="shared" si="509"/>
        <v>-0.11676343363500841</v>
      </c>
      <c r="M5439">
        <v>1621115999999</v>
      </c>
      <c r="N5439">
        <v>235216851.91519001</v>
      </c>
      <c r="O5439">
        <v>99997</v>
      </c>
      <c r="P5439">
        <v>29472.565999999999</v>
      </c>
      <c r="Q5439">
        <v>112260918.82156</v>
      </c>
      <c r="R5439">
        <v>0</v>
      </c>
    </row>
    <row r="5440" spans="1:18" x14ac:dyDescent="0.3">
      <c r="A5440" s="1">
        <v>44331.916666666672</v>
      </c>
      <c r="B5440" s="5">
        <f t="shared" si="504"/>
        <v>44331</v>
      </c>
      <c r="C5440">
        <v>3809.84</v>
      </c>
      <c r="D5440">
        <v>3832.83</v>
      </c>
      <c r="E5440">
        <v>3731.74</v>
      </c>
      <c r="F5440">
        <v>3769.74</v>
      </c>
      <c r="G5440">
        <v>106508.414</v>
      </c>
      <c r="H5440" s="2">
        <f t="shared" si="505"/>
        <v>-1.0080270787905743E-2</v>
      </c>
      <c r="I5440" s="2">
        <f t="shared" si="506"/>
        <v>-0.11187508952872072</v>
      </c>
      <c r="J5440" s="2">
        <f t="shared" si="507"/>
        <v>-3.2034039482829013E-2</v>
      </c>
      <c r="K5440" s="2">
        <f t="shared" si="508"/>
        <v>1.2671961461533376E-2</v>
      </c>
      <c r="L5440" s="2">
        <f t="shared" si="509"/>
        <v>-7.7384647217049407E-2</v>
      </c>
      <c r="M5440">
        <v>1621119599999</v>
      </c>
      <c r="N5440">
        <v>403263329.64231002</v>
      </c>
      <c r="O5440">
        <v>145429</v>
      </c>
      <c r="P5440">
        <v>50127.805999999997</v>
      </c>
      <c r="Q5440">
        <v>189796906.53663</v>
      </c>
      <c r="R5440">
        <v>0</v>
      </c>
    </row>
    <row r="5441" spans="1:18" x14ac:dyDescent="0.3">
      <c r="A5441" s="1">
        <v>44331.958333333328</v>
      </c>
      <c r="B5441" s="5">
        <f t="shared" si="504"/>
        <v>44331</v>
      </c>
      <c r="C5441">
        <v>3769.69</v>
      </c>
      <c r="D5441">
        <v>3776.68</v>
      </c>
      <c r="E5441">
        <v>3634.44</v>
      </c>
      <c r="F5441">
        <v>3648.98</v>
      </c>
      <c r="G5441">
        <v>195615.97899999999</v>
      </c>
      <c r="H5441" s="2">
        <f t="shared" si="505"/>
        <v>-3.9846751694994076E-3</v>
      </c>
      <c r="I5441" s="2">
        <f t="shared" si="506"/>
        <v>-8.2483324107010758E-2</v>
      </c>
      <c r="J5441" s="2">
        <f t="shared" si="507"/>
        <v>3.3033888922383792E-2</v>
      </c>
      <c r="K5441" s="2">
        <f t="shared" si="508"/>
        <v>4.9528909448667946E-2</v>
      </c>
      <c r="L5441" s="2">
        <f t="shared" si="509"/>
        <v>-3.2058273818985072E-2</v>
      </c>
      <c r="M5441">
        <v>1621123199999</v>
      </c>
      <c r="N5441">
        <v>721444942.62577999</v>
      </c>
      <c r="O5441">
        <v>268217</v>
      </c>
      <c r="P5441">
        <v>91474.441000000006</v>
      </c>
      <c r="Q5441">
        <v>337464128.54718</v>
      </c>
      <c r="R5441">
        <v>0</v>
      </c>
    </row>
    <row r="5442" spans="1:18" x14ac:dyDescent="0.3">
      <c r="A5442" s="1">
        <v>44332</v>
      </c>
      <c r="B5442" s="5">
        <f t="shared" si="504"/>
        <v>44332</v>
      </c>
      <c r="C5442">
        <v>3649.01</v>
      </c>
      <c r="D5442">
        <v>3815</v>
      </c>
      <c r="E5442">
        <v>3624.11</v>
      </c>
      <c r="F5442">
        <v>3769.52</v>
      </c>
      <c r="G5442">
        <v>247535.16699999999</v>
      </c>
      <c r="H5442" s="2">
        <f t="shared" si="505"/>
        <v>-3.8575203208896625E-2</v>
      </c>
      <c r="I5442" s="2">
        <f t="shared" si="506"/>
        <v>-0.11182325601137544</v>
      </c>
      <c r="J5442" s="2">
        <f t="shared" si="507"/>
        <v>1.668382181285688E-2</v>
      </c>
      <c r="K5442" s="2">
        <f t="shared" si="508"/>
        <v>7.9824486937329908E-3</v>
      </c>
      <c r="L5442" s="2">
        <f t="shared" si="509"/>
        <v>-4.990821112502386E-2</v>
      </c>
      <c r="M5442">
        <v>1621126799999</v>
      </c>
      <c r="N5442">
        <v>926052047.52228999</v>
      </c>
      <c r="O5442">
        <v>351090</v>
      </c>
      <c r="P5442">
        <v>123229.50900000001</v>
      </c>
      <c r="Q5442">
        <v>460967214.95020998</v>
      </c>
      <c r="R5442">
        <v>0</v>
      </c>
    </row>
    <row r="5443" spans="1:18" x14ac:dyDescent="0.3">
      <c r="A5443" s="1">
        <v>44332.041666666672</v>
      </c>
      <c r="B5443" s="5">
        <f t="shared" ref="B5443:B5506" si="510">INT(A5443)</f>
        <v>44332</v>
      </c>
      <c r="C5443">
        <v>3769.71</v>
      </c>
      <c r="D5443">
        <v>3856</v>
      </c>
      <c r="E5443">
        <v>3768.8</v>
      </c>
      <c r="F5443">
        <v>3832.41</v>
      </c>
      <c r="G5443">
        <v>122355.249</v>
      </c>
      <c r="H5443" s="2">
        <f t="shared" ref="H5443:H5506" si="511">E5443/F5443-1</f>
        <v>-1.6597910975078234E-2</v>
      </c>
      <c r="I5443" s="2">
        <f t="shared" ref="I5443:I5506" si="512">MIN(E5443:E5466)/F5443-1</f>
        <v>-0.12639827158367711</v>
      </c>
      <c r="J5443" s="2">
        <f t="shared" ref="J5443:J5506" si="513">F5444/F5443-1</f>
        <v>-3.8878929968347853E-3</v>
      </c>
      <c r="K5443" s="2">
        <f t="shared" ref="K5443:K5506" si="514">F5447/F5443-1</f>
        <v>-1.2193371794771424E-2</v>
      </c>
      <c r="L5443" s="2">
        <f t="shared" ref="L5443:L5506" si="515">F5466/F5443-1</f>
        <v>-9.4820230612069123E-2</v>
      </c>
      <c r="M5443">
        <v>1621130399999</v>
      </c>
      <c r="N5443">
        <v>467803571.03439999</v>
      </c>
      <c r="O5443">
        <v>175533</v>
      </c>
      <c r="P5443">
        <v>61917.911999999997</v>
      </c>
      <c r="Q5443">
        <v>236736550.44237</v>
      </c>
      <c r="R5443">
        <v>0</v>
      </c>
    </row>
    <row r="5444" spans="1:18" x14ac:dyDescent="0.3">
      <c r="A5444" s="1">
        <v>44332.083333333328</v>
      </c>
      <c r="B5444" s="5">
        <f t="shared" si="510"/>
        <v>44332</v>
      </c>
      <c r="C5444">
        <v>3832.63</v>
      </c>
      <c r="D5444">
        <v>3844.32</v>
      </c>
      <c r="E5444">
        <v>3811</v>
      </c>
      <c r="F5444">
        <v>3817.51</v>
      </c>
      <c r="G5444">
        <v>51708.845000000001</v>
      </c>
      <c r="H5444" s="2">
        <f t="shared" si="511"/>
        <v>-1.7053000516044081E-3</v>
      </c>
      <c r="I5444" s="2">
        <f t="shared" si="512"/>
        <v>-0.12298854488920796</v>
      </c>
      <c r="J5444" s="2">
        <f t="shared" si="513"/>
        <v>3.1958004039280841E-3</v>
      </c>
      <c r="K5444" s="2">
        <f t="shared" si="514"/>
        <v>1.1654193440226779E-2</v>
      </c>
      <c r="L5444" s="2">
        <f t="shared" si="515"/>
        <v>-0.10354655259580203</v>
      </c>
      <c r="M5444">
        <v>1621133999999</v>
      </c>
      <c r="N5444">
        <v>197816980.14868999</v>
      </c>
      <c r="O5444">
        <v>92611</v>
      </c>
      <c r="P5444">
        <v>25261.690999999999</v>
      </c>
      <c r="Q5444">
        <v>96656901.392189994</v>
      </c>
      <c r="R5444">
        <v>0</v>
      </c>
    </row>
    <row r="5445" spans="1:18" x14ac:dyDescent="0.3">
      <c r="A5445" s="1">
        <v>44332.125</v>
      </c>
      <c r="B5445" s="5">
        <f t="shared" si="510"/>
        <v>44332</v>
      </c>
      <c r="C5445">
        <v>3817.29</v>
      </c>
      <c r="D5445">
        <v>3843.62</v>
      </c>
      <c r="E5445">
        <v>3776.77</v>
      </c>
      <c r="F5445">
        <v>3829.71</v>
      </c>
      <c r="G5445">
        <v>68291.877999999997</v>
      </c>
      <c r="H5445" s="2">
        <f t="shared" si="511"/>
        <v>-1.3823500996159033E-2</v>
      </c>
      <c r="I5445" s="2">
        <f t="shared" si="512"/>
        <v>-0.12578236994446057</v>
      </c>
      <c r="J5445" s="2">
        <f t="shared" si="513"/>
        <v>-7.8596029464371719E-3</v>
      </c>
      <c r="K5445" s="2">
        <f t="shared" si="514"/>
        <v>1.0303652234764593E-2</v>
      </c>
      <c r="L5445" s="2">
        <f t="shared" si="515"/>
        <v>-0.11523065715158598</v>
      </c>
      <c r="M5445">
        <v>1621137599999</v>
      </c>
      <c r="N5445">
        <v>260096396.50771001</v>
      </c>
      <c r="O5445">
        <v>104790</v>
      </c>
      <c r="P5445">
        <v>32491.419000000002</v>
      </c>
      <c r="Q5445">
        <v>123775527.66441</v>
      </c>
      <c r="R5445">
        <v>0</v>
      </c>
    </row>
    <row r="5446" spans="1:18" x14ac:dyDescent="0.3">
      <c r="A5446" s="1">
        <v>44332.166666666672</v>
      </c>
      <c r="B5446" s="5">
        <f t="shared" si="510"/>
        <v>44332</v>
      </c>
      <c r="C5446">
        <v>3829.71</v>
      </c>
      <c r="D5446">
        <v>3847</v>
      </c>
      <c r="E5446">
        <v>3799.2</v>
      </c>
      <c r="F5446">
        <v>3799.61</v>
      </c>
      <c r="G5446">
        <v>60755.627999999997</v>
      </c>
      <c r="H5446" s="2">
        <f t="shared" si="511"/>
        <v>-1.0790581138597766E-4</v>
      </c>
      <c r="I5446" s="2">
        <f t="shared" si="512"/>
        <v>-0.15415266303646957</v>
      </c>
      <c r="J5446" s="2">
        <f t="shared" si="513"/>
        <v>-3.6661657380626655E-3</v>
      </c>
      <c r="K5446" s="2">
        <f t="shared" si="514"/>
        <v>3.0003079263396515E-4</v>
      </c>
      <c r="L5446" s="2">
        <f t="shared" si="515"/>
        <v>-0.14543334710667677</v>
      </c>
      <c r="M5446">
        <v>1621141199999</v>
      </c>
      <c r="N5446">
        <v>232142728.60159001</v>
      </c>
      <c r="O5446">
        <v>92816</v>
      </c>
      <c r="P5446">
        <v>29250.204000000002</v>
      </c>
      <c r="Q5446">
        <v>111792908.09221999</v>
      </c>
      <c r="R5446">
        <v>0</v>
      </c>
    </row>
    <row r="5447" spans="1:18" x14ac:dyDescent="0.3">
      <c r="A5447" s="1">
        <v>44332.208333333328</v>
      </c>
      <c r="B5447" s="5">
        <f t="shared" si="510"/>
        <v>44332</v>
      </c>
      <c r="C5447">
        <v>3799.61</v>
      </c>
      <c r="D5447">
        <v>3821.6</v>
      </c>
      <c r="E5447">
        <v>3776</v>
      </c>
      <c r="F5447">
        <v>3785.68</v>
      </c>
      <c r="G5447">
        <v>56892.36</v>
      </c>
      <c r="H5447" s="2">
        <f t="shared" si="511"/>
        <v>-2.5570042898501733E-3</v>
      </c>
      <c r="I5447" s="2">
        <f t="shared" si="512"/>
        <v>-0.17452082584898876</v>
      </c>
      <c r="J5447" s="2">
        <f t="shared" si="513"/>
        <v>2.0160182582785735E-2</v>
      </c>
      <c r="K5447" s="2">
        <f t="shared" si="514"/>
        <v>8.4185668096616872E-3</v>
      </c>
      <c r="L5447" s="2">
        <f t="shared" si="515"/>
        <v>-0.1204935440924747</v>
      </c>
      <c r="M5447">
        <v>1621144799999</v>
      </c>
      <c r="N5447">
        <v>216211309.94207999</v>
      </c>
      <c r="O5447">
        <v>85565</v>
      </c>
      <c r="P5447">
        <v>28682.945</v>
      </c>
      <c r="Q5447">
        <v>109019223.20214</v>
      </c>
      <c r="R5447">
        <v>0</v>
      </c>
    </row>
    <row r="5448" spans="1:18" x14ac:dyDescent="0.3">
      <c r="A5448" s="1">
        <v>44332.25</v>
      </c>
      <c r="B5448" s="5">
        <f t="shared" si="510"/>
        <v>44332</v>
      </c>
      <c r="C5448">
        <v>3785.68</v>
      </c>
      <c r="D5448">
        <v>3882.76</v>
      </c>
      <c r="E5448">
        <v>3780.76</v>
      </c>
      <c r="F5448">
        <v>3862</v>
      </c>
      <c r="G5448">
        <v>106200.351</v>
      </c>
      <c r="H5448" s="2">
        <f t="shared" si="511"/>
        <v>-2.1035732780942507E-2</v>
      </c>
      <c r="I5448" s="2">
        <f t="shared" si="512"/>
        <v>-0.19083376488865877</v>
      </c>
      <c r="J5448" s="2">
        <f t="shared" si="513"/>
        <v>1.8565510098393911E-3</v>
      </c>
      <c r="K5448" s="2">
        <f t="shared" si="514"/>
        <v>-3.1952356292076489E-3</v>
      </c>
      <c r="L5448" s="2">
        <f t="shared" si="515"/>
        <v>-0.13355774210253757</v>
      </c>
      <c r="M5448">
        <v>1621148399999</v>
      </c>
      <c r="N5448">
        <v>409252699.51249999</v>
      </c>
      <c r="O5448">
        <v>147627</v>
      </c>
      <c r="P5448">
        <v>55045.330999999998</v>
      </c>
      <c r="Q5448">
        <v>212062569.09772</v>
      </c>
      <c r="R5448">
        <v>0</v>
      </c>
    </row>
    <row r="5449" spans="1:18" x14ac:dyDescent="0.3">
      <c r="A5449" s="1">
        <v>44332.291666666672</v>
      </c>
      <c r="B5449" s="5">
        <f t="shared" si="510"/>
        <v>44332</v>
      </c>
      <c r="C5449">
        <v>3862</v>
      </c>
      <c r="D5449">
        <v>3870.76</v>
      </c>
      <c r="E5449">
        <v>3826.86</v>
      </c>
      <c r="F5449">
        <v>3869.17</v>
      </c>
      <c r="G5449">
        <v>66653.95</v>
      </c>
      <c r="H5449" s="2">
        <f t="shared" si="511"/>
        <v>-1.0935161804728089E-2</v>
      </c>
      <c r="I5449" s="2">
        <f t="shared" si="512"/>
        <v>-0.19233323942861136</v>
      </c>
      <c r="J5449" s="2">
        <f t="shared" si="513"/>
        <v>-1.7683379122654275E-2</v>
      </c>
      <c r="K5449" s="2">
        <f t="shared" si="514"/>
        <v>-1.9539074271743062E-2</v>
      </c>
      <c r="L5449" s="2">
        <f t="shared" si="515"/>
        <v>-0.12054523321539246</v>
      </c>
      <c r="M5449">
        <v>1621151999999</v>
      </c>
      <c r="N5449">
        <v>256498863.34843001</v>
      </c>
      <c r="O5449">
        <v>96518</v>
      </c>
      <c r="P5449">
        <v>34389.743000000002</v>
      </c>
      <c r="Q5449">
        <v>132364709.59035</v>
      </c>
      <c r="R5449">
        <v>0</v>
      </c>
    </row>
    <row r="5450" spans="1:18" x14ac:dyDescent="0.3">
      <c r="A5450" s="1">
        <v>44332.333333333328</v>
      </c>
      <c r="B5450" s="5">
        <f t="shared" si="510"/>
        <v>44332</v>
      </c>
      <c r="C5450">
        <v>3869.17</v>
      </c>
      <c r="D5450">
        <v>3870.94</v>
      </c>
      <c r="E5450">
        <v>3792.22</v>
      </c>
      <c r="F5450">
        <v>3800.75</v>
      </c>
      <c r="G5450">
        <v>99529.04</v>
      </c>
      <c r="H5450" s="2">
        <f t="shared" si="511"/>
        <v>-2.2442938893639797E-3</v>
      </c>
      <c r="I5450" s="2">
        <f t="shared" si="512"/>
        <v>-0.17779385647569557</v>
      </c>
      <c r="J5450" s="2">
        <f t="shared" si="513"/>
        <v>4.420180227586723E-3</v>
      </c>
      <c r="K5450" s="2">
        <f t="shared" si="514"/>
        <v>-2.3061237913569732E-2</v>
      </c>
      <c r="L5450" s="2">
        <f t="shared" si="515"/>
        <v>-7.3569690192725079E-2</v>
      </c>
      <c r="M5450">
        <v>1621155599999</v>
      </c>
      <c r="N5450">
        <v>380355048.18484002</v>
      </c>
      <c r="O5450">
        <v>129084</v>
      </c>
      <c r="P5450">
        <v>44331.764000000003</v>
      </c>
      <c r="Q5450">
        <v>169380968.29569</v>
      </c>
      <c r="R5450">
        <v>0</v>
      </c>
    </row>
    <row r="5451" spans="1:18" x14ac:dyDescent="0.3">
      <c r="A5451" s="1">
        <v>44332.375</v>
      </c>
      <c r="B5451" s="5">
        <f t="shared" si="510"/>
        <v>44332</v>
      </c>
      <c r="C5451">
        <v>3800.76</v>
      </c>
      <c r="D5451">
        <v>3834.77</v>
      </c>
      <c r="E5451">
        <v>3798.52</v>
      </c>
      <c r="F5451">
        <v>3817.55</v>
      </c>
      <c r="G5451">
        <v>67597.909</v>
      </c>
      <c r="H5451" s="2">
        <f t="shared" si="511"/>
        <v>-4.9848724967584968E-3</v>
      </c>
      <c r="I5451" s="2">
        <f t="shared" si="512"/>
        <v>-0.18141216225065815</v>
      </c>
      <c r="J5451" s="2">
        <f t="shared" si="513"/>
        <v>8.4111537504418799E-3</v>
      </c>
      <c r="K5451" s="2">
        <f t="shared" si="514"/>
        <v>-2.3040955586698275E-2</v>
      </c>
      <c r="L5451" s="2">
        <f t="shared" si="515"/>
        <v>-7.220861547327484E-2</v>
      </c>
      <c r="M5451">
        <v>1621159199999</v>
      </c>
      <c r="N5451">
        <v>258001830.88213</v>
      </c>
      <c r="O5451">
        <v>90375</v>
      </c>
      <c r="P5451">
        <v>37779.017</v>
      </c>
      <c r="Q5451">
        <v>144201762.76629001</v>
      </c>
      <c r="R5451">
        <v>0</v>
      </c>
    </row>
    <row r="5452" spans="1:18" x14ac:dyDescent="0.3">
      <c r="A5452" s="1">
        <v>44332.416666666672</v>
      </c>
      <c r="B5452" s="5">
        <f t="shared" si="510"/>
        <v>44332</v>
      </c>
      <c r="C5452">
        <v>3817.56</v>
      </c>
      <c r="D5452">
        <v>3865.26</v>
      </c>
      <c r="E5452">
        <v>3815.31</v>
      </c>
      <c r="F5452">
        <v>3849.66</v>
      </c>
      <c r="G5452">
        <v>61382.855000000003</v>
      </c>
      <c r="H5452" s="2">
        <f t="shared" si="511"/>
        <v>-8.9228659154314549E-3</v>
      </c>
      <c r="I5452" s="2">
        <f t="shared" si="512"/>
        <v>-0.18824000041562106</v>
      </c>
      <c r="J5452" s="2">
        <f t="shared" si="513"/>
        <v>-1.4570117880539968E-2</v>
      </c>
      <c r="K5452" s="2">
        <f t="shared" si="514"/>
        <v>-4.4362359273286356E-2</v>
      </c>
      <c r="L5452" s="2">
        <f t="shared" si="515"/>
        <v>-8.7064831699422807E-2</v>
      </c>
      <c r="M5452">
        <v>1621162799999</v>
      </c>
      <c r="N5452">
        <v>235825522.69371</v>
      </c>
      <c r="O5452">
        <v>95463</v>
      </c>
      <c r="P5452">
        <v>31185.659</v>
      </c>
      <c r="Q5452">
        <v>119840991.27233</v>
      </c>
      <c r="R5452">
        <v>0</v>
      </c>
    </row>
    <row r="5453" spans="1:18" x14ac:dyDescent="0.3">
      <c r="A5453" s="1">
        <v>44332.458333333328</v>
      </c>
      <c r="B5453" s="5">
        <f t="shared" si="510"/>
        <v>44332</v>
      </c>
      <c r="C5453">
        <v>3849.67</v>
      </c>
      <c r="D5453">
        <v>3851.17</v>
      </c>
      <c r="E5453">
        <v>3789.29</v>
      </c>
      <c r="F5453">
        <v>3793.57</v>
      </c>
      <c r="G5453">
        <v>73311.998999999996</v>
      </c>
      <c r="H5453" s="2">
        <f t="shared" si="511"/>
        <v>-1.1282248647053184E-3</v>
      </c>
      <c r="I5453" s="2">
        <f t="shared" si="512"/>
        <v>-0.1762376864009364</v>
      </c>
      <c r="J5453" s="2">
        <f t="shared" si="513"/>
        <v>-2.1212209080101352E-2</v>
      </c>
      <c r="K5453" s="2">
        <f t="shared" si="514"/>
        <v>-4.1404270911041596E-2</v>
      </c>
      <c r="L5453" s="2">
        <f t="shared" si="515"/>
        <v>-9.0772016860108162E-2</v>
      </c>
      <c r="M5453">
        <v>1621166399999</v>
      </c>
      <c r="N5453">
        <v>280037226.82639003</v>
      </c>
      <c r="O5453">
        <v>105884</v>
      </c>
      <c r="P5453">
        <v>31122.597000000002</v>
      </c>
      <c r="Q5453">
        <v>118842480.27129</v>
      </c>
      <c r="R5453">
        <v>0</v>
      </c>
    </row>
    <row r="5454" spans="1:18" x14ac:dyDescent="0.3">
      <c r="A5454" s="1">
        <v>44332.5</v>
      </c>
      <c r="B5454" s="5">
        <f t="shared" si="510"/>
        <v>44332</v>
      </c>
      <c r="C5454">
        <v>3793.56</v>
      </c>
      <c r="D5454">
        <v>3807.9</v>
      </c>
      <c r="E5454">
        <v>3704.26</v>
      </c>
      <c r="F5454">
        <v>3713.1</v>
      </c>
      <c r="G5454">
        <v>135699.905</v>
      </c>
      <c r="H5454" s="2">
        <f t="shared" si="511"/>
        <v>-2.3807600118498362E-3</v>
      </c>
      <c r="I5454" s="2">
        <f t="shared" si="512"/>
        <v>-0.15838517680644204</v>
      </c>
      <c r="J5454" s="2">
        <f t="shared" si="513"/>
        <v>4.4410330990278801E-3</v>
      </c>
      <c r="K5454" s="2">
        <f t="shared" si="514"/>
        <v>-3.5837979047157242E-2</v>
      </c>
      <c r="L5454" s="2">
        <f t="shared" si="515"/>
        <v>-5.1735746411354366E-2</v>
      </c>
      <c r="M5454">
        <v>1621169999999</v>
      </c>
      <c r="N5454">
        <v>509485495.73438001</v>
      </c>
      <c r="O5454">
        <v>177593</v>
      </c>
      <c r="P5454">
        <v>63406.381000000001</v>
      </c>
      <c r="Q5454">
        <v>238044355.84856999</v>
      </c>
      <c r="R5454">
        <v>0</v>
      </c>
    </row>
    <row r="5455" spans="1:18" x14ac:dyDescent="0.3">
      <c r="A5455" s="1">
        <v>44332.541666666672</v>
      </c>
      <c r="B5455" s="5">
        <f t="shared" si="510"/>
        <v>44332</v>
      </c>
      <c r="C5455">
        <v>3713.1</v>
      </c>
      <c r="D5455">
        <v>3734.84</v>
      </c>
      <c r="E5455">
        <v>3680.24</v>
      </c>
      <c r="F5455">
        <v>3729.59</v>
      </c>
      <c r="G5455">
        <v>160659.141</v>
      </c>
      <c r="H5455" s="2">
        <f t="shared" si="511"/>
        <v>-1.3232017460364398E-2</v>
      </c>
      <c r="I5455" s="2">
        <f t="shared" si="512"/>
        <v>-0.162106290503782</v>
      </c>
      <c r="J5455" s="2">
        <f t="shared" si="513"/>
        <v>-1.3596668802737022E-2</v>
      </c>
      <c r="K5455" s="2">
        <f t="shared" si="514"/>
        <v>-3.2770358135880917E-2</v>
      </c>
      <c r="L5455" s="2">
        <f t="shared" si="515"/>
        <v>-6.6446982107952968E-2</v>
      </c>
      <c r="M5455">
        <v>1621173599999</v>
      </c>
      <c r="N5455">
        <v>596747476.47275996</v>
      </c>
      <c r="O5455">
        <v>198424</v>
      </c>
      <c r="P5455">
        <v>82189.216</v>
      </c>
      <c r="Q5455">
        <v>305368362.07521999</v>
      </c>
      <c r="R5455">
        <v>0</v>
      </c>
    </row>
    <row r="5456" spans="1:18" x14ac:dyDescent="0.3">
      <c r="A5456" s="1">
        <v>44332.583333333328</v>
      </c>
      <c r="B5456" s="5">
        <f t="shared" si="510"/>
        <v>44332</v>
      </c>
      <c r="C5456">
        <v>3729.59</v>
      </c>
      <c r="D5456">
        <v>3758.27</v>
      </c>
      <c r="E5456">
        <v>3655.78</v>
      </c>
      <c r="F5456">
        <v>3678.88</v>
      </c>
      <c r="G5456">
        <v>171236.85699999999</v>
      </c>
      <c r="H5456" s="2">
        <f t="shared" si="511"/>
        <v>-6.279084938894397E-3</v>
      </c>
      <c r="I5456" s="2">
        <f t="shared" si="512"/>
        <v>-0.15055669116687687</v>
      </c>
      <c r="J5456" s="2">
        <f t="shared" si="513"/>
        <v>-1.1519810377071282E-2</v>
      </c>
      <c r="K5456" s="2">
        <f t="shared" si="514"/>
        <v>-5.4475818727438896E-2</v>
      </c>
      <c r="L5456" s="2">
        <f t="shared" si="515"/>
        <v>-5.9732853477145187E-2</v>
      </c>
      <c r="M5456">
        <v>1621177199999</v>
      </c>
      <c r="N5456">
        <v>634383637.08302999</v>
      </c>
      <c r="O5456">
        <v>203190</v>
      </c>
      <c r="P5456">
        <v>80692.319000000003</v>
      </c>
      <c r="Q5456">
        <v>299048192.28013998</v>
      </c>
      <c r="R5456">
        <v>0</v>
      </c>
    </row>
    <row r="5457" spans="1:18" x14ac:dyDescent="0.3">
      <c r="A5457" s="1">
        <v>44332.625</v>
      </c>
      <c r="B5457" s="5">
        <f t="shared" si="510"/>
        <v>44332</v>
      </c>
      <c r="C5457">
        <v>3678.88</v>
      </c>
      <c r="D5457">
        <v>3696.02</v>
      </c>
      <c r="E5457">
        <v>3632.94</v>
      </c>
      <c r="F5457">
        <v>3636.5</v>
      </c>
      <c r="G5457">
        <v>155907.095</v>
      </c>
      <c r="H5457" s="2">
        <f t="shared" si="511"/>
        <v>-9.789632888766997E-4</v>
      </c>
      <c r="I5457" s="2">
        <f t="shared" si="512"/>
        <v>-0.14065722535404923</v>
      </c>
      <c r="J5457" s="2">
        <f t="shared" si="513"/>
        <v>-1.5528667674962082E-2</v>
      </c>
      <c r="K5457" s="2">
        <f t="shared" si="514"/>
        <v>-5.8498556304138583E-2</v>
      </c>
      <c r="L5457" s="2">
        <f t="shared" si="515"/>
        <v>-6.6649250653100456E-2</v>
      </c>
      <c r="M5457">
        <v>1621180799999</v>
      </c>
      <c r="N5457">
        <v>571273421.41050994</v>
      </c>
      <c r="O5457">
        <v>192079</v>
      </c>
      <c r="P5457">
        <v>73885.112999999998</v>
      </c>
      <c r="Q5457">
        <v>270842242.85488999</v>
      </c>
      <c r="R5457">
        <v>0</v>
      </c>
    </row>
    <row r="5458" spans="1:18" x14ac:dyDescent="0.3">
      <c r="A5458" s="1">
        <v>44332.666666666672</v>
      </c>
      <c r="B5458" s="5">
        <f t="shared" si="510"/>
        <v>44332</v>
      </c>
      <c r="C5458">
        <v>3637.06</v>
      </c>
      <c r="D5458">
        <v>3675.94</v>
      </c>
      <c r="E5458">
        <v>3555</v>
      </c>
      <c r="F5458">
        <v>3580.03</v>
      </c>
      <c r="G5458">
        <v>331648.08299999998</v>
      </c>
      <c r="H5458" s="2">
        <f t="shared" si="511"/>
        <v>-6.9915615232275519E-3</v>
      </c>
      <c r="I5458" s="2">
        <f t="shared" si="512"/>
        <v>-0.12710228685234481</v>
      </c>
      <c r="J5458" s="2">
        <f t="shared" si="513"/>
        <v>7.6368075127861701E-3</v>
      </c>
      <c r="K5458" s="2">
        <f t="shared" si="514"/>
        <v>-6.0066535755287087E-2</v>
      </c>
      <c r="L5458" s="2">
        <f t="shared" si="515"/>
        <v>-8.0923902872322317E-2</v>
      </c>
      <c r="M5458">
        <v>1621184399999</v>
      </c>
      <c r="N5458">
        <v>1196893054.15801</v>
      </c>
      <c r="O5458">
        <v>410947</v>
      </c>
      <c r="P5458">
        <v>155346.10500000001</v>
      </c>
      <c r="Q5458">
        <v>560889086.16910994</v>
      </c>
      <c r="R5458">
        <v>0</v>
      </c>
    </row>
    <row r="5459" spans="1:18" x14ac:dyDescent="0.3">
      <c r="A5459" s="1">
        <v>44332.708333333328</v>
      </c>
      <c r="B5459" s="5">
        <f t="shared" si="510"/>
        <v>44332</v>
      </c>
      <c r="C5459">
        <v>3580.04</v>
      </c>
      <c r="D5459">
        <v>3630.9</v>
      </c>
      <c r="E5459">
        <v>3450</v>
      </c>
      <c r="F5459">
        <v>3607.37</v>
      </c>
      <c r="G5459">
        <v>427905.61200000002</v>
      </c>
      <c r="H5459" s="2">
        <f t="shared" si="511"/>
        <v>-4.3624579679933051E-2</v>
      </c>
      <c r="I5459" s="2">
        <f t="shared" si="512"/>
        <v>-0.1337179163767509</v>
      </c>
      <c r="J5459" s="2">
        <f t="shared" si="513"/>
        <v>-3.5732403385291822E-2</v>
      </c>
      <c r="K5459" s="2">
        <f t="shared" si="514"/>
        <v>-3.5857148005333461E-2</v>
      </c>
      <c r="L5459" s="2">
        <f t="shared" si="515"/>
        <v>-0.11022711837155608</v>
      </c>
      <c r="M5459">
        <v>1621187999999</v>
      </c>
      <c r="N5459">
        <v>1514884687.53827</v>
      </c>
      <c r="O5459">
        <v>510351</v>
      </c>
      <c r="P5459">
        <v>206616.93</v>
      </c>
      <c r="Q5459">
        <v>732168868.70997</v>
      </c>
      <c r="R5459">
        <v>0</v>
      </c>
    </row>
    <row r="5460" spans="1:18" x14ac:dyDescent="0.3">
      <c r="A5460" s="1">
        <v>44332.75</v>
      </c>
      <c r="B5460" s="5">
        <f t="shared" si="510"/>
        <v>44332</v>
      </c>
      <c r="C5460">
        <v>3607.36</v>
      </c>
      <c r="D5460">
        <v>3668.23</v>
      </c>
      <c r="E5460">
        <v>3470</v>
      </c>
      <c r="F5460">
        <v>3478.47</v>
      </c>
      <c r="G5460">
        <v>356204.46</v>
      </c>
      <c r="H5460" s="2">
        <f t="shared" si="511"/>
        <v>-2.4349785969117743E-3</v>
      </c>
      <c r="I5460" s="2">
        <f t="shared" si="512"/>
        <v>-0.1016165153070171</v>
      </c>
      <c r="J5460" s="2">
        <f t="shared" si="513"/>
        <v>-1.5725304516065908E-2</v>
      </c>
      <c r="K5460" s="2">
        <f t="shared" si="514"/>
        <v>1.5388949739397084E-2</v>
      </c>
      <c r="L5460" s="2">
        <f t="shared" si="515"/>
        <v>-7.8747265320672444E-2</v>
      </c>
      <c r="M5460">
        <v>1621191599999</v>
      </c>
      <c r="N5460">
        <v>1272059969.3685</v>
      </c>
      <c r="O5460">
        <v>458785</v>
      </c>
      <c r="P5460">
        <v>172116.26</v>
      </c>
      <c r="Q5460">
        <v>615101944.88590002</v>
      </c>
      <c r="R5460">
        <v>0</v>
      </c>
    </row>
    <row r="5461" spans="1:18" x14ac:dyDescent="0.3">
      <c r="A5461" s="1">
        <v>44332.791666666672</v>
      </c>
      <c r="B5461" s="5">
        <f t="shared" si="510"/>
        <v>44332</v>
      </c>
      <c r="C5461">
        <v>3477.96</v>
      </c>
      <c r="D5461">
        <v>3526.38</v>
      </c>
      <c r="E5461">
        <v>3348</v>
      </c>
      <c r="F5461">
        <v>3423.77</v>
      </c>
      <c r="G5461">
        <v>455074.26799999998</v>
      </c>
      <c r="H5461" s="2">
        <f t="shared" si="511"/>
        <v>-2.2130575359910254E-2</v>
      </c>
      <c r="I5461" s="2">
        <f t="shared" si="512"/>
        <v>-8.7263455197048811E-2</v>
      </c>
      <c r="J5461" s="2">
        <f t="shared" si="513"/>
        <v>-1.7168209313125682E-2</v>
      </c>
      <c r="K5461" s="2">
        <f t="shared" si="514"/>
        <v>4.6036970941389033E-2</v>
      </c>
      <c r="L5461" s="2">
        <f t="shared" si="515"/>
        <v>-2.1009004693656408E-2</v>
      </c>
      <c r="M5461">
        <v>1621195199999</v>
      </c>
      <c r="N5461">
        <v>1567223921.2418301</v>
      </c>
      <c r="O5461">
        <v>547133</v>
      </c>
      <c r="P5461">
        <v>217830.5</v>
      </c>
      <c r="Q5461">
        <v>750722508.66103005</v>
      </c>
      <c r="R5461">
        <v>0</v>
      </c>
    </row>
    <row r="5462" spans="1:18" x14ac:dyDescent="0.3">
      <c r="A5462" s="1">
        <v>44332.833333333328</v>
      </c>
      <c r="B5462" s="5">
        <f t="shared" si="510"/>
        <v>44332</v>
      </c>
      <c r="C5462">
        <v>3423.81</v>
      </c>
      <c r="D5462">
        <v>3470</v>
      </c>
      <c r="E5462">
        <v>3353.6</v>
      </c>
      <c r="F5462">
        <v>3364.99</v>
      </c>
      <c r="G5462">
        <v>330327.16800000001</v>
      </c>
      <c r="H5462" s="2">
        <f t="shared" si="511"/>
        <v>-3.3848540411709482E-3</v>
      </c>
      <c r="I5462" s="2">
        <f t="shared" si="512"/>
        <v>-7.1319677027271933E-2</v>
      </c>
      <c r="J5462" s="2">
        <f t="shared" si="513"/>
        <v>3.3589995809794493E-2</v>
      </c>
      <c r="K5462" s="2">
        <f t="shared" si="514"/>
        <v>3.0915396479632928E-2</v>
      </c>
      <c r="L5462" s="2">
        <f t="shared" si="515"/>
        <v>5.1946662545803157E-3</v>
      </c>
      <c r="M5462">
        <v>1621198799999</v>
      </c>
      <c r="N5462">
        <v>1127015818.7871399</v>
      </c>
      <c r="O5462">
        <v>450257</v>
      </c>
      <c r="P5462">
        <v>163378.65100000001</v>
      </c>
      <c r="Q5462">
        <v>557507307.38794005</v>
      </c>
      <c r="R5462">
        <v>0</v>
      </c>
    </row>
    <row r="5463" spans="1:18" x14ac:dyDescent="0.3">
      <c r="A5463" s="1">
        <v>44332.875</v>
      </c>
      <c r="B5463" s="5">
        <f t="shared" si="510"/>
        <v>44332</v>
      </c>
      <c r="C5463">
        <v>3364.96</v>
      </c>
      <c r="D5463">
        <v>3513.34</v>
      </c>
      <c r="E5463">
        <v>3354.09</v>
      </c>
      <c r="F5463">
        <v>3478.02</v>
      </c>
      <c r="G5463">
        <v>259488.66899999999</v>
      </c>
      <c r="H5463" s="2">
        <f t="shared" si="511"/>
        <v>-3.5632342539720807E-2</v>
      </c>
      <c r="I5463" s="2">
        <f t="shared" si="512"/>
        <v>-0.10150027889431346</v>
      </c>
      <c r="J5463" s="2">
        <f t="shared" si="513"/>
        <v>1.5520324782491102E-2</v>
      </c>
      <c r="K5463" s="2">
        <f t="shared" si="514"/>
        <v>-1.6043611020063242E-2</v>
      </c>
      <c r="L5463" s="2">
        <f t="shared" si="515"/>
        <v>-1.0934382205967874E-2</v>
      </c>
      <c r="M5463">
        <v>1621202399999</v>
      </c>
      <c r="N5463">
        <v>889155606.51269996</v>
      </c>
      <c r="O5463">
        <v>366775</v>
      </c>
      <c r="P5463">
        <v>129734.412</v>
      </c>
      <c r="Q5463">
        <v>444453440.42655998</v>
      </c>
      <c r="R5463">
        <v>0</v>
      </c>
    </row>
    <row r="5464" spans="1:18" x14ac:dyDescent="0.3">
      <c r="A5464" s="1">
        <v>44332.916666666672</v>
      </c>
      <c r="B5464" s="5">
        <f t="shared" si="510"/>
        <v>44332</v>
      </c>
      <c r="C5464">
        <v>3478.02</v>
      </c>
      <c r="D5464">
        <v>3575.66</v>
      </c>
      <c r="E5464">
        <v>3472.61</v>
      </c>
      <c r="F5464">
        <v>3532</v>
      </c>
      <c r="G5464">
        <v>205571.92199999999</v>
      </c>
      <c r="H5464" s="2">
        <f t="shared" si="511"/>
        <v>-1.6814835787089422E-2</v>
      </c>
      <c r="I5464" s="2">
        <f t="shared" si="512"/>
        <v>-0.11523216308040773</v>
      </c>
      <c r="J5464" s="2">
        <f t="shared" si="513"/>
        <v>1.3983578708946842E-2</v>
      </c>
      <c r="K5464" s="2">
        <f t="shared" si="514"/>
        <v>-4.0654020385050949E-2</v>
      </c>
      <c r="L5464" s="2">
        <f t="shared" si="515"/>
        <v>-7.5911664779161891E-2</v>
      </c>
      <c r="M5464">
        <v>1621205999999</v>
      </c>
      <c r="N5464">
        <v>726609021.29080999</v>
      </c>
      <c r="O5464">
        <v>249518</v>
      </c>
      <c r="P5464">
        <v>100524.856</v>
      </c>
      <c r="Q5464">
        <v>355258436.04541999</v>
      </c>
      <c r="R5464">
        <v>0</v>
      </c>
    </row>
    <row r="5465" spans="1:18" x14ac:dyDescent="0.3">
      <c r="A5465" s="1">
        <v>44332.958333333328</v>
      </c>
      <c r="B5465" s="5">
        <f t="shared" si="510"/>
        <v>44332</v>
      </c>
      <c r="C5465">
        <v>3532.42</v>
      </c>
      <c r="D5465">
        <v>3589</v>
      </c>
      <c r="E5465">
        <v>3515.06</v>
      </c>
      <c r="F5465">
        <v>3581.39</v>
      </c>
      <c r="G5465">
        <v>151999.747</v>
      </c>
      <c r="H5465" s="2">
        <f t="shared" si="511"/>
        <v>-1.8520741946562613E-2</v>
      </c>
      <c r="I5465" s="2">
        <f t="shared" si="512"/>
        <v>-0.12743376175172205</v>
      </c>
      <c r="J5465" s="2">
        <f t="shared" si="513"/>
        <v>-3.1376085821426813E-2</v>
      </c>
      <c r="K5465" s="2">
        <f t="shared" si="514"/>
        <v>-9.3363191386584554E-2</v>
      </c>
      <c r="L5465" s="2">
        <f t="shared" si="515"/>
        <v>-9.8699108446720363E-2</v>
      </c>
      <c r="M5465">
        <v>1621209599999</v>
      </c>
      <c r="N5465">
        <v>540274494.89392996</v>
      </c>
      <c r="O5465">
        <v>181658</v>
      </c>
      <c r="P5465">
        <v>74459.907999999996</v>
      </c>
      <c r="Q5465">
        <v>264816053.91837999</v>
      </c>
      <c r="R5465">
        <v>0</v>
      </c>
    </row>
    <row r="5466" spans="1:18" x14ac:dyDescent="0.3">
      <c r="A5466" s="1">
        <v>44333</v>
      </c>
      <c r="B5466" s="5">
        <f t="shared" si="510"/>
        <v>44333</v>
      </c>
      <c r="C5466">
        <v>3581.39</v>
      </c>
      <c r="D5466">
        <v>3587</v>
      </c>
      <c r="E5466">
        <v>3461.32</v>
      </c>
      <c r="F5466">
        <v>3469.02</v>
      </c>
      <c r="G5466">
        <v>173456.29800000001</v>
      </c>
      <c r="H5466" s="2">
        <f t="shared" si="511"/>
        <v>-2.2196470472928276E-3</v>
      </c>
      <c r="I5466" s="2">
        <f t="shared" si="512"/>
        <v>-9.9169217819441768E-2</v>
      </c>
      <c r="J5466" s="2">
        <f t="shared" si="513"/>
        <v>-1.3490841793936115E-2</v>
      </c>
      <c r="K5466" s="2">
        <f t="shared" si="514"/>
        <v>-4.0210203458037053E-2</v>
      </c>
      <c r="L5466" s="2">
        <f t="shared" si="515"/>
        <v>-5.3456019279220057E-2</v>
      </c>
      <c r="M5466">
        <v>1621213199999</v>
      </c>
      <c r="N5466">
        <v>611880067.94356</v>
      </c>
      <c r="O5466">
        <v>209677</v>
      </c>
      <c r="P5466">
        <v>84794.485000000001</v>
      </c>
      <c r="Q5466">
        <v>299332538.92572999</v>
      </c>
      <c r="R5466">
        <v>0</v>
      </c>
    </row>
    <row r="5467" spans="1:18" x14ac:dyDescent="0.3">
      <c r="A5467" s="1">
        <v>44333.041666666672</v>
      </c>
      <c r="B5467" s="5">
        <f t="shared" si="510"/>
        <v>44333</v>
      </c>
      <c r="C5467">
        <v>3468.95</v>
      </c>
      <c r="D5467">
        <v>3480</v>
      </c>
      <c r="E5467">
        <v>3385</v>
      </c>
      <c r="F5467">
        <v>3422.22</v>
      </c>
      <c r="G5467">
        <v>219463.93299999999</v>
      </c>
      <c r="H5467" s="2">
        <f t="shared" si="511"/>
        <v>-1.0875981088299347E-2</v>
      </c>
      <c r="I5467" s="2">
        <f t="shared" si="512"/>
        <v>-8.6850056396140518E-2</v>
      </c>
      <c r="J5467" s="2">
        <f t="shared" si="513"/>
        <v>-9.8795518698389095E-3</v>
      </c>
      <c r="K5467" s="2">
        <f t="shared" si="514"/>
        <v>-2.2213650788084904E-2</v>
      </c>
      <c r="L5467" s="2">
        <f t="shared" si="515"/>
        <v>-1.8882479793817963E-2</v>
      </c>
      <c r="M5467">
        <v>1621216799999</v>
      </c>
      <c r="N5467">
        <v>751222675.44341004</v>
      </c>
      <c r="O5467">
        <v>280700</v>
      </c>
      <c r="P5467">
        <v>105960.171</v>
      </c>
      <c r="Q5467">
        <v>362793026.27727002</v>
      </c>
      <c r="R5467">
        <v>0</v>
      </c>
    </row>
    <row r="5468" spans="1:18" x14ac:dyDescent="0.3">
      <c r="A5468" s="1">
        <v>44333.083333333328</v>
      </c>
      <c r="B5468" s="5">
        <f t="shared" si="510"/>
        <v>44333</v>
      </c>
      <c r="C5468">
        <v>3422.21</v>
      </c>
      <c r="D5468">
        <v>3461.97</v>
      </c>
      <c r="E5468">
        <v>3368</v>
      </c>
      <c r="F5468">
        <v>3388.41</v>
      </c>
      <c r="G5468">
        <v>171149.20699999999</v>
      </c>
      <c r="H5468" s="2">
        <f t="shared" si="511"/>
        <v>-6.0234741368370148E-3</v>
      </c>
      <c r="I5468" s="2">
        <f t="shared" si="512"/>
        <v>-7.7738526329458324E-2</v>
      </c>
      <c r="J5468" s="2">
        <f t="shared" si="513"/>
        <v>-4.172753592392886E-2</v>
      </c>
      <c r="K5468" s="2">
        <f t="shared" si="514"/>
        <v>4.2350246870952457E-3</v>
      </c>
      <c r="L5468" s="2">
        <f t="shared" si="515"/>
        <v>4.6098317499949637E-3</v>
      </c>
      <c r="M5468">
        <v>1621220399999</v>
      </c>
      <c r="N5468">
        <v>583436947.09885001</v>
      </c>
      <c r="O5468">
        <v>189278</v>
      </c>
      <c r="P5468">
        <v>84679.33</v>
      </c>
      <c r="Q5468">
        <v>288748030.82704002</v>
      </c>
      <c r="R5468">
        <v>0</v>
      </c>
    </row>
    <row r="5469" spans="1:18" x14ac:dyDescent="0.3">
      <c r="A5469" s="1">
        <v>44333.125</v>
      </c>
      <c r="B5469" s="5">
        <f t="shared" si="510"/>
        <v>44333</v>
      </c>
      <c r="C5469">
        <v>3388.41</v>
      </c>
      <c r="D5469">
        <v>3404.96</v>
      </c>
      <c r="E5469">
        <v>3213.89</v>
      </c>
      <c r="F5469">
        <v>3247.02</v>
      </c>
      <c r="G5469">
        <v>462489.13500000001</v>
      </c>
      <c r="H5469" s="2">
        <f t="shared" si="511"/>
        <v>-1.0203201704947928E-2</v>
      </c>
      <c r="I5469" s="2">
        <f t="shared" si="512"/>
        <v>-3.7579072503403088E-2</v>
      </c>
      <c r="J5469" s="2">
        <f t="shared" si="513"/>
        <v>2.5410992232878238E-2</v>
      </c>
      <c r="K5469" s="2">
        <f t="shared" si="514"/>
        <v>8.4418944139549534E-2</v>
      </c>
      <c r="L5469" s="2">
        <f t="shared" si="515"/>
        <v>4.9577766690688696E-2</v>
      </c>
      <c r="M5469">
        <v>1621223999999</v>
      </c>
      <c r="N5469">
        <v>1522083630.2239201</v>
      </c>
      <c r="O5469">
        <v>474401</v>
      </c>
      <c r="P5469">
        <v>211700.98</v>
      </c>
      <c r="Q5469">
        <v>696907274.64974999</v>
      </c>
      <c r="R5469">
        <v>0</v>
      </c>
    </row>
    <row r="5470" spans="1:18" x14ac:dyDescent="0.3">
      <c r="A5470" s="1">
        <v>44333.166666666672</v>
      </c>
      <c r="B5470" s="5">
        <f t="shared" si="510"/>
        <v>44333</v>
      </c>
      <c r="C5470">
        <v>3247.12</v>
      </c>
      <c r="D5470">
        <v>3333.99</v>
      </c>
      <c r="E5470">
        <v>3125</v>
      </c>
      <c r="F5470">
        <v>3329.53</v>
      </c>
      <c r="G5470">
        <v>465038.19500000001</v>
      </c>
      <c r="H5470" s="2">
        <f t="shared" si="511"/>
        <v>-6.1429090592365898E-2</v>
      </c>
      <c r="I5470" s="2">
        <f t="shared" si="512"/>
        <v>-6.1429090592365898E-2</v>
      </c>
      <c r="J5470" s="2">
        <f t="shared" si="513"/>
        <v>5.0067126591439859E-3</v>
      </c>
      <c r="K5470" s="2">
        <f t="shared" si="514"/>
        <v>6.3780773862977647E-2</v>
      </c>
      <c r="L5470" s="2">
        <f t="shared" si="515"/>
        <v>1.6957348334449396E-2</v>
      </c>
      <c r="M5470">
        <v>1621227599999</v>
      </c>
      <c r="N5470">
        <v>1511088860.1306</v>
      </c>
      <c r="O5470">
        <v>506510</v>
      </c>
      <c r="P5470">
        <v>225781.36799999999</v>
      </c>
      <c r="Q5470">
        <v>734536110.02151</v>
      </c>
      <c r="R5470">
        <v>0</v>
      </c>
    </row>
    <row r="5471" spans="1:18" x14ac:dyDescent="0.3">
      <c r="A5471" s="1">
        <v>44333.208333333328</v>
      </c>
      <c r="B5471" s="5">
        <f t="shared" si="510"/>
        <v>44333</v>
      </c>
      <c r="C5471">
        <v>3329.54</v>
      </c>
      <c r="D5471">
        <v>3348.59</v>
      </c>
      <c r="E5471">
        <v>3217.57</v>
      </c>
      <c r="F5471">
        <v>3346.2</v>
      </c>
      <c r="G5471">
        <v>291297.125</v>
      </c>
      <c r="H5471" s="2">
        <f t="shared" si="511"/>
        <v>-3.8440619209849869E-2</v>
      </c>
      <c r="I5471" s="2">
        <f t="shared" si="512"/>
        <v>-6.5919550534935145E-2</v>
      </c>
      <c r="J5471" s="2">
        <f t="shared" si="513"/>
        <v>1.6902755364293975E-2</v>
      </c>
      <c r="K5471" s="2">
        <f t="shared" si="514"/>
        <v>5.029286952363865E-2</v>
      </c>
      <c r="L5471" s="2">
        <f t="shared" si="515"/>
        <v>4.9381387842926339E-2</v>
      </c>
      <c r="M5471">
        <v>1621231199999</v>
      </c>
      <c r="N5471">
        <v>957204953.96344995</v>
      </c>
      <c r="O5471">
        <v>312139</v>
      </c>
      <c r="P5471">
        <v>146344.41</v>
      </c>
      <c r="Q5471">
        <v>481009309.59101999</v>
      </c>
      <c r="R5471">
        <v>0</v>
      </c>
    </row>
    <row r="5472" spans="1:18" x14ac:dyDescent="0.3">
      <c r="A5472" s="1">
        <v>44333.25</v>
      </c>
      <c r="B5472" s="5">
        <f t="shared" si="510"/>
        <v>44333</v>
      </c>
      <c r="C5472">
        <v>3346.24</v>
      </c>
      <c r="D5472">
        <v>3450.57</v>
      </c>
      <c r="E5472">
        <v>3339.01</v>
      </c>
      <c r="F5472">
        <v>3402.76</v>
      </c>
      <c r="G5472">
        <v>372243.451</v>
      </c>
      <c r="H5472" s="2">
        <f t="shared" si="511"/>
        <v>-1.8734791757279434E-2</v>
      </c>
      <c r="I5472" s="2">
        <f t="shared" si="512"/>
        <v>-8.1445650001763403E-2</v>
      </c>
      <c r="J5472" s="2">
        <f t="shared" si="513"/>
        <v>3.4786467455830028E-2</v>
      </c>
      <c r="K5472" s="2">
        <f t="shared" si="514"/>
        <v>1.3653622353618777E-2</v>
      </c>
      <c r="L5472" s="2">
        <f t="shared" si="515"/>
        <v>3.5459450563660067E-2</v>
      </c>
      <c r="M5472">
        <v>1621234799999</v>
      </c>
      <c r="N5472">
        <v>1269046293.7920201</v>
      </c>
      <c r="O5472">
        <v>405771</v>
      </c>
      <c r="P5472">
        <v>176985.342</v>
      </c>
      <c r="Q5472">
        <v>603383546.71691</v>
      </c>
      <c r="R5472">
        <v>0</v>
      </c>
    </row>
    <row r="5473" spans="1:18" x14ac:dyDescent="0.3">
      <c r="A5473" s="1">
        <v>44333.291666666672</v>
      </c>
      <c r="B5473" s="5">
        <f t="shared" si="510"/>
        <v>44333</v>
      </c>
      <c r="C5473">
        <v>3402.69</v>
      </c>
      <c r="D5473">
        <v>3528.84</v>
      </c>
      <c r="E5473">
        <v>3400.48</v>
      </c>
      <c r="F5473">
        <v>3521.13</v>
      </c>
      <c r="G5473">
        <v>205395.00399999999</v>
      </c>
      <c r="H5473" s="2">
        <f t="shared" si="511"/>
        <v>-3.4264568476596979E-2</v>
      </c>
      <c r="I5473" s="2">
        <f t="shared" si="512"/>
        <v>-0.11232473666124232</v>
      </c>
      <c r="J5473" s="2">
        <f t="shared" si="513"/>
        <v>5.8958345758322039E-3</v>
      </c>
      <c r="K5473" s="2">
        <f t="shared" si="514"/>
        <v>-3.6919966033610585E-5</v>
      </c>
      <c r="L5473" s="2">
        <f t="shared" si="515"/>
        <v>-1.5429705804670624E-2</v>
      </c>
      <c r="M5473">
        <v>1621238399999</v>
      </c>
      <c r="N5473">
        <v>712473341.58036005</v>
      </c>
      <c r="O5473">
        <v>255350</v>
      </c>
      <c r="P5473">
        <v>104572.132</v>
      </c>
      <c r="Q5473">
        <v>362724450.47008997</v>
      </c>
      <c r="R5473">
        <v>0</v>
      </c>
    </row>
    <row r="5474" spans="1:18" x14ac:dyDescent="0.3">
      <c r="A5474" s="1">
        <v>44333.333333333328</v>
      </c>
      <c r="B5474" s="5">
        <f t="shared" si="510"/>
        <v>44333</v>
      </c>
      <c r="C5474">
        <v>3520.98</v>
      </c>
      <c r="D5474">
        <v>3578.75</v>
      </c>
      <c r="E5474">
        <v>3473</v>
      </c>
      <c r="F5474">
        <v>3541.89</v>
      </c>
      <c r="G5474">
        <v>244165.87100000001</v>
      </c>
      <c r="H5474" s="2">
        <f t="shared" si="511"/>
        <v>-1.9450067619265377E-2</v>
      </c>
      <c r="I5474" s="2">
        <f t="shared" si="512"/>
        <v>-0.11752764766833523</v>
      </c>
      <c r="J5474" s="2">
        <f t="shared" si="513"/>
        <v>-7.7359827662631941E-3</v>
      </c>
      <c r="K5474" s="2">
        <f t="shared" si="514"/>
        <v>-1.6973988463786283E-2</v>
      </c>
      <c r="L5474" s="2">
        <f t="shared" si="515"/>
        <v>-7.9053838487361805E-3</v>
      </c>
      <c r="M5474">
        <v>1621241999999</v>
      </c>
      <c r="N5474">
        <v>861213179.51230001</v>
      </c>
      <c r="O5474">
        <v>284971</v>
      </c>
      <c r="P5474">
        <v>118189.00599999999</v>
      </c>
      <c r="Q5474">
        <v>417001106.47486001</v>
      </c>
      <c r="R5474">
        <v>0</v>
      </c>
    </row>
    <row r="5475" spans="1:18" x14ac:dyDescent="0.3">
      <c r="A5475" s="1">
        <v>44333.375</v>
      </c>
      <c r="B5475" s="5">
        <f t="shared" si="510"/>
        <v>44333</v>
      </c>
      <c r="C5475">
        <v>3541.89</v>
      </c>
      <c r="D5475">
        <v>3555.66</v>
      </c>
      <c r="E5475">
        <v>3478.03</v>
      </c>
      <c r="F5475">
        <v>3514.49</v>
      </c>
      <c r="G5475">
        <v>152884.84</v>
      </c>
      <c r="H5475" s="2">
        <f t="shared" si="511"/>
        <v>-1.0374193695244394E-2</v>
      </c>
      <c r="I5475" s="2">
        <f t="shared" si="512"/>
        <v>-0.11064763308474346</v>
      </c>
      <c r="J5475" s="2">
        <f t="shared" si="513"/>
        <v>-1.8571684654103415E-2</v>
      </c>
      <c r="K5475" s="2">
        <f t="shared" si="514"/>
        <v>-1.5751929867491299E-2</v>
      </c>
      <c r="L5475" s="2">
        <f t="shared" si="515"/>
        <v>-8.6413675952983215E-3</v>
      </c>
      <c r="M5475">
        <v>1621245599999</v>
      </c>
      <c r="N5475">
        <v>536717419.37886</v>
      </c>
      <c r="O5475">
        <v>187144</v>
      </c>
      <c r="P5475">
        <v>73510.824999999997</v>
      </c>
      <c r="Q5475">
        <v>258120756.78431001</v>
      </c>
      <c r="R5475">
        <v>0</v>
      </c>
    </row>
    <row r="5476" spans="1:18" x14ac:dyDescent="0.3">
      <c r="A5476" s="1">
        <v>44333.416666666672</v>
      </c>
      <c r="B5476" s="5">
        <f t="shared" si="510"/>
        <v>44333</v>
      </c>
      <c r="C5476">
        <v>3514.49</v>
      </c>
      <c r="D5476">
        <v>3526.63</v>
      </c>
      <c r="E5476">
        <v>3442</v>
      </c>
      <c r="F5476">
        <v>3449.22</v>
      </c>
      <c r="G5476">
        <v>159658.88399999999</v>
      </c>
      <c r="H5476" s="2">
        <f t="shared" si="511"/>
        <v>-2.0932268744816573E-3</v>
      </c>
      <c r="I5476" s="2">
        <f t="shared" si="512"/>
        <v>-9.3818312546024907E-2</v>
      </c>
      <c r="J5476" s="2">
        <f t="shared" si="513"/>
        <v>2.0810502084529281E-2</v>
      </c>
      <c r="K5476" s="2">
        <f t="shared" si="514"/>
        <v>-1.5971726941163444E-2</v>
      </c>
      <c r="L5476" s="2">
        <f t="shared" si="515"/>
        <v>7.018978203767734E-3</v>
      </c>
      <c r="M5476">
        <v>1621249199999</v>
      </c>
      <c r="N5476">
        <v>555599776.71818995</v>
      </c>
      <c r="O5476">
        <v>182201</v>
      </c>
      <c r="P5476">
        <v>72248.187000000005</v>
      </c>
      <c r="Q5476">
        <v>251531163.39839</v>
      </c>
      <c r="R5476">
        <v>0</v>
      </c>
    </row>
    <row r="5477" spans="1:18" x14ac:dyDescent="0.3">
      <c r="A5477" s="1">
        <v>44333.458333333328</v>
      </c>
      <c r="B5477" s="5">
        <f t="shared" si="510"/>
        <v>44333</v>
      </c>
      <c r="C5477">
        <v>3449.23</v>
      </c>
      <c r="D5477">
        <v>3530.19</v>
      </c>
      <c r="E5477">
        <v>3432.22</v>
      </c>
      <c r="F5477">
        <v>3521</v>
      </c>
      <c r="G5477">
        <v>140975.663</v>
      </c>
      <c r="H5477" s="2">
        <f t="shared" si="511"/>
        <v>-2.5214427719397969E-2</v>
      </c>
      <c r="I5477" s="2">
        <f t="shared" si="512"/>
        <v>-0.11229196251065043</v>
      </c>
      <c r="J5477" s="2">
        <f t="shared" si="513"/>
        <v>-1.1141721101959656E-2</v>
      </c>
      <c r="K5477" s="2">
        <f t="shared" si="514"/>
        <v>-6.5515478557228057E-2</v>
      </c>
      <c r="L5477" s="2">
        <f t="shared" si="515"/>
        <v>-5.6802044873616175E-4</v>
      </c>
      <c r="M5477">
        <v>1621252799999</v>
      </c>
      <c r="N5477">
        <v>492101335.95441002</v>
      </c>
      <c r="O5477">
        <v>183040</v>
      </c>
      <c r="P5477">
        <v>71598.418000000005</v>
      </c>
      <c r="Q5477">
        <v>249989900.75523999</v>
      </c>
      <c r="R5477">
        <v>0</v>
      </c>
    </row>
    <row r="5478" spans="1:18" x14ac:dyDescent="0.3">
      <c r="A5478" s="1">
        <v>44333.5</v>
      </c>
      <c r="B5478" s="5">
        <f t="shared" si="510"/>
        <v>44333</v>
      </c>
      <c r="C5478">
        <v>3521.87</v>
      </c>
      <c r="D5478">
        <v>3548.95</v>
      </c>
      <c r="E5478">
        <v>3456.01</v>
      </c>
      <c r="F5478">
        <v>3481.77</v>
      </c>
      <c r="G5478">
        <v>132282.07399999999</v>
      </c>
      <c r="H5478" s="2">
        <f t="shared" si="511"/>
        <v>-7.3985358021925185E-3</v>
      </c>
      <c r="I5478" s="2">
        <f t="shared" si="512"/>
        <v>-0.10228992724964603</v>
      </c>
      <c r="J5478" s="2">
        <f t="shared" si="513"/>
        <v>-6.5024398509953008E-3</v>
      </c>
      <c r="K5478" s="2">
        <f t="shared" si="514"/>
        <v>-7.8129801796212872E-2</v>
      </c>
      <c r="L5478" s="2">
        <f t="shared" si="515"/>
        <v>1.6362367416572487E-2</v>
      </c>
      <c r="M5478">
        <v>1621256399999</v>
      </c>
      <c r="N5478">
        <v>463324311.31198001</v>
      </c>
      <c r="O5478">
        <v>177983</v>
      </c>
      <c r="P5478">
        <v>64366.351999999999</v>
      </c>
      <c r="Q5478">
        <v>225467525.22235</v>
      </c>
      <c r="R5478">
        <v>0</v>
      </c>
    </row>
    <row r="5479" spans="1:18" x14ac:dyDescent="0.3">
      <c r="A5479" s="1">
        <v>44333.541666666672</v>
      </c>
      <c r="B5479" s="5">
        <f t="shared" si="510"/>
        <v>44333</v>
      </c>
      <c r="C5479">
        <v>3481.94</v>
      </c>
      <c r="D5479">
        <v>3494.58</v>
      </c>
      <c r="E5479">
        <v>3418.28</v>
      </c>
      <c r="F5479">
        <v>3459.13</v>
      </c>
      <c r="G5479">
        <v>133568.01699999999</v>
      </c>
      <c r="H5479" s="2">
        <f t="shared" si="511"/>
        <v>-1.1809327778950163E-2</v>
      </c>
      <c r="I5479" s="2">
        <f t="shared" si="512"/>
        <v>-9.6414416341681353E-2</v>
      </c>
      <c r="J5479" s="2">
        <f t="shared" si="513"/>
        <v>-1.8790852035049266E-2</v>
      </c>
      <c r="K5479" s="2">
        <f t="shared" si="514"/>
        <v>-7.359654017050532E-2</v>
      </c>
      <c r="L5479" s="2">
        <f t="shared" si="515"/>
        <v>-1.0710785659978184E-2</v>
      </c>
      <c r="M5479">
        <v>1621259999999</v>
      </c>
      <c r="N5479">
        <v>460905046.47587001</v>
      </c>
      <c r="O5479">
        <v>175355</v>
      </c>
      <c r="P5479">
        <v>61500.144</v>
      </c>
      <c r="Q5479">
        <v>212276198.97815001</v>
      </c>
      <c r="R5479">
        <v>0</v>
      </c>
    </row>
    <row r="5480" spans="1:18" x14ac:dyDescent="0.3">
      <c r="A5480" s="1">
        <v>44333.583333333328</v>
      </c>
      <c r="B5480" s="5">
        <f t="shared" si="510"/>
        <v>44333</v>
      </c>
      <c r="C5480">
        <v>3459.13</v>
      </c>
      <c r="D5480">
        <v>3467.88</v>
      </c>
      <c r="E5480">
        <v>3353.97</v>
      </c>
      <c r="F5480">
        <v>3394.13</v>
      </c>
      <c r="G5480">
        <v>220382.46599999999</v>
      </c>
      <c r="H5480" s="2">
        <f t="shared" si="511"/>
        <v>-1.1832192638467132E-2</v>
      </c>
      <c r="I5480" s="2">
        <f t="shared" si="512"/>
        <v>-7.9110110691104962E-2</v>
      </c>
      <c r="J5480" s="2">
        <f t="shared" si="513"/>
        <v>-3.0585157315718536E-2</v>
      </c>
      <c r="K5480" s="2">
        <f t="shared" si="514"/>
        <v>-1.2459746680298034E-2</v>
      </c>
      <c r="L5480" s="2">
        <f t="shared" si="515"/>
        <v>-7.0386225630721944E-3</v>
      </c>
      <c r="M5480">
        <v>1621263599999</v>
      </c>
      <c r="N5480">
        <v>748320364.84891999</v>
      </c>
      <c r="O5480">
        <v>252236</v>
      </c>
      <c r="P5480">
        <v>106481.19</v>
      </c>
      <c r="Q5480">
        <v>361574829.88916999</v>
      </c>
      <c r="R5480">
        <v>0</v>
      </c>
    </row>
    <row r="5481" spans="1:18" x14ac:dyDescent="0.3">
      <c r="A5481" s="1">
        <v>44333.625</v>
      </c>
      <c r="B5481" s="5">
        <f t="shared" si="510"/>
        <v>44333</v>
      </c>
      <c r="C5481">
        <v>3394.13</v>
      </c>
      <c r="D5481">
        <v>3418</v>
      </c>
      <c r="E5481">
        <v>3271.6</v>
      </c>
      <c r="F5481">
        <v>3290.32</v>
      </c>
      <c r="G5481">
        <v>270694.95699999999</v>
      </c>
      <c r="H5481" s="2">
        <f t="shared" si="511"/>
        <v>-5.6894162269931492E-3</v>
      </c>
      <c r="I5481" s="2">
        <f t="shared" si="512"/>
        <v>-5.0055921612487619E-2</v>
      </c>
      <c r="J5481" s="2">
        <f t="shared" si="513"/>
        <v>-2.4490019207858316E-2</v>
      </c>
      <c r="K5481" s="2">
        <f t="shared" si="514"/>
        <v>2.8006394514819011E-2</v>
      </c>
      <c r="L5481" s="2">
        <f t="shared" si="515"/>
        <v>8.0235357047337974E-3</v>
      </c>
      <c r="M5481">
        <v>1621267199999</v>
      </c>
      <c r="N5481">
        <v>903101158.38192999</v>
      </c>
      <c r="O5481">
        <v>338649</v>
      </c>
      <c r="P5481">
        <v>131400.88200000001</v>
      </c>
      <c r="Q5481">
        <v>438426657.95344001</v>
      </c>
      <c r="R5481">
        <v>0</v>
      </c>
    </row>
    <row r="5482" spans="1:18" x14ac:dyDescent="0.3">
      <c r="A5482" s="1">
        <v>44333.666666666672</v>
      </c>
      <c r="B5482" s="5">
        <f t="shared" si="510"/>
        <v>44333</v>
      </c>
      <c r="C5482">
        <v>3290.65</v>
      </c>
      <c r="D5482">
        <v>3341.06</v>
      </c>
      <c r="E5482">
        <v>3205</v>
      </c>
      <c r="F5482">
        <v>3209.74</v>
      </c>
      <c r="G5482">
        <v>316645.58</v>
      </c>
      <c r="H5482" s="2">
        <f t="shared" si="511"/>
        <v>-1.4767551265834067E-3</v>
      </c>
      <c r="I5482" s="2">
        <f t="shared" si="512"/>
        <v>-2.6207730221139425E-2</v>
      </c>
      <c r="J5482" s="2">
        <f t="shared" si="513"/>
        <v>-1.6169533980944228E-3</v>
      </c>
      <c r="K5482" s="2">
        <f t="shared" si="514"/>
        <v>7.1734782256506868E-2</v>
      </c>
      <c r="L5482" s="2">
        <f t="shared" si="515"/>
        <v>4.274177970801385E-2</v>
      </c>
      <c r="M5482">
        <v>1621270799999</v>
      </c>
      <c r="N5482">
        <v>1038224362.67785</v>
      </c>
      <c r="O5482">
        <v>374906</v>
      </c>
      <c r="P5482">
        <v>151080.71799999999</v>
      </c>
      <c r="Q5482">
        <v>495530190.81637001</v>
      </c>
      <c r="R5482">
        <v>0</v>
      </c>
    </row>
    <row r="5483" spans="1:18" x14ac:dyDescent="0.3">
      <c r="A5483" s="1">
        <v>44333.708333333328</v>
      </c>
      <c r="B5483" s="5">
        <f t="shared" si="510"/>
        <v>44333</v>
      </c>
      <c r="C5483">
        <v>3209.69</v>
      </c>
      <c r="D5483">
        <v>3252.84</v>
      </c>
      <c r="E5483">
        <v>3125.62</v>
      </c>
      <c r="F5483">
        <v>3204.55</v>
      </c>
      <c r="G5483">
        <v>369196.26</v>
      </c>
      <c r="H5483" s="2">
        <f t="shared" si="511"/>
        <v>-2.4630603360846437E-2</v>
      </c>
      <c r="I5483" s="2">
        <f t="shared" si="512"/>
        <v>-2.4630603360846437E-2</v>
      </c>
      <c r="J5483" s="2">
        <f t="shared" si="513"/>
        <v>4.5962771684011861E-2</v>
      </c>
      <c r="K5483" s="2">
        <f t="shared" si="514"/>
        <v>1.851429997971632E-2</v>
      </c>
      <c r="L5483" s="2">
        <f t="shared" si="515"/>
        <v>6.8980043999937513E-2</v>
      </c>
      <c r="M5483">
        <v>1621274399999</v>
      </c>
      <c r="N5483">
        <v>1178863549.8375399</v>
      </c>
      <c r="O5483">
        <v>428062</v>
      </c>
      <c r="P5483">
        <v>185543.15900000001</v>
      </c>
      <c r="Q5483">
        <v>592610762.56631005</v>
      </c>
      <c r="R5483">
        <v>0</v>
      </c>
    </row>
    <row r="5484" spans="1:18" x14ac:dyDescent="0.3">
      <c r="A5484" s="1">
        <v>44333.75</v>
      </c>
      <c r="B5484" s="5">
        <f t="shared" si="510"/>
        <v>44333</v>
      </c>
      <c r="C5484">
        <v>3204.33</v>
      </c>
      <c r="D5484">
        <v>3378</v>
      </c>
      <c r="E5484">
        <v>3170.21</v>
      </c>
      <c r="F5484">
        <v>3351.84</v>
      </c>
      <c r="G5484">
        <v>323507.98100000003</v>
      </c>
      <c r="H5484" s="2">
        <f t="shared" si="511"/>
        <v>-5.418814740560407E-2</v>
      </c>
      <c r="I5484" s="2">
        <f t="shared" si="512"/>
        <v>-5.418814740560407E-2</v>
      </c>
      <c r="J5484" s="2">
        <f t="shared" si="513"/>
        <v>9.1382643562938348E-3</v>
      </c>
      <c r="K5484" s="2">
        <f t="shared" si="514"/>
        <v>-3.6973721896033318E-2</v>
      </c>
      <c r="L5484" s="2">
        <f t="shared" si="515"/>
        <v>1.4269774213566233E-2</v>
      </c>
      <c r="M5484">
        <v>1621277999999</v>
      </c>
      <c r="N5484">
        <v>1063237153.75349</v>
      </c>
      <c r="O5484">
        <v>367858</v>
      </c>
      <c r="P5484">
        <v>164391.503</v>
      </c>
      <c r="Q5484">
        <v>540253536.96136999</v>
      </c>
      <c r="R5484">
        <v>0</v>
      </c>
    </row>
    <row r="5485" spans="1:18" x14ac:dyDescent="0.3">
      <c r="A5485" s="1">
        <v>44333.791666666672</v>
      </c>
      <c r="B5485" s="5">
        <f t="shared" si="510"/>
        <v>44333</v>
      </c>
      <c r="C5485">
        <v>3351.83</v>
      </c>
      <c r="D5485">
        <v>3403.79</v>
      </c>
      <c r="E5485">
        <v>3346</v>
      </c>
      <c r="F5485">
        <v>3382.47</v>
      </c>
      <c r="G5485">
        <v>170451.32500000001</v>
      </c>
      <c r="H5485" s="2">
        <f t="shared" si="511"/>
        <v>-1.0782061629519224E-2</v>
      </c>
      <c r="I5485" s="2">
        <f t="shared" si="512"/>
        <v>-5.6062581486310159E-2</v>
      </c>
      <c r="J5485" s="2">
        <f t="shared" si="513"/>
        <v>1.7005324511377706E-2</v>
      </c>
      <c r="K5485" s="2">
        <f t="shared" si="514"/>
        <v>-2.9236031657339123E-2</v>
      </c>
      <c r="L5485" s="2">
        <f t="shared" si="515"/>
        <v>-4.9845231443292892E-3</v>
      </c>
      <c r="M5485">
        <v>1621281599999</v>
      </c>
      <c r="N5485">
        <v>575561650.29996002</v>
      </c>
      <c r="O5485">
        <v>207290</v>
      </c>
      <c r="P5485">
        <v>82540.236999999994</v>
      </c>
      <c r="Q5485">
        <v>278765822.07358003</v>
      </c>
      <c r="R5485">
        <v>0</v>
      </c>
    </row>
    <row r="5486" spans="1:18" x14ac:dyDescent="0.3">
      <c r="A5486" s="1">
        <v>44333.833333333328</v>
      </c>
      <c r="B5486" s="5">
        <f t="shared" si="510"/>
        <v>44333</v>
      </c>
      <c r="C5486">
        <v>3382.57</v>
      </c>
      <c r="D5486">
        <v>3454.65</v>
      </c>
      <c r="E5486">
        <v>3368.28</v>
      </c>
      <c r="F5486">
        <v>3439.99</v>
      </c>
      <c r="G5486">
        <v>130963.75599999999</v>
      </c>
      <c r="H5486" s="2">
        <f t="shared" si="511"/>
        <v>-2.0845990831368622E-2</v>
      </c>
      <c r="I5486" s="2">
        <f t="shared" si="512"/>
        <v>-7.1846139087613503E-2</v>
      </c>
      <c r="J5486" s="2">
        <f t="shared" si="513"/>
        <v>-5.1194916264291401E-2</v>
      </c>
      <c r="K5486" s="2">
        <f t="shared" si="514"/>
        <v>-2.3950651019334357E-2</v>
      </c>
      <c r="L5486" s="2">
        <f t="shared" si="515"/>
        <v>-1.044479780464469E-2</v>
      </c>
      <c r="M5486">
        <v>1621285199999</v>
      </c>
      <c r="N5486">
        <v>447755591.65626001</v>
      </c>
      <c r="O5486">
        <v>172315</v>
      </c>
      <c r="P5486">
        <v>66000.714999999997</v>
      </c>
      <c r="Q5486">
        <v>225639445.877</v>
      </c>
      <c r="R5486">
        <v>0</v>
      </c>
    </row>
    <row r="5487" spans="1:18" x14ac:dyDescent="0.3">
      <c r="A5487" s="1">
        <v>44333.875</v>
      </c>
      <c r="B5487" s="5">
        <f t="shared" si="510"/>
        <v>44333</v>
      </c>
      <c r="C5487">
        <v>3440</v>
      </c>
      <c r="D5487">
        <v>3441.98</v>
      </c>
      <c r="E5487">
        <v>3249.81</v>
      </c>
      <c r="F5487">
        <v>3263.88</v>
      </c>
      <c r="G5487">
        <v>184461.99400000001</v>
      </c>
      <c r="H5487" s="2">
        <f t="shared" si="511"/>
        <v>-4.3108202507445847E-3</v>
      </c>
      <c r="I5487" s="2">
        <f t="shared" si="512"/>
        <v>-2.176550608478256E-2</v>
      </c>
      <c r="J5487" s="2">
        <f t="shared" si="513"/>
        <v>-1.1020625758299984E-2</v>
      </c>
      <c r="K5487" s="2">
        <f t="shared" si="514"/>
        <v>4.2939691410223357E-2</v>
      </c>
      <c r="L5487" s="2">
        <f t="shared" si="515"/>
        <v>5.1555204235449903E-2</v>
      </c>
      <c r="M5487">
        <v>1621288799999</v>
      </c>
      <c r="N5487">
        <v>616643552.33483005</v>
      </c>
      <c r="O5487">
        <v>225423</v>
      </c>
      <c r="P5487">
        <v>81753.558000000005</v>
      </c>
      <c r="Q5487">
        <v>273148266.06721002</v>
      </c>
      <c r="R5487">
        <v>0</v>
      </c>
    </row>
    <row r="5488" spans="1:18" x14ac:dyDescent="0.3">
      <c r="A5488" s="1">
        <v>44333.916666666672</v>
      </c>
      <c r="B5488" s="5">
        <f t="shared" si="510"/>
        <v>44333</v>
      </c>
      <c r="C5488">
        <v>3263.88</v>
      </c>
      <c r="D5488">
        <v>3348.32</v>
      </c>
      <c r="E5488">
        <v>3192.84</v>
      </c>
      <c r="F5488">
        <v>3227.91</v>
      </c>
      <c r="G5488">
        <v>223309.19699999999</v>
      </c>
      <c r="H5488" s="2">
        <f t="shared" si="511"/>
        <v>-1.0864615184438153E-2</v>
      </c>
      <c r="I5488" s="2">
        <f t="shared" si="512"/>
        <v>-1.0864615184438153E-2</v>
      </c>
      <c r="J5488" s="2">
        <f t="shared" si="513"/>
        <v>1.7246453587615562E-2</v>
      </c>
      <c r="K5488" s="2">
        <f t="shared" si="514"/>
        <v>5.5791518350883473E-2</v>
      </c>
      <c r="L5488" s="2">
        <f t="shared" si="515"/>
        <v>5.4670049660616504E-2</v>
      </c>
      <c r="M5488">
        <v>1621292399999</v>
      </c>
      <c r="N5488">
        <v>728648361.64294004</v>
      </c>
      <c r="O5488">
        <v>284102</v>
      </c>
      <c r="P5488">
        <v>111582.018</v>
      </c>
      <c r="Q5488">
        <v>364214275.35246003</v>
      </c>
      <c r="R5488">
        <v>0</v>
      </c>
    </row>
    <row r="5489" spans="1:18" x14ac:dyDescent="0.3">
      <c r="A5489" s="1">
        <v>44333.958333333328</v>
      </c>
      <c r="B5489" s="5">
        <f t="shared" si="510"/>
        <v>44333</v>
      </c>
      <c r="C5489">
        <v>3227.81</v>
      </c>
      <c r="D5489">
        <v>3322.51</v>
      </c>
      <c r="E5489">
        <v>3201.18</v>
      </c>
      <c r="F5489">
        <v>3283.58</v>
      </c>
      <c r="G5489">
        <v>211605.38699999999</v>
      </c>
      <c r="H5489" s="2">
        <f t="shared" si="511"/>
        <v>-2.5094561423811834E-2</v>
      </c>
      <c r="I5489" s="2">
        <f t="shared" si="512"/>
        <v>-2.5094561423811834E-2</v>
      </c>
      <c r="J5489" s="2">
        <f t="shared" si="513"/>
        <v>2.2542468890661915E-2</v>
      </c>
      <c r="K5489" s="2">
        <f t="shared" si="514"/>
        <v>3.1188519847239915E-2</v>
      </c>
      <c r="L5489" s="2">
        <f t="shared" si="515"/>
        <v>2.6882244379609954E-2</v>
      </c>
      <c r="M5489">
        <v>1621295999999</v>
      </c>
      <c r="N5489">
        <v>691013730.53015995</v>
      </c>
      <c r="O5489">
        <v>288373</v>
      </c>
      <c r="P5489">
        <v>109566.178</v>
      </c>
      <c r="Q5489">
        <v>357840691.89542001</v>
      </c>
      <c r="R5489">
        <v>0</v>
      </c>
    </row>
    <row r="5490" spans="1:18" x14ac:dyDescent="0.3">
      <c r="A5490" s="1">
        <v>44334</v>
      </c>
      <c r="B5490" s="5">
        <f t="shared" si="510"/>
        <v>44334</v>
      </c>
      <c r="C5490">
        <v>3283.23</v>
      </c>
      <c r="D5490">
        <v>3378.93</v>
      </c>
      <c r="E5490">
        <v>3240.06</v>
      </c>
      <c r="F5490">
        <v>3357.6</v>
      </c>
      <c r="G5490">
        <v>195754.59</v>
      </c>
      <c r="H5490" s="2">
        <f t="shared" si="511"/>
        <v>-3.5007147962830554E-2</v>
      </c>
      <c r="I5490" s="2">
        <f t="shared" si="512"/>
        <v>-3.5007147962830554E-2</v>
      </c>
      <c r="J5490" s="2">
        <f t="shared" si="513"/>
        <v>1.3828329759351998E-2</v>
      </c>
      <c r="K5490" s="2">
        <f t="shared" si="514"/>
        <v>4.5818441744102989E-2</v>
      </c>
      <c r="L5490" s="2">
        <f t="shared" si="515"/>
        <v>5.5843459614008939E-3</v>
      </c>
      <c r="M5490">
        <v>1621299599999</v>
      </c>
      <c r="N5490">
        <v>652516014.13518</v>
      </c>
      <c r="O5490">
        <v>277891</v>
      </c>
      <c r="P5490">
        <v>100014.13499999999</v>
      </c>
      <c r="Q5490">
        <v>333404061.64822</v>
      </c>
      <c r="R5490">
        <v>0</v>
      </c>
    </row>
    <row r="5491" spans="1:18" x14ac:dyDescent="0.3">
      <c r="A5491" s="1">
        <v>44334.041666666672</v>
      </c>
      <c r="B5491" s="5">
        <f t="shared" si="510"/>
        <v>44334</v>
      </c>
      <c r="C5491">
        <v>3357.68</v>
      </c>
      <c r="D5491">
        <v>3420</v>
      </c>
      <c r="E5491">
        <v>3351.67</v>
      </c>
      <c r="F5491">
        <v>3404.03</v>
      </c>
      <c r="G5491">
        <v>121726.673</v>
      </c>
      <c r="H5491" s="2">
        <f t="shared" si="511"/>
        <v>-1.5381768080774849E-2</v>
      </c>
      <c r="I5491" s="2">
        <f t="shared" si="512"/>
        <v>-4.2311612999885506E-2</v>
      </c>
      <c r="J5491" s="2">
        <f t="shared" si="513"/>
        <v>1.1662646921442033E-3</v>
      </c>
      <c r="K5491" s="2">
        <f t="shared" si="514"/>
        <v>3.5073133903050113E-2</v>
      </c>
      <c r="L5491" s="2">
        <f t="shared" si="515"/>
        <v>-1.4142061027664354E-2</v>
      </c>
      <c r="M5491">
        <v>1621303199999</v>
      </c>
      <c r="N5491">
        <v>412227968.34367001</v>
      </c>
      <c r="O5491">
        <v>177102</v>
      </c>
      <c r="P5491">
        <v>60427.222999999998</v>
      </c>
      <c r="Q5491">
        <v>204641005.79516</v>
      </c>
      <c r="R5491">
        <v>0</v>
      </c>
    </row>
    <row r="5492" spans="1:18" x14ac:dyDescent="0.3">
      <c r="A5492" s="1">
        <v>44334.083333333328</v>
      </c>
      <c r="B5492" s="5">
        <f t="shared" si="510"/>
        <v>44334</v>
      </c>
      <c r="C5492">
        <v>3403.8</v>
      </c>
      <c r="D5492">
        <v>3421.53</v>
      </c>
      <c r="E5492">
        <v>3350.09</v>
      </c>
      <c r="F5492">
        <v>3408</v>
      </c>
      <c r="G5492">
        <v>107830.967</v>
      </c>
      <c r="H5492" s="2">
        <f t="shared" si="511"/>
        <v>-1.6992370892018771E-2</v>
      </c>
      <c r="I5492" s="2">
        <f t="shared" si="512"/>
        <v>-7.2602699530516346E-2</v>
      </c>
      <c r="J5492" s="2">
        <f t="shared" si="513"/>
        <v>-6.4583333333333437E-3</v>
      </c>
      <c r="K5492" s="2">
        <f t="shared" si="514"/>
        <v>1.7253521126760596E-2</v>
      </c>
      <c r="L5492" s="2">
        <f t="shared" si="515"/>
        <v>-6.3110328638497637E-2</v>
      </c>
      <c r="M5492">
        <v>1621306799999</v>
      </c>
      <c r="N5492">
        <v>364641259.20402998</v>
      </c>
      <c r="O5492">
        <v>154748</v>
      </c>
      <c r="P5492">
        <v>53421.052000000003</v>
      </c>
      <c r="Q5492">
        <v>180740701.12318999</v>
      </c>
      <c r="R5492">
        <v>0</v>
      </c>
    </row>
    <row r="5493" spans="1:18" x14ac:dyDescent="0.3">
      <c r="A5493" s="1">
        <v>44334.125</v>
      </c>
      <c r="B5493" s="5">
        <f t="shared" si="510"/>
        <v>44334</v>
      </c>
      <c r="C5493">
        <v>3407.99</v>
      </c>
      <c r="D5493">
        <v>3410</v>
      </c>
      <c r="E5493">
        <v>3375</v>
      </c>
      <c r="F5493">
        <v>3385.99</v>
      </c>
      <c r="G5493">
        <v>71817.907999999996</v>
      </c>
      <c r="H5493" s="2">
        <f t="shared" si="511"/>
        <v>-3.2457272466840381E-3</v>
      </c>
      <c r="I5493" s="2">
        <f t="shared" si="512"/>
        <v>-8.2100065268946421E-2</v>
      </c>
      <c r="J5493" s="2">
        <f t="shared" si="513"/>
        <v>3.7049725486490104E-2</v>
      </c>
      <c r="K5493" s="2">
        <f t="shared" si="514"/>
        <v>3.7773295254859063E-2</v>
      </c>
      <c r="L5493" s="2">
        <f t="shared" si="515"/>
        <v>-8.0375311208833899E-2</v>
      </c>
      <c r="M5493">
        <v>1621310399999</v>
      </c>
      <c r="N5493">
        <v>243562182.00573999</v>
      </c>
      <c r="O5493">
        <v>114915</v>
      </c>
      <c r="P5493">
        <v>34130.495999999999</v>
      </c>
      <c r="Q5493">
        <v>115774617.1583</v>
      </c>
      <c r="R5493">
        <v>0</v>
      </c>
    </row>
    <row r="5494" spans="1:18" x14ac:dyDescent="0.3">
      <c r="A5494" s="1">
        <v>44334.166666666672</v>
      </c>
      <c r="B5494" s="5">
        <f t="shared" si="510"/>
        <v>44334</v>
      </c>
      <c r="C5494">
        <v>3386</v>
      </c>
      <c r="D5494">
        <v>3533</v>
      </c>
      <c r="E5494">
        <v>3381.02</v>
      </c>
      <c r="F5494">
        <v>3511.44</v>
      </c>
      <c r="G5494">
        <v>191792.21900000001</v>
      </c>
      <c r="H5494" s="2">
        <f t="shared" si="511"/>
        <v>-3.7141457635613939E-2</v>
      </c>
      <c r="I5494" s="2">
        <f t="shared" si="512"/>
        <v>-0.12867085867906047</v>
      </c>
      <c r="J5494" s="2">
        <f t="shared" si="513"/>
        <v>3.4117057389559946E-3</v>
      </c>
      <c r="K5494" s="2">
        <f t="shared" si="514"/>
        <v>-7.7802838721436895E-3</v>
      </c>
      <c r="L5494" s="2">
        <f t="shared" si="515"/>
        <v>-0.11619734353997224</v>
      </c>
      <c r="M5494">
        <v>1621313999999</v>
      </c>
      <c r="N5494">
        <v>665559250.82939994</v>
      </c>
      <c r="O5494">
        <v>244785</v>
      </c>
      <c r="P5494">
        <v>101521.079</v>
      </c>
      <c r="Q5494">
        <v>352189955.1534</v>
      </c>
      <c r="R5494">
        <v>0</v>
      </c>
    </row>
    <row r="5495" spans="1:18" x14ac:dyDescent="0.3">
      <c r="A5495" s="1">
        <v>44334.208333333328</v>
      </c>
      <c r="B5495" s="5">
        <f t="shared" si="510"/>
        <v>44334</v>
      </c>
      <c r="C5495">
        <v>3511.43</v>
      </c>
      <c r="D5495">
        <v>3550</v>
      </c>
      <c r="E5495">
        <v>3493.95</v>
      </c>
      <c r="F5495">
        <v>3523.42</v>
      </c>
      <c r="G5495">
        <v>128241.18799999999</v>
      </c>
      <c r="H5495" s="2">
        <f t="shared" si="511"/>
        <v>-8.3640326728009473E-3</v>
      </c>
      <c r="I5495" s="2">
        <f t="shared" si="512"/>
        <v>-0.18808998075733241</v>
      </c>
      <c r="J5495" s="2">
        <f t="shared" si="513"/>
        <v>-1.606961418167574E-2</v>
      </c>
      <c r="K5495" s="2">
        <f t="shared" si="514"/>
        <v>-1.4187919691663331E-2</v>
      </c>
      <c r="L5495" s="2">
        <f t="shared" si="515"/>
        <v>-0.16652854329032585</v>
      </c>
      <c r="M5495">
        <v>1621317599999</v>
      </c>
      <c r="N5495">
        <v>452257995.08359998</v>
      </c>
      <c r="O5495">
        <v>175643</v>
      </c>
      <c r="P5495">
        <v>63277.874000000003</v>
      </c>
      <c r="Q5495">
        <v>223167095.20756</v>
      </c>
      <c r="R5495">
        <v>0</v>
      </c>
    </row>
    <row r="5496" spans="1:18" x14ac:dyDescent="0.3">
      <c r="A5496" s="1">
        <v>44334.25</v>
      </c>
      <c r="B5496" s="5">
        <f t="shared" si="510"/>
        <v>44334</v>
      </c>
      <c r="C5496">
        <v>3523.42</v>
      </c>
      <c r="D5496">
        <v>3559.55</v>
      </c>
      <c r="E5496">
        <v>3459.65</v>
      </c>
      <c r="F5496">
        <v>3466.8</v>
      </c>
      <c r="G5496">
        <v>145563.486</v>
      </c>
      <c r="H5496" s="2">
        <f t="shared" si="511"/>
        <v>-2.0624206761278296E-3</v>
      </c>
      <c r="I5496" s="2">
        <f t="shared" si="512"/>
        <v>-0.17482981423791399</v>
      </c>
      <c r="J5496" s="2">
        <f t="shared" si="513"/>
        <v>1.3583131418022365E-2</v>
      </c>
      <c r="K5496" s="2">
        <f t="shared" si="514"/>
        <v>1.5057113187954219E-2</v>
      </c>
      <c r="L5496" s="2">
        <f t="shared" si="515"/>
        <v>-0.1542229145032884</v>
      </c>
      <c r="M5496">
        <v>1621321199999</v>
      </c>
      <c r="N5496">
        <v>511514771.14083999</v>
      </c>
      <c r="O5496">
        <v>186317</v>
      </c>
      <c r="P5496">
        <v>67096.786999999997</v>
      </c>
      <c r="Q5496">
        <v>235882077.11054999</v>
      </c>
      <c r="R5496">
        <v>0</v>
      </c>
    </row>
    <row r="5497" spans="1:18" x14ac:dyDescent="0.3">
      <c r="A5497" s="1">
        <v>44334.291666666672</v>
      </c>
      <c r="B5497" s="5">
        <f t="shared" si="510"/>
        <v>44334</v>
      </c>
      <c r="C5497">
        <v>3466.8</v>
      </c>
      <c r="D5497">
        <v>3516</v>
      </c>
      <c r="E5497">
        <v>3465</v>
      </c>
      <c r="F5497">
        <v>3513.89</v>
      </c>
      <c r="G5497">
        <v>121408.368</v>
      </c>
      <c r="H5497" s="2">
        <f t="shared" si="511"/>
        <v>-1.3913355284314477E-2</v>
      </c>
      <c r="I5497" s="2">
        <f t="shared" si="512"/>
        <v>-0.18588800446229115</v>
      </c>
      <c r="J5497" s="2">
        <f t="shared" si="513"/>
        <v>-8.4720921827375895E-3</v>
      </c>
      <c r="K5497" s="2">
        <f t="shared" si="514"/>
        <v>7.0719345227083785E-3</v>
      </c>
      <c r="L5497" s="2">
        <f t="shared" si="515"/>
        <v>-0.16113765655726264</v>
      </c>
      <c r="M5497">
        <v>1621324799999</v>
      </c>
      <c r="N5497">
        <v>424074412.40140003</v>
      </c>
      <c r="O5497">
        <v>156752</v>
      </c>
      <c r="P5497">
        <v>64368.417000000001</v>
      </c>
      <c r="Q5497">
        <v>224895626.35549</v>
      </c>
      <c r="R5497">
        <v>0</v>
      </c>
    </row>
    <row r="5498" spans="1:18" x14ac:dyDescent="0.3">
      <c r="A5498" s="1">
        <v>44334.333333333328</v>
      </c>
      <c r="B5498" s="5">
        <f t="shared" si="510"/>
        <v>44334</v>
      </c>
      <c r="C5498">
        <v>3513.82</v>
      </c>
      <c r="D5498">
        <v>3529.94</v>
      </c>
      <c r="E5498">
        <v>3473.16</v>
      </c>
      <c r="F5498">
        <v>3484.12</v>
      </c>
      <c r="G5498">
        <v>109916.47900000001</v>
      </c>
      <c r="H5498" s="2">
        <f t="shared" si="511"/>
        <v>-3.1457010665534302E-3</v>
      </c>
      <c r="I5498" s="2">
        <f t="shared" si="512"/>
        <v>-0.18009712639059505</v>
      </c>
      <c r="J5498" s="2">
        <f t="shared" si="513"/>
        <v>-3.0682066059722901E-3</v>
      </c>
      <c r="K5498" s="2">
        <f t="shared" si="514"/>
        <v>-1.7806504942424528E-2</v>
      </c>
      <c r="L5498" s="2">
        <f t="shared" si="515"/>
        <v>-0.1431667106758665</v>
      </c>
      <c r="M5498">
        <v>1621328399999</v>
      </c>
      <c r="N5498">
        <v>385222674.63139999</v>
      </c>
      <c r="O5498">
        <v>142998</v>
      </c>
      <c r="P5498">
        <v>52512.264000000003</v>
      </c>
      <c r="Q5498">
        <v>184134363.65849999</v>
      </c>
      <c r="R5498">
        <v>0</v>
      </c>
    </row>
    <row r="5499" spans="1:18" x14ac:dyDescent="0.3">
      <c r="A5499" s="1">
        <v>44334.375</v>
      </c>
      <c r="B5499" s="5">
        <f t="shared" si="510"/>
        <v>44334</v>
      </c>
      <c r="C5499">
        <v>3484.11</v>
      </c>
      <c r="D5499">
        <v>3495.82</v>
      </c>
      <c r="E5499">
        <v>3437</v>
      </c>
      <c r="F5499">
        <v>3473.43</v>
      </c>
      <c r="G5499">
        <v>119870.317</v>
      </c>
      <c r="H5499" s="2">
        <f t="shared" si="511"/>
        <v>-1.0488191787368595E-2</v>
      </c>
      <c r="I5499" s="2">
        <f t="shared" si="512"/>
        <v>-0.17757375274584486</v>
      </c>
      <c r="J5499" s="2">
        <f t="shared" si="513"/>
        <v>1.3119596479560514E-2</v>
      </c>
      <c r="K5499" s="2">
        <f t="shared" si="514"/>
        <v>-2.9708386234932105E-2</v>
      </c>
      <c r="L5499" s="2">
        <f t="shared" si="515"/>
        <v>-0.14186265449426072</v>
      </c>
      <c r="M5499">
        <v>1621331999999</v>
      </c>
      <c r="N5499">
        <v>415349147.25080001</v>
      </c>
      <c r="O5499">
        <v>158196</v>
      </c>
      <c r="P5499">
        <v>61097.932000000001</v>
      </c>
      <c r="Q5499">
        <v>211754700.10194001</v>
      </c>
      <c r="R5499">
        <v>0</v>
      </c>
    </row>
    <row r="5500" spans="1:18" x14ac:dyDescent="0.3">
      <c r="A5500" s="1">
        <v>44334.416666666672</v>
      </c>
      <c r="B5500" s="5">
        <f t="shared" si="510"/>
        <v>44334</v>
      </c>
      <c r="C5500">
        <v>3473.42</v>
      </c>
      <c r="D5500">
        <v>3519</v>
      </c>
      <c r="E5500">
        <v>3447.55</v>
      </c>
      <c r="F5500">
        <v>3519</v>
      </c>
      <c r="G5500">
        <v>91741.032000000007</v>
      </c>
      <c r="H5500" s="2">
        <f t="shared" si="511"/>
        <v>-2.0304063654447257E-2</v>
      </c>
      <c r="I5500" s="2">
        <f t="shared" si="512"/>
        <v>-0.18822392725206027</v>
      </c>
      <c r="J5500" s="2">
        <f t="shared" si="513"/>
        <v>5.6095481670928038E-3</v>
      </c>
      <c r="K5500" s="2">
        <f t="shared" si="514"/>
        <v>-5.7482239272520608E-2</v>
      </c>
      <c r="L5500" s="2">
        <f t="shared" si="515"/>
        <v>-0.15445865302642792</v>
      </c>
      <c r="M5500">
        <v>1621335599999</v>
      </c>
      <c r="N5500">
        <v>320173009.92725998</v>
      </c>
      <c r="O5500">
        <v>130141</v>
      </c>
      <c r="P5500">
        <v>50061.148999999998</v>
      </c>
      <c r="Q5500">
        <v>174746646.87832999</v>
      </c>
      <c r="R5500">
        <v>0</v>
      </c>
    </row>
    <row r="5501" spans="1:18" x14ac:dyDescent="0.3">
      <c r="A5501" s="1">
        <v>44334.458333333328</v>
      </c>
      <c r="B5501" s="5">
        <f t="shared" si="510"/>
        <v>44334</v>
      </c>
      <c r="C5501">
        <v>3518.99</v>
      </c>
      <c r="D5501">
        <v>3570.27</v>
      </c>
      <c r="E5501">
        <v>3493.13</v>
      </c>
      <c r="F5501">
        <v>3538.74</v>
      </c>
      <c r="G5501">
        <v>125381.106</v>
      </c>
      <c r="H5501" s="2">
        <f t="shared" si="511"/>
        <v>-1.2888768318667032E-2</v>
      </c>
      <c r="I5501" s="2">
        <f t="shared" si="512"/>
        <v>-0.20254101742428088</v>
      </c>
      <c r="J5501" s="2">
        <f t="shared" si="513"/>
        <v>-3.2966536111723288E-2</v>
      </c>
      <c r="K5501" s="2">
        <f t="shared" si="514"/>
        <v>-5.4202908379818782E-2</v>
      </c>
      <c r="L5501" s="2">
        <f t="shared" si="515"/>
        <v>-0.19124321086036267</v>
      </c>
      <c r="M5501">
        <v>1621339199999</v>
      </c>
      <c r="N5501">
        <v>442660345.06068999</v>
      </c>
      <c r="O5501">
        <v>164827</v>
      </c>
      <c r="P5501">
        <v>66591.869000000006</v>
      </c>
      <c r="Q5501">
        <v>235215570.99632999</v>
      </c>
      <c r="R5501">
        <v>0</v>
      </c>
    </row>
    <row r="5502" spans="1:18" x14ac:dyDescent="0.3">
      <c r="A5502" s="1">
        <v>44334.5</v>
      </c>
      <c r="B5502" s="5">
        <f t="shared" si="510"/>
        <v>44334</v>
      </c>
      <c r="C5502">
        <v>3538.74</v>
      </c>
      <c r="D5502">
        <v>3545</v>
      </c>
      <c r="E5502">
        <v>3392.66</v>
      </c>
      <c r="F5502">
        <v>3422.08</v>
      </c>
      <c r="G5502">
        <v>267685.32199999999</v>
      </c>
      <c r="H5502" s="2">
        <f t="shared" si="511"/>
        <v>-8.5971105292688144E-3</v>
      </c>
      <c r="I5502" s="2">
        <f t="shared" si="512"/>
        <v>-0.28932111464372545</v>
      </c>
      <c r="J5502" s="2">
        <f t="shared" si="513"/>
        <v>-1.5148681503646899E-2</v>
      </c>
      <c r="K5502" s="2">
        <f t="shared" si="514"/>
        <v>1.0286141761735035E-3</v>
      </c>
      <c r="L5502" s="2">
        <f t="shared" si="515"/>
        <v>-0.20404549279970075</v>
      </c>
      <c r="M5502">
        <v>1621342799999</v>
      </c>
      <c r="N5502">
        <v>927729510.67165005</v>
      </c>
      <c r="O5502">
        <v>294512</v>
      </c>
      <c r="P5502">
        <v>127652.148</v>
      </c>
      <c r="Q5502">
        <v>442383690.63318002</v>
      </c>
      <c r="R5502">
        <v>0</v>
      </c>
    </row>
    <row r="5503" spans="1:18" x14ac:dyDescent="0.3">
      <c r="A5503" s="1">
        <v>44334.541666666672</v>
      </c>
      <c r="B5503" s="5">
        <f t="shared" si="510"/>
        <v>44334</v>
      </c>
      <c r="C5503">
        <v>3421.59</v>
      </c>
      <c r="D5503">
        <v>3441.25</v>
      </c>
      <c r="E5503">
        <v>3345.97</v>
      </c>
      <c r="F5503">
        <v>3370.24</v>
      </c>
      <c r="G5503">
        <v>291482.74300000002</v>
      </c>
      <c r="H5503" s="2">
        <f t="shared" si="511"/>
        <v>-7.2012675655146463E-3</v>
      </c>
      <c r="I5503" s="2">
        <f t="shared" si="512"/>
        <v>-0.41843904291682488</v>
      </c>
      <c r="J5503" s="2">
        <f t="shared" si="513"/>
        <v>-1.5880174705658945E-2</v>
      </c>
      <c r="K5503" s="2">
        <f t="shared" si="514"/>
        <v>8.7323157994683154E-3</v>
      </c>
      <c r="L5503" s="2">
        <f t="shared" si="515"/>
        <v>-0.30752112609191029</v>
      </c>
      <c r="M5503">
        <v>1621346399999</v>
      </c>
      <c r="N5503">
        <v>988665167.38864005</v>
      </c>
      <c r="O5503">
        <v>325309</v>
      </c>
      <c r="P5503">
        <v>142118.698</v>
      </c>
      <c r="Q5503">
        <v>482131501.87094003</v>
      </c>
      <c r="R5503">
        <v>0</v>
      </c>
    </row>
    <row r="5504" spans="1:18" x14ac:dyDescent="0.3">
      <c r="A5504" s="1">
        <v>44334.583333333328</v>
      </c>
      <c r="B5504" s="5">
        <f t="shared" si="510"/>
        <v>44334</v>
      </c>
      <c r="C5504">
        <v>3369.98</v>
      </c>
      <c r="D5504">
        <v>3371.17</v>
      </c>
      <c r="E5504">
        <v>3260</v>
      </c>
      <c r="F5504">
        <v>3316.72</v>
      </c>
      <c r="G5504">
        <v>345694.30200000003</v>
      </c>
      <c r="H5504" s="2">
        <f t="shared" si="511"/>
        <v>-1.7101232542994227E-2</v>
      </c>
      <c r="I5504" s="2">
        <f t="shared" si="512"/>
        <v>-0.5776761378711498</v>
      </c>
      <c r="J5504" s="2">
        <f t="shared" si="513"/>
        <v>9.1083962468945234E-3</v>
      </c>
      <c r="K5504" s="2">
        <f t="shared" si="514"/>
        <v>1.4740466484961079E-2</v>
      </c>
      <c r="L5504" s="2">
        <f t="shared" si="515"/>
        <v>-0.25071456137388737</v>
      </c>
      <c r="M5504">
        <v>1621349999999</v>
      </c>
      <c r="N5504">
        <v>1143106305.0473199</v>
      </c>
      <c r="O5504">
        <v>389647</v>
      </c>
      <c r="P5504">
        <v>175519.10500000001</v>
      </c>
      <c r="Q5504">
        <v>580445501.69892001</v>
      </c>
      <c r="R5504">
        <v>0</v>
      </c>
    </row>
    <row r="5505" spans="1:18" x14ac:dyDescent="0.3">
      <c r="A5505" s="1">
        <v>44334.625</v>
      </c>
      <c r="B5505" s="5">
        <f t="shared" si="510"/>
        <v>44334</v>
      </c>
      <c r="C5505">
        <v>3316.71</v>
      </c>
      <c r="D5505">
        <v>3398</v>
      </c>
      <c r="E5505">
        <v>3276.83</v>
      </c>
      <c r="F5505">
        <v>3346.93</v>
      </c>
      <c r="G5505">
        <v>270697.17099999997</v>
      </c>
      <c r="H5505" s="2">
        <f t="shared" si="511"/>
        <v>-2.0944567110755208E-2</v>
      </c>
      <c r="I5505" s="2">
        <f t="shared" si="512"/>
        <v>-0.58148810999931277</v>
      </c>
      <c r="J5505" s="2">
        <f t="shared" si="513"/>
        <v>2.3505122604894568E-2</v>
      </c>
      <c r="K5505" s="2">
        <f t="shared" si="514"/>
        <v>1.706937402335873E-2</v>
      </c>
      <c r="L5505" s="2">
        <f t="shared" si="515"/>
        <v>-0.21879752489594939</v>
      </c>
      <c r="M5505">
        <v>1621353599999</v>
      </c>
      <c r="N5505">
        <v>908250306.60844004</v>
      </c>
      <c r="O5505">
        <v>308183</v>
      </c>
      <c r="P5505">
        <v>138100.30799999999</v>
      </c>
      <c r="Q5505">
        <v>463392428.28147</v>
      </c>
      <c r="R5505">
        <v>0</v>
      </c>
    </row>
    <row r="5506" spans="1:18" x14ac:dyDescent="0.3">
      <c r="A5506" s="1">
        <v>44334.666666666672</v>
      </c>
      <c r="B5506" s="5">
        <f t="shared" si="510"/>
        <v>44334</v>
      </c>
      <c r="C5506">
        <v>3346.94</v>
      </c>
      <c r="D5506">
        <v>3439.91</v>
      </c>
      <c r="E5506">
        <v>3311.54</v>
      </c>
      <c r="F5506">
        <v>3425.6</v>
      </c>
      <c r="G5506">
        <v>248639.52600000001</v>
      </c>
      <c r="H5506" s="2">
        <f t="shared" si="511"/>
        <v>-3.3296356842596908E-2</v>
      </c>
      <c r="I5506" s="2">
        <f t="shared" si="512"/>
        <v>-0.59109936945352637</v>
      </c>
      <c r="J5506" s="2">
        <f t="shared" si="513"/>
        <v>-7.5694768799625667E-3</v>
      </c>
      <c r="K5506" s="2">
        <f t="shared" si="514"/>
        <v>1.9120737972910806E-3</v>
      </c>
      <c r="L5506" s="2">
        <f t="shared" si="515"/>
        <v>-0.19701658103689867</v>
      </c>
      <c r="M5506">
        <v>1621357199999</v>
      </c>
      <c r="N5506">
        <v>839568358.04190004</v>
      </c>
      <c r="O5506">
        <v>307351</v>
      </c>
      <c r="P5506">
        <v>124214.401</v>
      </c>
      <c r="Q5506">
        <v>419708637.34110999</v>
      </c>
      <c r="R5506">
        <v>0</v>
      </c>
    </row>
    <row r="5507" spans="1:18" x14ac:dyDescent="0.3">
      <c r="A5507" s="1">
        <v>44334.708333333328</v>
      </c>
      <c r="B5507" s="5">
        <f t="shared" ref="B5507:B5570" si="516">INT(A5507)</f>
        <v>44334</v>
      </c>
      <c r="C5507">
        <v>3425.41</v>
      </c>
      <c r="D5507">
        <v>3440</v>
      </c>
      <c r="E5507">
        <v>3388.62</v>
      </c>
      <c r="F5507">
        <v>3399.67</v>
      </c>
      <c r="G5507">
        <v>129535.287</v>
      </c>
      <c r="H5507" s="2">
        <f t="shared" ref="H5507:H5570" si="517">E5507/F5507-1</f>
        <v>-3.2503154717958838E-3</v>
      </c>
      <c r="I5507" s="2">
        <f t="shared" ref="I5507:I5570" si="518">MIN(E5507:E5530)/F5507-1</f>
        <v>-0.58798059811687597</v>
      </c>
      <c r="J5507" s="2">
        <f t="shared" ref="J5507:J5570" si="519">F5508/F5507-1</f>
        <v>-1.0018619454241096E-2</v>
      </c>
      <c r="K5507" s="2">
        <f t="shared" ref="K5507:K5570" si="520">F5511/F5507-1</f>
        <v>1.3854285857157755E-3</v>
      </c>
      <c r="L5507" s="2">
        <f t="shared" ref="L5507:L5570" si="521">F5530/F5507-1</f>
        <v>-0.15988316513073331</v>
      </c>
      <c r="M5507">
        <v>1621360799999</v>
      </c>
      <c r="N5507">
        <v>442543533.48645997</v>
      </c>
      <c r="O5507">
        <v>167240</v>
      </c>
      <c r="P5507">
        <v>63384.703999999998</v>
      </c>
      <c r="Q5507">
        <v>216662068.59753001</v>
      </c>
      <c r="R5507">
        <v>0</v>
      </c>
    </row>
    <row r="5508" spans="1:18" x14ac:dyDescent="0.3">
      <c r="A5508" s="1">
        <v>44334.75</v>
      </c>
      <c r="B5508" s="5">
        <f t="shared" si="516"/>
        <v>44334</v>
      </c>
      <c r="C5508">
        <v>3399.66</v>
      </c>
      <c r="D5508">
        <v>3399.8</v>
      </c>
      <c r="E5508">
        <v>3331.01</v>
      </c>
      <c r="F5508">
        <v>3365.61</v>
      </c>
      <c r="G5508">
        <v>156786.31400000001</v>
      </c>
      <c r="H5508" s="2">
        <f t="shared" si="517"/>
        <v>-1.0280454360427904E-2</v>
      </c>
      <c r="I5508" s="2">
        <f t="shared" si="518"/>
        <v>-0.58381095848895148</v>
      </c>
      <c r="J5508" s="2">
        <f t="shared" si="519"/>
        <v>1.1424377750244297E-2</v>
      </c>
      <c r="K5508" s="2">
        <f t="shared" si="520"/>
        <v>1.8540472603776337E-3</v>
      </c>
      <c r="L5508" s="2">
        <f t="shared" si="521"/>
        <v>-0.1762206553938217</v>
      </c>
      <c r="M5508">
        <v>1621364399999</v>
      </c>
      <c r="N5508">
        <v>527511848.26372999</v>
      </c>
      <c r="O5508">
        <v>209257</v>
      </c>
      <c r="P5508">
        <v>77050.600999999995</v>
      </c>
      <c r="Q5508">
        <v>259268534.69268</v>
      </c>
      <c r="R5508">
        <v>0</v>
      </c>
    </row>
    <row r="5509" spans="1:18" x14ac:dyDescent="0.3">
      <c r="A5509" s="1">
        <v>44334.791666666672</v>
      </c>
      <c r="B5509" s="5">
        <f t="shared" si="516"/>
        <v>44334</v>
      </c>
      <c r="C5509">
        <v>3365.56</v>
      </c>
      <c r="D5509">
        <v>3421.22</v>
      </c>
      <c r="E5509">
        <v>3328</v>
      </c>
      <c r="F5509">
        <v>3404.06</v>
      </c>
      <c r="G5509">
        <v>155004.4</v>
      </c>
      <c r="H5509" s="2">
        <f t="shared" si="517"/>
        <v>-2.2343906981663109E-2</v>
      </c>
      <c r="I5509" s="2">
        <f t="shared" si="518"/>
        <v>-0.58851195337332474</v>
      </c>
      <c r="J5509" s="2">
        <f t="shared" si="519"/>
        <v>8.2519109533909507E-3</v>
      </c>
      <c r="K5509" s="2">
        <f t="shared" si="520"/>
        <v>-8.140279548539131E-3</v>
      </c>
      <c r="L5509" s="2">
        <f t="shared" si="521"/>
        <v>-0.23367096937186771</v>
      </c>
      <c r="M5509">
        <v>1621367999999</v>
      </c>
      <c r="N5509">
        <v>522516170.50643998</v>
      </c>
      <c r="O5509">
        <v>201722</v>
      </c>
      <c r="P5509">
        <v>77731.933000000005</v>
      </c>
      <c r="Q5509">
        <v>262067647.44935</v>
      </c>
      <c r="R5509">
        <v>0</v>
      </c>
    </row>
    <row r="5510" spans="1:18" x14ac:dyDescent="0.3">
      <c r="A5510" s="1">
        <v>44334.833333333328</v>
      </c>
      <c r="B5510" s="5">
        <f t="shared" si="516"/>
        <v>44334</v>
      </c>
      <c r="C5510">
        <v>3403.91</v>
      </c>
      <c r="D5510">
        <v>3452.1</v>
      </c>
      <c r="E5510">
        <v>3362.57</v>
      </c>
      <c r="F5510">
        <v>3432.15</v>
      </c>
      <c r="G5510">
        <v>116928.005</v>
      </c>
      <c r="H5510" s="2">
        <f t="shared" si="517"/>
        <v>-2.0273006715906927E-2</v>
      </c>
      <c r="I5510" s="2">
        <f t="shared" si="518"/>
        <v>-0.59187972553647139</v>
      </c>
      <c r="J5510" s="2">
        <f t="shared" si="519"/>
        <v>-8.0911382078289185E-3</v>
      </c>
      <c r="K5510" s="2">
        <f t="shared" si="520"/>
        <v>-2.2219308596652332E-2</v>
      </c>
      <c r="L5510" s="2">
        <f t="shared" si="521"/>
        <v>-0.24141718747723728</v>
      </c>
      <c r="M5510">
        <v>1621371599999</v>
      </c>
      <c r="N5510">
        <v>399443361.57941997</v>
      </c>
      <c r="O5510">
        <v>167408</v>
      </c>
      <c r="P5510">
        <v>58270.815999999999</v>
      </c>
      <c r="Q5510">
        <v>199107202.79124001</v>
      </c>
      <c r="R5510">
        <v>0</v>
      </c>
    </row>
    <row r="5511" spans="1:18" x14ac:dyDescent="0.3">
      <c r="A5511" s="1">
        <v>44334.875</v>
      </c>
      <c r="B5511" s="5">
        <f t="shared" si="516"/>
        <v>44334</v>
      </c>
      <c r="C5511">
        <v>3432</v>
      </c>
      <c r="D5511">
        <v>3466.7</v>
      </c>
      <c r="E5511">
        <v>3390</v>
      </c>
      <c r="F5511">
        <v>3404.38</v>
      </c>
      <c r="G5511">
        <v>89668.028999999995</v>
      </c>
      <c r="H5511" s="2">
        <f t="shared" si="517"/>
        <v>-4.2239702970878756E-3</v>
      </c>
      <c r="I5511" s="2">
        <f t="shared" si="518"/>
        <v>-0.58855063183310907</v>
      </c>
      <c r="J5511" s="2">
        <f t="shared" si="519"/>
        <v>-9.5553375357627646E-3</v>
      </c>
      <c r="K5511" s="2">
        <f t="shared" si="520"/>
        <v>-6.2114100071084866E-2</v>
      </c>
      <c r="L5511" s="2">
        <f t="shared" si="521"/>
        <v>-0.25822616746661653</v>
      </c>
      <c r="M5511">
        <v>1621375199999</v>
      </c>
      <c r="N5511">
        <v>307916601.16275001</v>
      </c>
      <c r="O5511">
        <v>125744</v>
      </c>
      <c r="P5511">
        <v>43647.88</v>
      </c>
      <c r="Q5511">
        <v>149931317.87533</v>
      </c>
      <c r="R5511">
        <v>0</v>
      </c>
    </row>
    <row r="5512" spans="1:18" x14ac:dyDescent="0.3">
      <c r="A5512" s="1">
        <v>44334.916666666672</v>
      </c>
      <c r="B5512" s="5">
        <f t="shared" si="516"/>
        <v>44334</v>
      </c>
      <c r="C5512">
        <v>3404.38</v>
      </c>
      <c r="D5512">
        <v>3424.93</v>
      </c>
      <c r="E5512">
        <v>3366.92</v>
      </c>
      <c r="F5512">
        <v>3371.85</v>
      </c>
      <c r="G5512">
        <v>80865.422999999995</v>
      </c>
      <c r="H5512" s="2">
        <f t="shared" si="517"/>
        <v>-1.4621053724216404E-3</v>
      </c>
      <c r="I5512" s="2">
        <f t="shared" si="518"/>
        <v>-0.58458116464255527</v>
      </c>
      <c r="J5512" s="2">
        <f t="shared" si="519"/>
        <v>1.3345789403442776E-3</v>
      </c>
      <c r="K5512" s="2">
        <f t="shared" si="520"/>
        <v>-7.6518824977386268E-2</v>
      </c>
      <c r="L5512" s="2">
        <f t="shared" si="521"/>
        <v>-0.23237688509275323</v>
      </c>
      <c r="M5512">
        <v>1621378799999</v>
      </c>
      <c r="N5512">
        <v>274901461.78084999</v>
      </c>
      <c r="O5512">
        <v>119773</v>
      </c>
      <c r="P5512">
        <v>38435.932999999997</v>
      </c>
      <c r="Q5512">
        <v>130704263.14301001</v>
      </c>
      <c r="R5512">
        <v>0</v>
      </c>
    </row>
    <row r="5513" spans="1:18" x14ac:dyDescent="0.3">
      <c r="A5513" s="1">
        <v>44334.958333333328</v>
      </c>
      <c r="B5513" s="5">
        <f t="shared" si="516"/>
        <v>44334</v>
      </c>
      <c r="C5513">
        <v>3371.85</v>
      </c>
      <c r="D5513">
        <v>3403.81</v>
      </c>
      <c r="E5513">
        <v>3325</v>
      </c>
      <c r="F5513">
        <v>3376.35</v>
      </c>
      <c r="G5513">
        <v>158212.41500000001</v>
      </c>
      <c r="H5513" s="2">
        <f t="shared" si="517"/>
        <v>-1.520873132228584E-2</v>
      </c>
      <c r="I5513" s="2">
        <f t="shared" si="518"/>
        <v>-0.58513483495490692</v>
      </c>
      <c r="J5513" s="2">
        <f t="shared" si="519"/>
        <v>-6.0597983029010427E-3</v>
      </c>
      <c r="K5513" s="2">
        <f t="shared" si="520"/>
        <v>-8.0835813822619063E-2</v>
      </c>
      <c r="L5513" s="2">
        <f t="shared" si="521"/>
        <v>-0.21273564648214793</v>
      </c>
      <c r="M5513">
        <v>1621382399999</v>
      </c>
      <c r="N5513">
        <v>530879428.47610003</v>
      </c>
      <c r="O5513">
        <v>188828</v>
      </c>
      <c r="P5513">
        <v>74470.921000000002</v>
      </c>
      <c r="Q5513">
        <v>249966565.93950999</v>
      </c>
      <c r="R5513">
        <v>0</v>
      </c>
    </row>
    <row r="5514" spans="1:18" x14ac:dyDescent="0.3">
      <c r="A5514" s="1">
        <v>44335</v>
      </c>
      <c r="B5514" s="5">
        <f t="shared" si="516"/>
        <v>44335</v>
      </c>
      <c r="C5514">
        <v>3377.03</v>
      </c>
      <c r="D5514">
        <v>3446.24</v>
      </c>
      <c r="E5514">
        <v>3351</v>
      </c>
      <c r="F5514">
        <v>3355.89</v>
      </c>
      <c r="G5514">
        <v>158084.53700000001</v>
      </c>
      <c r="H5514" s="2">
        <f t="shared" si="517"/>
        <v>-1.4571395367547479E-3</v>
      </c>
      <c r="I5514" s="2">
        <f t="shared" si="518"/>
        <v>-0.58260550852381932</v>
      </c>
      <c r="J5514" s="2">
        <f t="shared" si="519"/>
        <v>-4.856237838546551E-2</v>
      </c>
      <c r="K5514" s="2">
        <f t="shared" si="520"/>
        <v>-0.12492066188105089</v>
      </c>
      <c r="L5514" s="2">
        <f t="shared" si="521"/>
        <v>-0.27203215838421402</v>
      </c>
      <c r="M5514">
        <v>1621385999999</v>
      </c>
      <c r="N5514">
        <v>536946205.72637999</v>
      </c>
      <c r="O5514">
        <v>201668</v>
      </c>
      <c r="P5514">
        <v>78138.668000000005</v>
      </c>
      <c r="Q5514">
        <v>265424974.61555001</v>
      </c>
      <c r="R5514">
        <v>0</v>
      </c>
    </row>
    <row r="5515" spans="1:18" x14ac:dyDescent="0.3">
      <c r="A5515" s="1">
        <v>44335.041666666672</v>
      </c>
      <c r="B5515" s="5">
        <f t="shared" si="516"/>
        <v>44335</v>
      </c>
      <c r="C5515">
        <v>3355.89</v>
      </c>
      <c r="D5515">
        <v>3356.61</v>
      </c>
      <c r="E5515">
        <v>3160.57</v>
      </c>
      <c r="F5515">
        <v>3192.92</v>
      </c>
      <c r="G5515">
        <v>335728.10100000002</v>
      </c>
      <c r="H5515" s="2">
        <f t="shared" si="517"/>
        <v>-1.0131791588890438E-2</v>
      </c>
      <c r="I5515" s="2">
        <f t="shared" si="518"/>
        <v>-0.56130125402452924</v>
      </c>
      <c r="J5515" s="2">
        <f t="shared" si="519"/>
        <v>-2.4767297646041797E-2</v>
      </c>
      <c r="K5515" s="2">
        <f t="shared" si="520"/>
        <v>-8.1674454731092583E-2</v>
      </c>
      <c r="L5515" s="2">
        <f t="shared" si="521"/>
        <v>-0.30124776067048353</v>
      </c>
      <c r="M5515">
        <v>1621389599999</v>
      </c>
      <c r="N5515">
        <v>1090009375.5732801</v>
      </c>
      <c r="O5515">
        <v>405145</v>
      </c>
      <c r="P5515">
        <v>157161.894</v>
      </c>
      <c r="Q5515">
        <v>510161726.87235999</v>
      </c>
      <c r="R5515">
        <v>0</v>
      </c>
    </row>
    <row r="5516" spans="1:18" x14ac:dyDescent="0.3">
      <c r="A5516" s="1">
        <v>44335.083333333328</v>
      </c>
      <c r="B5516" s="5">
        <f t="shared" si="516"/>
        <v>44335</v>
      </c>
      <c r="C5516">
        <v>3192.71</v>
      </c>
      <c r="D5516">
        <v>3238.84</v>
      </c>
      <c r="E5516">
        <v>3108</v>
      </c>
      <c r="F5516">
        <v>3113.84</v>
      </c>
      <c r="G5516">
        <v>307299.50300000003</v>
      </c>
      <c r="H5516" s="2">
        <f t="shared" si="517"/>
        <v>-1.8754977776636039E-3</v>
      </c>
      <c r="I5516" s="2">
        <f t="shared" si="518"/>
        <v>-0.55015993114610895</v>
      </c>
      <c r="J5516" s="2">
        <f t="shared" si="519"/>
        <v>-3.3463504868587179E-3</v>
      </c>
      <c r="K5516" s="2">
        <f t="shared" si="520"/>
        <v>-5.3364977005883385E-2</v>
      </c>
      <c r="L5516" s="2">
        <f t="shared" si="521"/>
        <v>-0.24832682475657064</v>
      </c>
      <c r="M5516">
        <v>1621393199999</v>
      </c>
      <c r="N5516">
        <v>976705867.18246996</v>
      </c>
      <c r="O5516">
        <v>348299</v>
      </c>
      <c r="P5516">
        <v>146791.87100000001</v>
      </c>
      <c r="Q5516">
        <v>467034240.72066998</v>
      </c>
      <c r="R5516">
        <v>0</v>
      </c>
    </row>
    <row r="5517" spans="1:18" x14ac:dyDescent="0.3">
      <c r="A5517" s="1">
        <v>44335.125</v>
      </c>
      <c r="B5517" s="5">
        <f t="shared" si="516"/>
        <v>44335</v>
      </c>
      <c r="C5517">
        <v>3113.66</v>
      </c>
      <c r="D5517">
        <v>3155</v>
      </c>
      <c r="E5517">
        <v>3059.62</v>
      </c>
      <c r="F5517">
        <v>3103.42</v>
      </c>
      <c r="G5517">
        <v>318909.28399999999</v>
      </c>
      <c r="H5517" s="2">
        <f t="shared" si="517"/>
        <v>-1.411346192265317E-2</v>
      </c>
      <c r="I5517" s="2">
        <f t="shared" si="518"/>
        <v>-0.54864955436260643</v>
      </c>
      <c r="J5517" s="2">
        <f t="shared" si="519"/>
        <v>-5.3731045105077646E-2</v>
      </c>
      <c r="K5517" s="2">
        <f t="shared" si="520"/>
        <v>-3.8058013417455627E-2</v>
      </c>
      <c r="L5517" s="2">
        <f t="shared" si="521"/>
        <v>-0.2052123141566401</v>
      </c>
      <c r="M5517">
        <v>1621396799999</v>
      </c>
      <c r="N5517">
        <v>992345751.49651003</v>
      </c>
      <c r="O5517">
        <v>371197</v>
      </c>
      <c r="P5517">
        <v>154938.96799999999</v>
      </c>
      <c r="Q5517">
        <v>482295299.48361999</v>
      </c>
      <c r="R5517">
        <v>0</v>
      </c>
    </row>
    <row r="5518" spans="1:18" x14ac:dyDescent="0.3">
      <c r="A5518" s="1">
        <v>44335.166666666672</v>
      </c>
      <c r="B5518" s="5">
        <f t="shared" si="516"/>
        <v>44335</v>
      </c>
      <c r="C5518">
        <v>3103.72</v>
      </c>
      <c r="D5518">
        <v>3139.34</v>
      </c>
      <c r="E5518">
        <v>2860.7</v>
      </c>
      <c r="F5518">
        <v>2936.67</v>
      </c>
      <c r="G5518">
        <v>711339.19799999997</v>
      </c>
      <c r="H5518" s="2">
        <f t="shared" si="517"/>
        <v>-2.5869437151603725E-2</v>
      </c>
      <c r="I5518" s="2">
        <f t="shared" si="518"/>
        <v>-0.52302097273442372</v>
      </c>
      <c r="J5518" s="2">
        <f t="shared" si="519"/>
        <v>-1.5425635158190509E-3</v>
      </c>
      <c r="K5518" s="2">
        <f t="shared" si="520"/>
        <v>1.4986362104015605E-2</v>
      </c>
      <c r="L5518" s="2">
        <f t="shared" si="521"/>
        <v>-0.15799868558605501</v>
      </c>
      <c r="M5518">
        <v>1621400399999</v>
      </c>
      <c r="N5518">
        <v>2112841098.92346</v>
      </c>
      <c r="O5518">
        <v>699134</v>
      </c>
      <c r="P5518">
        <v>339386.33500000002</v>
      </c>
      <c r="Q5518">
        <v>1007892352.8603899</v>
      </c>
      <c r="R5518">
        <v>0</v>
      </c>
    </row>
    <row r="5519" spans="1:18" x14ac:dyDescent="0.3">
      <c r="A5519" s="1">
        <v>44335.208333333328</v>
      </c>
      <c r="B5519" s="5">
        <f t="shared" si="516"/>
        <v>44335</v>
      </c>
      <c r="C5519">
        <v>2936.66</v>
      </c>
      <c r="D5519">
        <v>3032.68</v>
      </c>
      <c r="E5519">
        <v>2912.47</v>
      </c>
      <c r="F5519">
        <v>2932.14</v>
      </c>
      <c r="G5519">
        <v>485353.44500000001</v>
      </c>
      <c r="H5519" s="2">
        <f t="shared" si="517"/>
        <v>-6.7084109217159238E-3</v>
      </c>
      <c r="I5519" s="2">
        <f t="shared" si="518"/>
        <v>-0.52228406556303586</v>
      </c>
      <c r="J5519" s="2">
        <f t="shared" si="519"/>
        <v>5.2964728832867181E-3</v>
      </c>
      <c r="K5519" s="2">
        <f t="shared" si="520"/>
        <v>1.4774192228202088E-2</v>
      </c>
      <c r="L5519" s="2">
        <f t="shared" si="521"/>
        <v>-0.12573410546563268</v>
      </c>
      <c r="M5519">
        <v>1621403999999</v>
      </c>
      <c r="N5519">
        <v>1443567109.0510001</v>
      </c>
      <c r="O5519">
        <v>516575</v>
      </c>
      <c r="P5519">
        <v>241551.774</v>
      </c>
      <c r="Q5519">
        <v>718538991.42056</v>
      </c>
      <c r="R5519">
        <v>0</v>
      </c>
    </row>
    <row r="5520" spans="1:18" x14ac:dyDescent="0.3">
      <c r="A5520" s="1">
        <v>44335.25</v>
      </c>
      <c r="B5520" s="5">
        <f t="shared" si="516"/>
        <v>44335</v>
      </c>
      <c r="C5520">
        <v>2932.14</v>
      </c>
      <c r="D5520">
        <v>3018</v>
      </c>
      <c r="E5520">
        <v>2926.6</v>
      </c>
      <c r="F5520">
        <v>2947.67</v>
      </c>
      <c r="G5520">
        <v>243482.98499999999</v>
      </c>
      <c r="H5520" s="2">
        <f t="shared" si="517"/>
        <v>-7.1480186045249638E-3</v>
      </c>
      <c r="I5520" s="2">
        <f t="shared" si="518"/>
        <v>-0.52480094447478853</v>
      </c>
      <c r="J5520" s="2">
        <f t="shared" si="519"/>
        <v>1.2769407701676228E-2</v>
      </c>
      <c r="K5520" s="2">
        <f t="shared" si="520"/>
        <v>-2.907041833041013E-2</v>
      </c>
      <c r="L5520" s="2">
        <f t="shared" si="521"/>
        <v>-9.9207170409170709E-2</v>
      </c>
      <c r="M5520">
        <v>1621407599999</v>
      </c>
      <c r="N5520">
        <v>723898449.92918003</v>
      </c>
      <c r="O5520">
        <v>287052</v>
      </c>
      <c r="P5520">
        <v>116517.435</v>
      </c>
      <c r="Q5520">
        <v>346480314.19502002</v>
      </c>
      <c r="R5520">
        <v>0</v>
      </c>
    </row>
    <row r="5521" spans="1:18" x14ac:dyDescent="0.3">
      <c r="A5521" s="1">
        <v>44335.291666666672</v>
      </c>
      <c r="B5521" s="5">
        <f t="shared" si="516"/>
        <v>44335</v>
      </c>
      <c r="C5521">
        <v>2947.67</v>
      </c>
      <c r="D5521">
        <v>3014.9</v>
      </c>
      <c r="E5521">
        <v>2856.64</v>
      </c>
      <c r="F5521">
        <v>2985.31</v>
      </c>
      <c r="G5521">
        <v>378853.77</v>
      </c>
      <c r="H5521" s="2">
        <f t="shared" si="517"/>
        <v>-4.3101051482090647E-2</v>
      </c>
      <c r="I5521" s="2">
        <f t="shared" si="518"/>
        <v>-0.53079244701555273</v>
      </c>
      <c r="J5521" s="2">
        <f t="shared" si="519"/>
        <v>-1.5509277093501694E-3</v>
      </c>
      <c r="K5521" s="2">
        <f t="shared" si="520"/>
        <v>-8.7592243351611643E-2</v>
      </c>
      <c r="L5521" s="2">
        <f t="shared" si="521"/>
        <v>-0.11404175780739678</v>
      </c>
      <c r="M5521">
        <v>1621411199999</v>
      </c>
      <c r="N5521">
        <v>1115566137.3992701</v>
      </c>
      <c r="O5521">
        <v>411482</v>
      </c>
      <c r="P5521">
        <v>187054.25099999999</v>
      </c>
      <c r="Q5521">
        <v>551146245.28609002</v>
      </c>
      <c r="R5521">
        <v>0</v>
      </c>
    </row>
    <row r="5522" spans="1:18" x14ac:dyDescent="0.3">
      <c r="A5522" s="1">
        <v>44335.333333333328</v>
      </c>
      <c r="B5522" s="5">
        <f t="shared" si="516"/>
        <v>44335</v>
      </c>
      <c r="C5522">
        <v>2985.29</v>
      </c>
      <c r="D5522">
        <v>3000</v>
      </c>
      <c r="E5522">
        <v>2920</v>
      </c>
      <c r="F5522">
        <v>2980.68</v>
      </c>
      <c r="G5522">
        <v>246838.467</v>
      </c>
      <c r="H5522" s="2">
        <f t="shared" si="517"/>
        <v>-2.0357770710039302E-2</v>
      </c>
      <c r="I5522" s="2">
        <f t="shared" si="518"/>
        <v>-0.53006360964612098</v>
      </c>
      <c r="J5522" s="2">
        <f t="shared" si="519"/>
        <v>-1.7512782318127584E-3</v>
      </c>
      <c r="K5522" s="2">
        <f t="shared" si="520"/>
        <v>-0.21701759330085746</v>
      </c>
      <c r="L5522" s="2">
        <f t="shared" si="521"/>
        <v>-9.0227733268918531E-2</v>
      </c>
      <c r="M5522">
        <v>1621414799999</v>
      </c>
      <c r="N5522">
        <v>731219746.84452999</v>
      </c>
      <c r="O5522">
        <v>273528</v>
      </c>
      <c r="P5522">
        <v>118567.243</v>
      </c>
      <c r="Q5522">
        <v>351370783.78309</v>
      </c>
      <c r="R5522">
        <v>0</v>
      </c>
    </row>
    <row r="5523" spans="1:18" x14ac:dyDescent="0.3">
      <c r="A5523" s="1">
        <v>44335.375</v>
      </c>
      <c r="B5523" s="5">
        <f t="shared" si="516"/>
        <v>44335</v>
      </c>
      <c r="C5523">
        <v>2980.41</v>
      </c>
      <c r="D5523">
        <v>3009.37</v>
      </c>
      <c r="E5523">
        <v>2934</v>
      </c>
      <c r="F5523">
        <v>2975.46</v>
      </c>
      <c r="G5523">
        <v>185305.60699999999</v>
      </c>
      <c r="H5523" s="2">
        <f t="shared" si="517"/>
        <v>-1.3933979956040399E-2</v>
      </c>
      <c r="I5523" s="2">
        <f t="shared" si="518"/>
        <v>-0.52923917646347118</v>
      </c>
      <c r="J5523" s="2">
        <f t="shared" si="519"/>
        <v>-3.8138640747985231E-2</v>
      </c>
      <c r="K5523" s="2">
        <f t="shared" si="520"/>
        <v>-0.16477788308362407</v>
      </c>
      <c r="L5523" s="2">
        <f t="shared" si="521"/>
        <v>-9.3840952323338334E-2</v>
      </c>
      <c r="M5523">
        <v>1621418399999</v>
      </c>
      <c r="N5523">
        <v>550687905.27416003</v>
      </c>
      <c r="O5523">
        <v>210556</v>
      </c>
      <c r="P5523">
        <v>86456.362999999998</v>
      </c>
      <c r="Q5523">
        <v>256993973.4111</v>
      </c>
      <c r="R5523">
        <v>0</v>
      </c>
    </row>
    <row r="5524" spans="1:18" x14ac:dyDescent="0.3">
      <c r="A5524" s="1">
        <v>44335.416666666672</v>
      </c>
      <c r="B5524" s="5">
        <f t="shared" si="516"/>
        <v>44335</v>
      </c>
      <c r="C5524">
        <v>2975.45</v>
      </c>
      <c r="D5524">
        <v>2986.69</v>
      </c>
      <c r="E5524">
        <v>2822</v>
      </c>
      <c r="F5524">
        <v>2861.98</v>
      </c>
      <c r="G5524">
        <v>393376.451</v>
      </c>
      <c r="H5524" s="2">
        <f t="shared" si="517"/>
        <v>-1.3969349890635141E-2</v>
      </c>
      <c r="I5524" s="2">
        <f t="shared" si="518"/>
        <v>-0.51057309974213649</v>
      </c>
      <c r="J5524" s="2">
        <f t="shared" si="519"/>
        <v>-4.8274271658082846E-2</v>
      </c>
      <c r="K5524" s="2">
        <f t="shared" si="520"/>
        <v>-8.642618047645334E-2</v>
      </c>
      <c r="L5524" s="2">
        <f t="shared" si="521"/>
        <v>-6.5583966344977873E-2</v>
      </c>
      <c r="M5524">
        <v>1621421999999</v>
      </c>
      <c r="N5524">
        <v>1134470700.6904099</v>
      </c>
      <c r="O5524">
        <v>414411</v>
      </c>
      <c r="P5524">
        <v>184829.37899999999</v>
      </c>
      <c r="Q5524">
        <v>533072910.69874001</v>
      </c>
      <c r="R5524">
        <v>0</v>
      </c>
    </row>
    <row r="5525" spans="1:18" x14ac:dyDescent="0.3">
      <c r="A5525" s="1">
        <v>44335.458333333328</v>
      </c>
      <c r="B5525" s="5">
        <f t="shared" si="516"/>
        <v>44335</v>
      </c>
      <c r="C5525">
        <v>2861.88</v>
      </c>
      <c r="D5525">
        <v>2871.74</v>
      </c>
      <c r="E5525">
        <v>2432</v>
      </c>
      <c r="F5525">
        <v>2723.82</v>
      </c>
      <c r="G5525">
        <v>1222665.449</v>
      </c>
      <c r="H5525" s="2">
        <f t="shared" si="517"/>
        <v>-0.10713630122401629</v>
      </c>
      <c r="I5525" s="2">
        <f t="shared" si="518"/>
        <v>-0.48574795691345241</v>
      </c>
      <c r="J5525" s="2">
        <f t="shared" si="519"/>
        <v>-0.14318126748463555</v>
      </c>
      <c r="K5525" s="2">
        <f t="shared" si="520"/>
        <v>9.8684935127870688E-3</v>
      </c>
      <c r="L5525" s="2">
        <f t="shared" si="521"/>
        <v>-4.1302288697491196E-3</v>
      </c>
      <c r="M5525">
        <v>1621425599999</v>
      </c>
      <c r="N5525">
        <v>3281144727.6543298</v>
      </c>
      <c r="O5525">
        <v>1065151</v>
      </c>
      <c r="P5525">
        <v>573189.11800000002</v>
      </c>
      <c r="Q5525">
        <v>1539939024.0661299</v>
      </c>
      <c r="R5525">
        <v>0</v>
      </c>
    </row>
    <row r="5526" spans="1:18" x14ac:dyDescent="0.3">
      <c r="A5526" s="1">
        <v>44335.5</v>
      </c>
      <c r="B5526" s="5">
        <f t="shared" si="516"/>
        <v>44335</v>
      </c>
      <c r="C5526">
        <v>2724.63</v>
      </c>
      <c r="D5526">
        <v>2774.4</v>
      </c>
      <c r="E5526">
        <v>1960</v>
      </c>
      <c r="F5526">
        <v>2333.8200000000002</v>
      </c>
      <c r="G5526">
        <v>1279723.578</v>
      </c>
      <c r="H5526" s="2">
        <f t="shared" si="517"/>
        <v>-0.16017516346590577</v>
      </c>
      <c r="I5526" s="2">
        <f t="shared" si="518"/>
        <v>-0.39981232485795826</v>
      </c>
      <c r="J5526" s="2">
        <f t="shared" si="519"/>
        <v>6.4850759698691363E-2</v>
      </c>
      <c r="K5526" s="2">
        <f t="shared" si="520"/>
        <v>0.22379617965395782</v>
      </c>
      <c r="L5526" s="2">
        <f t="shared" si="521"/>
        <v>0.18028382651618369</v>
      </c>
      <c r="M5526">
        <v>1621429199999</v>
      </c>
      <c r="N5526">
        <v>3147537427.25209</v>
      </c>
      <c r="O5526">
        <v>1360625</v>
      </c>
      <c r="P5526">
        <v>598189.26500000001</v>
      </c>
      <c r="Q5526">
        <v>1477431076.9565499</v>
      </c>
      <c r="R5526">
        <v>0</v>
      </c>
    </row>
    <row r="5527" spans="1:18" x14ac:dyDescent="0.3">
      <c r="A5527" s="1">
        <v>44335.541666666672</v>
      </c>
      <c r="B5527" s="5">
        <f t="shared" si="516"/>
        <v>44335</v>
      </c>
      <c r="C5527">
        <v>2332.92</v>
      </c>
      <c r="D5527">
        <v>2618</v>
      </c>
      <c r="E5527">
        <v>1400.73</v>
      </c>
      <c r="F5527">
        <v>2485.17</v>
      </c>
      <c r="G5527">
        <v>496256.39199999999</v>
      </c>
      <c r="H5527" s="2">
        <f t="shared" si="517"/>
        <v>-0.43636451429882062</v>
      </c>
      <c r="I5527" s="2">
        <f t="shared" si="518"/>
        <v>-0.43636451429882062</v>
      </c>
      <c r="J5527" s="2">
        <f t="shared" si="519"/>
        <v>5.2093015769544948E-2</v>
      </c>
      <c r="K5527" s="2">
        <f t="shared" si="520"/>
        <v>0.11562589279606628</v>
      </c>
      <c r="L5527" s="2">
        <f t="shared" si="521"/>
        <v>0.15645609757078982</v>
      </c>
      <c r="M5527">
        <v>1621432799999</v>
      </c>
      <c r="N5527">
        <v>1025739739.22206</v>
      </c>
      <c r="O5527">
        <v>2435575</v>
      </c>
      <c r="P5527">
        <v>239654.625</v>
      </c>
      <c r="Q5527">
        <v>512400512.50770003</v>
      </c>
      <c r="R5527">
        <v>0</v>
      </c>
    </row>
    <row r="5528" spans="1:18" x14ac:dyDescent="0.3">
      <c r="A5528" s="1">
        <v>44335.583333333328</v>
      </c>
      <c r="B5528" s="5">
        <f t="shared" si="516"/>
        <v>44335</v>
      </c>
      <c r="C5528">
        <v>2485.7399999999998</v>
      </c>
      <c r="D5528">
        <v>2625.25</v>
      </c>
      <c r="E5528">
        <v>2286.2399999999998</v>
      </c>
      <c r="F5528">
        <v>2614.63</v>
      </c>
      <c r="G5528">
        <v>362287.56800000003</v>
      </c>
      <c r="H5528" s="2">
        <f t="shared" si="517"/>
        <v>-0.12559712081632979</v>
      </c>
      <c r="I5528" s="2">
        <f t="shared" si="518"/>
        <v>-0.17770391986629086</v>
      </c>
      <c r="J5528" s="2">
        <f t="shared" si="519"/>
        <v>5.2041780290136508E-2</v>
      </c>
      <c r="K5528" s="2">
        <f t="shared" si="520"/>
        <v>-2.2947797585126661E-3</v>
      </c>
      <c r="L5528" s="2">
        <f t="shared" si="521"/>
        <v>0.11052424243583214</v>
      </c>
      <c r="M5528">
        <v>1621436399999</v>
      </c>
      <c r="N5528">
        <v>884781784.51908004</v>
      </c>
      <c r="O5528">
        <v>348610</v>
      </c>
      <c r="P5528">
        <v>185268.519</v>
      </c>
      <c r="Q5528">
        <v>453193474.45671999</v>
      </c>
      <c r="R5528">
        <v>0</v>
      </c>
    </row>
    <row r="5529" spans="1:18" x14ac:dyDescent="0.3">
      <c r="A5529" s="1">
        <v>44335.625</v>
      </c>
      <c r="B5529" s="5">
        <f t="shared" si="516"/>
        <v>44335</v>
      </c>
      <c r="C5529">
        <v>2614.75</v>
      </c>
      <c r="D5529">
        <v>2780</v>
      </c>
      <c r="E5529">
        <v>2518.46</v>
      </c>
      <c r="F5529">
        <v>2750.7</v>
      </c>
      <c r="G5529">
        <v>543082.08400000003</v>
      </c>
      <c r="H5529" s="2">
        <f t="shared" si="517"/>
        <v>-8.442941796633574E-2</v>
      </c>
      <c r="I5529" s="2">
        <f t="shared" si="518"/>
        <v>-0.21838077580252291</v>
      </c>
      <c r="J5529" s="2">
        <f t="shared" si="519"/>
        <v>3.8324790053440916E-2</v>
      </c>
      <c r="K5529" s="2">
        <f t="shared" si="520"/>
        <v>-5.3488203002871826E-2</v>
      </c>
      <c r="L5529" s="2">
        <f t="shared" si="521"/>
        <v>5.185225578943542E-2</v>
      </c>
      <c r="M5529">
        <v>1621439999999</v>
      </c>
      <c r="N5529">
        <v>1449300660.1753199</v>
      </c>
      <c r="O5529">
        <v>674604</v>
      </c>
      <c r="P5529">
        <v>272458.76899999997</v>
      </c>
      <c r="Q5529">
        <v>727390563.94103003</v>
      </c>
      <c r="R5529">
        <v>0</v>
      </c>
    </row>
    <row r="5530" spans="1:18" x14ac:dyDescent="0.3">
      <c r="A5530" s="1">
        <v>44335.666666666672</v>
      </c>
      <c r="B5530" s="5">
        <f t="shared" si="516"/>
        <v>44335</v>
      </c>
      <c r="C5530">
        <v>2750.43</v>
      </c>
      <c r="D5530">
        <v>2899.67</v>
      </c>
      <c r="E5530">
        <v>2603.36</v>
      </c>
      <c r="F5530">
        <v>2856.12</v>
      </c>
      <c r="G5530">
        <v>536534.97499999998</v>
      </c>
      <c r="H5530" s="2">
        <f t="shared" si="517"/>
        <v>-8.8497682170216807E-2</v>
      </c>
      <c r="I5530" s="2">
        <f t="shared" si="518"/>
        <v>-0.24723050852205086</v>
      </c>
      <c r="J5530" s="2">
        <f t="shared" si="519"/>
        <v>-2.9270478831421642E-2</v>
      </c>
      <c r="K5530" s="2">
        <f t="shared" si="520"/>
        <v>-0.11583546909793696</v>
      </c>
      <c r="L5530" s="2">
        <f t="shared" si="521"/>
        <v>1.7009089253952947E-2</v>
      </c>
      <c r="M5530">
        <v>1621443599999</v>
      </c>
      <c r="N5530">
        <v>1476500060.7969899</v>
      </c>
      <c r="O5530">
        <v>662037</v>
      </c>
      <c r="P5530">
        <v>266196.61300000001</v>
      </c>
      <c r="Q5530">
        <v>732837706.54418004</v>
      </c>
      <c r="R5530">
        <v>0</v>
      </c>
    </row>
    <row r="5531" spans="1:18" x14ac:dyDescent="0.3">
      <c r="A5531" s="1">
        <v>44335.708333333328</v>
      </c>
      <c r="B5531" s="5">
        <f t="shared" si="516"/>
        <v>44335</v>
      </c>
      <c r="C5531">
        <v>2856.12</v>
      </c>
      <c r="D5531">
        <v>2927.91</v>
      </c>
      <c r="E5531">
        <v>2735.91</v>
      </c>
      <c r="F5531">
        <v>2772.52</v>
      </c>
      <c r="G5531">
        <v>330933.13299999997</v>
      </c>
      <c r="H5531" s="2">
        <f t="shared" si="517"/>
        <v>-1.3204593654870034E-2</v>
      </c>
      <c r="I5531" s="2">
        <f t="shared" si="518"/>
        <v>-0.22453219453782114</v>
      </c>
      <c r="J5531" s="2">
        <f t="shared" si="519"/>
        <v>-5.9112287738230851E-2</v>
      </c>
      <c r="K5531" s="2">
        <f t="shared" si="520"/>
        <v>-6.6441360206599076E-2</v>
      </c>
      <c r="L5531" s="2">
        <f t="shared" si="521"/>
        <v>-2.5731103833335767E-2</v>
      </c>
      <c r="M5531">
        <v>1621447199999</v>
      </c>
      <c r="N5531">
        <v>940020517.81840003</v>
      </c>
      <c r="O5531">
        <v>447206</v>
      </c>
      <c r="P5531">
        <v>160770.78400000001</v>
      </c>
      <c r="Q5531">
        <v>456839962.49734998</v>
      </c>
      <c r="R5531">
        <v>0</v>
      </c>
    </row>
    <row r="5532" spans="1:18" x14ac:dyDescent="0.3">
      <c r="A5532" s="1">
        <v>44335.75</v>
      </c>
      <c r="B5532" s="5">
        <f t="shared" si="516"/>
        <v>44335</v>
      </c>
      <c r="C5532">
        <v>2772.52</v>
      </c>
      <c r="D5532">
        <v>2793.81</v>
      </c>
      <c r="E5532">
        <v>2566.94</v>
      </c>
      <c r="F5532">
        <v>2608.63</v>
      </c>
      <c r="G5532">
        <v>350696.26400000002</v>
      </c>
      <c r="H5532" s="2">
        <f t="shared" si="517"/>
        <v>-1.5981568869483209E-2</v>
      </c>
      <c r="I5532" s="2">
        <f t="shared" si="518"/>
        <v>-0.17581259128354731</v>
      </c>
      <c r="J5532" s="2">
        <f t="shared" si="519"/>
        <v>-1.9397154828396657E-3</v>
      </c>
      <c r="K5532" s="2">
        <f t="shared" si="520"/>
        <v>1.8956310400478404E-2</v>
      </c>
      <c r="L5532" s="2">
        <f t="shared" si="521"/>
        <v>5.7022268393754683E-2</v>
      </c>
      <c r="M5532">
        <v>1621450799999</v>
      </c>
      <c r="N5532">
        <v>929681439.55017996</v>
      </c>
      <c r="O5532">
        <v>456291</v>
      </c>
      <c r="P5532">
        <v>170565.27100000001</v>
      </c>
      <c r="Q5532">
        <v>452304678.15149999</v>
      </c>
      <c r="R5532">
        <v>0</v>
      </c>
    </row>
    <row r="5533" spans="1:18" x14ac:dyDescent="0.3">
      <c r="A5533" s="1">
        <v>44335.791666666672</v>
      </c>
      <c r="B5533" s="5">
        <f t="shared" si="516"/>
        <v>44335</v>
      </c>
      <c r="C5533">
        <v>2608.63</v>
      </c>
      <c r="D5533">
        <v>2660.93</v>
      </c>
      <c r="E5533">
        <v>2558.15</v>
      </c>
      <c r="F5533">
        <v>2603.5700000000002</v>
      </c>
      <c r="G5533">
        <v>256947.23199999999</v>
      </c>
      <c r="H5533" s="2">
        <f t="shared" si="517"/>
        <v>-1.7445277061880482E-2</v>
      </c>
      <c r="I5533" s="2">
        <f t="shared" si="518"/>
        <v>-0.17421079517739113</v>
      </c>
      <c r="J5533" s="2">
        <f t="shared" si="519"/>
        <v>-3.0070249695610229E-2</v>
      </c>
      <c r="K5533" s="2">
        <f t="shared" si="520"/>
        <v>-6.1680692280215332E-2</v>
      </c>
      <c r="L5533" s="2">
        <f t="shared" si="521"/>
        <v>6.7507307274242478E-2</v>
      </c>
      <c r="M5533">
        <v>1621454399999</v>
      </c>
      <c r="N5533">
        <v>670239335.58666003</v>
      </c>
      <c r="O5533">
        <v>375582</v>
      </c>
      <c r="P5533">
        <v>125005.93700000001</v>
      </c>
      <c r="Q5533">
        <v>326488786.49049002</v>
      </c>
      <c r="R5533">
        <v>0</v>
      </c>
    </row>
    <row r="5534" spans="1:18" x14ac:dyDescent="0.3">
      <c r="A5534" s="1">
        <v>44335.833333333328</v>
      </c>
      <c r="B5534" s="5">
        <f t="shared" si="516"/>
        <v>44335</v>
      </c>
      <c r="C5534">
        <v>2603.48</v>
      </c>
      <c r="D5534">
        <v>2718.07</v>
      </c>
      <c r="E5534">
        <v>2521.7800000000002</v>
      </c>
      <c r="F5534">
        <v>2525.2800000000002</v>
      </c>
      <c r="G5534">
        <v>225774.516</v>
      </c>
      <c r="H5534" s="2">
        <f t="shared" si="517"/>
        <v>-1.3859849204840291E-3</v>
      </c>
      <c r="I5534" s="2">
        <f t="shared" si="518"/>
        <v>-0.14860926313121725</v>
      </c>
      <c r="J5534" s="2">
        <f t="shared" si="519"/>
        <v>2.4959608439460101E-2</v>
      </c>
      <c r="K5534" s="2">
        <f t="shared" si="520"/>
        <v>-0.11650985237280631</v>
      </c>
      <c r="L5534" s="2">
        <f t="shared" si="521"/>
        <v>0.10197681049230178</v>
      </c>
      <c r="M5534">
        <v>1621457999999</v>
      </c>
      <c r="N5534">
        <v>593414863.83543003</v>
      </c>
      <c r="O5534">
        <v>340184</v>
      </c>
      <c r="P5534">
        <v>110119.40300000001</v>
      </c>
      <c r="Q5534">
        <v>289696505.92311001</v>
      </c>
      <c r="R5534">
        <v>0</v>
      </c>
    </row>
    <row r="5535" spans="1:18" x14ac:dyDescent="0.3">
      <c r="A5535" s="1">
        <v>44335.875</v>
      </c>
      <c r="B5535" s="5">
        <f t="shared" si="516"/>
        <v>44335</v>
      </c>
      <c r="C5535">
        <v>2524.96</v>
      </c>
      <c r="D5535">
        <v>2600</v>
      </c>
      <c r="E5535">
        <v>2426.39</v>
      </c>
      <c r="F5535">
        <v>2588.31</v>
      </c>
      <c r="G5535">
        <v>190494.87899999999</v>
      </c>
      <c r="H5535" s="2">
        <f t="shared" si="517"/>
        <v>-6.2558194343026896E-2</v>
      </c>
      <c r="I5535" s="2">
        <f t="shared" si="518"/>
        <v>-0.16934215762408678</v>
      </c>
      <c r="J5535" s="2">
        <f t="shared" si="519"/>
        <v>2.6955812866310547E-2</v>
      </c>
      <c r="K5535" s="2">
        <f t="shared" si="520"/>
        <v>-9.5707237541098222E-2</v>
      </c>
      <c r="L5535" s="2">
        <f t="shared" si="521"/>
        <v>6.6653530682182494E-2</v>
      </c>
      <c r="M5535">
        <v>1621461599999</v>
      </c>
      <c r="N5535">
        <v>478608503.49571002</v>
      </c>
      <c r="O5535">
        <v>268143</v>
      </c>
      <c r="P5535">
        <v>98602.03</v>
      </c>
      <c r="Q5535">
        <v>247906867.09619999</v>
      </c>
      <c r="R5535">
        <v>0</v>
      </c>
    </row>
    <row r="5536" spans="1:18" x14ac:dyDescent="0.3">
      <c r="A5536" s="1">
        <v>44335.916666666672</v>
      </c>
      <c r="B5536" s="5">
        <f t="shared" si="516"/>
        <v>44335</v>
      </c>
      <c r="C5536">
        <v>2588.15</v>
      </c>
      <c r="D5536">
        <v>2715.47</v>
      </c>
      <c r="E5536">
        <v>2550.9699999999998</v>
      </c>
      <c r="F5536">
        <v>2658.08</v>
      </c>
      <c r="G5536">
        <v>238013.95800000001</v>
      </c>
      <c r="H5536" s="2">
        <f t="shared" si="517"/>
        <v>-4.0296003130078861E-2</v>
      </c>
      <c r="I5536" s="2">
        <f t="shared" si="518"/>
        <v>-0.19114548847288271</v>
      </c>
      <c r="J5536" s="2">
        <f t="shared" si="519"/>
        <v>-8.0923072292782727E-2</v>
      </c>
      <c r="K5536" s="2">
        <f t="shared" si="520"/>
        <v>-7.2052007464034173E-2</v>
      </c>
      <c r="L5536" s="2">
        <f t="shared" si="521"/>
        <v>6.6939294528381543E-2</v>
      </c>
      <c r="M5536">
        <v>1621465199999</v>
      </c>
      <c r="N5536">
        <v>631898674.85417998</v>
      </c>
      <c r="O5536">
        <v>313684</v>
      </c>
      <c r="P5536">
        <v>119548.807</v>
      </c>
      <c r="Q5536">
        <v>317417867.85298002</v>
      </c>
      <c r="R5536">
        <v>0</v>
      </c>
    </row>
    <row r="5537" spans="1:18" x14ac:dyDescent="0.3">
      <c r="A5537" s="1">
        <v>44335.958333333328</v>
      </c>
      <c r="B5537" s="5">
        <f t="shared" si="516"/>
        <v>44335</v>
      </c>
      <c r="C5537">
        <v>2658.6</v>
      </c>
      <c r="D5537">
        <v>2674</v>
      </c>
      <c r="E5537">
        <v>2430</v>
      </c>
      <c r="F5537">
        <v>2442.98</v>
      </c>
      <c r="G5537">
        <v>346435.85200000001</v>
      </c>
      <c r="H5537" s="2">
        <f t="shared" si="517"/>
        <v>-5.3131830796814272E-3</v>
      </c>
      <c r="I5537" s="2">
        <f t="shared" si="518"/>
        <v>-0.1199273019017757</v>
      </c>
      <c r="J5537" s="2">
        <f t="shared" si="519"/>
        <v>-8.674651450277937E-2</v>
      </c>
      <c r="K5537" s="2">
        <f t="shared" si="520"/>
        <v>1.215728331791488E-2</v>
      </c>
      <c r="L5537" s="2">
        <f t="shared" si="521"/>
        <v>0.16278070225707952</v>
      </c>
      <c r="M5537">
        <v>1621468799999</v>
      </c>
      <c r="N5537">
        <v>886398806.50601006</v>
      </c>
      <c r="O5537">
        <v>423801</v>
      </c>
      <c r="P5537">
        <v>165462.92600000001</v>
      </c>
      <c r="Q5537">
        <v>423595098.60324001</v>
      </c>
      <c r="R5537">
        <v>0</v>
      </c>
    </row>
    <row r="5538" spans="1:18" x14ac:dyDescent="0.3">
      <c r="A5538" s="1">
        <v>44336</v>
      </c>
      <c r="B5538" s="5">
        <f t="shared" si="516"/>
        <v>44336</v>
      </c>
      <c r="C5538">
        <v>2444.02</v>
      </c>
      <c r="D5538">
        <v>2547.58</v>
      </c>
      <c r="E5538">
        <v>2150</v>
      </c>
      <c r="F5538">
        <v>2231.06</v>
      </c>
      <c r="G5538">
        <v>587178.64300000004</v>
      </c>
      <c r="H5538" s="2">
        <f t="shared" si="517"/>
        <v>-3.6332505625128797E-2</v>
      </c>
      <c r="I5538" s="2">
        <f t="shared" si="518"/>
        <v>-3.6332505625128797E-2</v>
      </c>
      <c r="J5538" s="2">
        <f t="shared" si="519"/>
        <v>4.9093256120409157E-2</v>
      </c>
      <c r="K5538" s="2">
        <f t="shared" si="520"/>
        <v>0.14899195897913997</v>
      </c>
      <c r="L5538" s="2">
        <f t="shared" si="521"/>
        <v>0.24085412315222365</v>
      </c>
      <c r="M5538">
        <v>1621472399999</v>
      </c>
      <c r="N5538">
        <v>1372503758.50986</v>
      </c>
      <c r="O5538">
        <v>705092</v>
      </c>
      <c r="P5538">
        <v>287103.36900000001</v>
      </c>
      <c r="Q5538">
        <v>671629216.25357997</v>
      </c>
      <c r="R5538">
        <v>0</v>
      </c>
    </row>
    <row r="5539" spans="1:18" x14ac:dyDescent="0.3">
      <c r="A5539" s="1">
        <v>44336.041666666672</v>
      </c>
      <c r="B5539" s="5">
        <f t="shared" si="516"/>
        <v>44336</v>
      </c>
      <c r="C5539">
        <v>2231.64</v>
      </c>
      <c r="D5539">
        <v>2391.4899999999998</v>
      </c>
      <c r="E5539">
        <v>2171.9</v>
      </c>
      <c r="F5539">
        <v>2340.59</v>
      </c>
      <c r="G5539">
        <v>519038.897</v>
      </c>
      <c r="H5539" s="2">
        <f t="shared" si="517"/>
        <v>-7.2071571697734371E-2</v>
      </c>
      <c r="I5539" s="2">
        <f t="shared" si="518"/>
        <v>-7.2071571697734371E-2</v>
      </c>
      <c r="J5539" s="2">
        <f t="shared" si="519"/>
        <v>5.381976339299066E-2</v>
      </c>
      <c r="K5539" s="2">
        <f t="shared" si="520"/>
        <v>0.13443191673894184</v>
      </c>
      <c r="L5539" s="2">
        <f t="shared" si="521"/>
        <v>0.24088798123550026</v>
      </c>
      <c r="M5539">
        <v>1621475999999</v>
      </c>
      <c r="N5539">
        <v>1190009424.8590701</v>
      </c>
      <c r="O5539">
        <v>674275</v>
      </c>
      <c r="P5539">
        <v>264103.299</v>
      </c>
      <c r="Q5539">
        <v>605805582.36435997</v>
      </c>
      <c r="R5539">
        <v>0</v>
      </c>
    </row>
    <row r="5540" spans="1:18" x14ac:dyDescent="0.3">
      <c r="A5540" s="1">
        <v>44336.083333333328</v>
      </c>
      <c r="B5540" s="5">
        <f t="shared" si="516"/>
        <v>44336</v>
      </c>
      <c r="C5540">
        <v>2340.6</v>
      </c>
      <c r="D5540">
        <v>2484.37</v>
      </c>
      <c r="E5540">
        <v>2320</v>
      </c>
      <c r="F5540">
        <v>2466.56</v>
      </c>
      <c r="G5540">
        <v>258465.99400000001</v>
      </c>
      <c r="H5540" s="2">
        <f t="shared" si="517"/>
        <v>-5.9418785677218477E-2</v>
      </c>
      <c r="I5540" s="2">
        <f t="shared" si="518"/>
        <v>-5.9418785677218477E-2</v>
      </c>
      <c r="J5540" s="2">
        <f t="shared" si="519"/>
        <v>2.4811883757134279E-3</v>
      </c>
      <c r="K5540" s="2">
        <f t="shared" si="520"/>
        <v>7.2286909704203595E-2</v>
      </c>
      <c r="L5540" s="2">
        <f t="shared" si="521"/>
        <v>0.1747940451478982</v>
      </c>
      <c r="M5540">
        <v>1621479599999</v>
      </c>
      <c r="N5540">
        <v>623705956.50305998</v>
      </c>
      <c r="O5540">
        <v>367124</v>
      </c>
      <c r="P5540">
        <v>134070.378</v>
      </c>
      <c r="Q5540">
        <v>323638686.04517001</v>
      </c>
      <c r="R5540">
        <v>0</v>
      </c>
    </row>
    <row r="5541" spans="1:18" x14ac:dyDescent="0.3">
      <c r="A5541" s="1">
        <v>44336.125</v>
      </c>
      <c r="B5541" s="5">
        <f t="shared" si="516"/>
        <v>44336</v>
      </c>
      <c r="C5541">
        <v>2466.5700000000002</v>
      </c>
      <c r="D5541">
        <v>2501.34</v>
      </c>
      <c r="E5541">
        <v>2410.44</v>
      </c>
      <c r="F5541">
        <v>2472.6799999999998</v>
      </c>
      <c r="G5541">
        <v>193843.02900000001</v>
      </c>
      <c r="H5541" s="2">
        <f t="shared" si="517"/>
        <v>-2.5171069446915828E-2</v>
      </c>
      <c r="I5541" s="2">
        <f t="shared" si="518"/>
        <v>-2.5171069446915828E-2</v>
      </c>
      <c r="J5541" s="2">
        <f t="shared" si="519"/>
        <v>3.6717246064998266E-2</v>
      </c>
      <c r="K5541" s="2">
        <f t="shared" si="520"/>
        <v>9.668052477473843E-2</v>
      </c>
      <c r="L5541" s="2">
        <f t="shared" si="521"/>
        <v>0.1548239157513307</v>
      </c>
      <c r="M5541">
        <v>1621483199999</v>
      </c>
      <c r="N5541">
        <v>475946472.75453001</v>
      </c>
      <c r="O5541">
        <v>268699</v>
      </c>
      <c r="P5541">
        <v>95305.216</v>
      </c>
      <c r="Q5541">
        <v>234112779.06360999</v>
      </c>
      <c r="R5541">
        <v>0</v>
      </c>
    </row>
    <row r="5542" spans="1:18" x14ac:dyDescent="0.3">
      <c r="A5542" s="1">
        <v>44336.166666666672</v>
      </c>
      <c r="B5542" s="5">
        <f t="shared" si="516"/>
        <v>44336</v>
      </c>
      <c r="C5542">
        <v>2472.4899999999998</v>
      </c>
      <c r="D5542">
        <v>2593.2399999999998</v>
      </c>
      <c r="E5542">
        <v>2455.4899999999998</v>
      </c>
      <c r="F5542">
        <v>2563.4699999999998</v>
      </c>
      <c r="G5542">
        <v>224213.89799999999</v>
      </c>
      <c r="H5542" s="2">
        <f t="shared" si="517"/>
        <v>-4.2122591643358409E-2</v>
      </c>
      <c r="I5542" s="2">
        <f t="shared" si="518"/>
        <v>-4.2122591643358409E-2</v>
      </c>
      <c r="J5542" s="2">
        <f t="shared" si="519"/>
        <v>3.5799131645777083E-2</v>
      </c>
      <c r="K5542" s="2">
        <f t="shared" si="520"/>
        <v>5.1793077352182859E-2</v>
      </c>
      <c r="L5542" s="2">
        <f t="shared" si="521"/>
        <v>8.8333391847768894E-2</v>
      </c>
      <c r="M5542">
        <v>1621486799999</v>
      </c>
      <c r="N5542">
        <v>571090903.92808998</v>
      </c>
      <c r="O5542">
        <v>305237</v>
      </c>
      <c r="P5542">
        <v>116832.02099999999</v>
      </c>
      <c r="Q5542">
        <v>297491967.79579997</v>
      </c>
      <c r="R5542">
        <v>0</v>
      </c>
    </row>
    <row r="5543" spans="1:18" x14ac:dyDescent="0.3">
      <c r="A5543" s="1">
        <v>44336.208333333328</v>
      </c>
      <c r="B5543" s="5">
        <f t="shared" si="516"/>
        <v>44336</v>
      </c>
      <c r="C5543">
        <v>2563.4699999999998</v>
      </c>
      <c r="D5543">
        <v>2664.85</v>
      </c>
      <c r="E5543">
        <v>2559.1799999999998</v>
      </c>
      <c r="F5543">
        <v>2655.24</v>
      </c>
      <c r="G5543">
        <v>216329.022</v>
      </c>
      <c r="H5543" s="2">
        <f t="shared" si="517"/>
        <v>-3.617752067609703E-2</v>
      </c>
      <c r="I5543" s="2">
        <f t="shared" si="518"/>
        <v>-3.617752067609703E-2</v>
      </c>
      <c r="J5543" s="2">
        <f t="shared" si="519"/>
        <v>-3.9092511411396025E-3</v>
      </c>
      <c r="K5543" s="2">
        <f t="shared" si="520"/>
        <v>7.1707265633240702E-3</v>
      </c>
      <c r="L5543" s="2">
        <f t="shared" si="521"/>
        <v>4.6605956523704029E-2</v>
      </c>
      <c r="M5543">
        <v>1621490399999</v>
      </c>
      <c r="N5543">
        <v>566423110.63484001</v>
      </c>
      <c r="O5543">
        <v>287751</v>
      </c>
      <c r="P5543">
        <v>108844.79300000001</v>
      </c>
      <c r="Q5543">
        <v>285014684.43245</v>
      </c>
      <c r="R5543">
        <v>0</v>
      </c>
    </row>
    <row r="5544" spans="1:18" x14ac:dyDescent="0.3">
      <c r="A5544" s="1">
        <v>44336.25</v>
      </c>
      <c r="B5544" s="5">
        <f t="shared" si="516"/>
        <v>44336</v>
      </c>
      <c r="C5544">
        <v>2655.65</v>
      </c>
      <c r="D5544">
        <v>2692.11</v>
      </c>
      <c r="E5544">
        <v>2576.1799999999998</v>
      </c>
      <c r="F5544">
        <v>2644.86</v>
      </c>
      <c r="G5544">
        <v>227046.34</v>
      </c>
      <c r="H5544" s="2">
        <f t="shared" si="517"/>
        <v>-2.596734798817335E-2</v>
      </c>
      <c r="I5544" s="2">
        <f t="shared" si="518"/>
        <v>-2.8632895502975542E-2</v>
      </c>
      <c r="J5544" s="2">
        <f t="shared" si="519"/>
        <v>2.5286782665244978E-2</v>
      </c>
      <c r="K5544" s="2">
        <f t="shared" si="520"/>
        <v>2.5600598897484117E-2</v>
      </c>
      <c r="L5544" s="2">
        <f t="shared" si="521"/>
        <v>4.0459608448084161E-2</v>
      </c>
      <c r="M5544">
        <v>1621493999999</v>
      </c>
      <c r="N5544">
        <v>598494917.81695998</v>
      </c>
      <c r="O5544">
        <v>278173</v>
      </c>
      <c r="P5544">
        <v>113377.274</v>
      </c>
      <c r="Q5544">
        <v>299039222.14319003</v>
      </c>
      <c r="R5544">
        <v>0</v>
      </c>
    </row>
    <row r="5545" spans="1:18" x14ac:dyDescent="0.3">
      <c r="A5545" s="1">
        <v>44336.291666666672</v>
      </c>
      <c r="B5545" s="5">
        <f t="shared" si="516"/>
        <v>44336</v>
      </c>
      <c r="C5545">
        <v>2644.86</v>
      </c>
      <c r="D5545">
        <v>2780.24</v>
      </c>
      <c r="E5545">
        <v>2644.28</v>
      </c>
      <c r="F5545">
        <v>2711.74</v>
      </c>
      <c r="G5545">
        <v>252629.31899999999</v>
      </c>
      <c r="H5545" s="2">
        <f t="shared" si="517"/>
        <v>-2.4877016233119553E-2</v>
      </c>
      <c r="I5545" s="2">
        <f t="shared" si="518"/>
        <v>-5.2589850059371335E-2</v>
      </c>
      <c r="J5545" s="2">
        <f t="shared" si="519"/>
        <v>-5.7158872163260988E-3</v>
      </c>
      <c r="K5545" s="2">
        <f t="shared" si="520"/>
        <v>1.5794287062919077E-2</v>
      </c>
      <c r="L5545" s="2">
        <f t="shared" si="521"/>
        <v>1.969215337753627E-2</v>
      </c>
      <c r="M5545">
        <v>1621497599999</v>
      </c>
      <c r="N5545">
        <v>687178559.50058997</v>
      </c>
      <c r="O5545">
        <v>326338</v>
      </c>
      <c r="P5545">
        <v>129505.299</v>
      </c>
      <c r="Q5545">
        <v>352302105.25928998</v>
      </c>
      <c r="R5545">
        <v>0</v>
      </c>
    </row>
    <row r="5546" spans="1:18" x14ac:dyDescent="0.3">
      <c r="A5546" s="1">
        <v>44336.333333333328</v>
      </c>
      <c r="B5546" s="5">
        <f t="shared" si="516"/>
        <v>44336</v>
      </c>
      <c r="C5546">
        <v>2711.9</v>
      </c>
      <c r="D5546">
        <v>2749.34</v>
      </c>
      <c r="E5546">
        <v>2660.23</v>
      </c>
      <c r="F5546">
        <v>2696.24</v>
      </c>
      <c r="G5546">
        <v>169814.52</v>
      </c>
      <c r="H5546" s="2">
        <f t="shared" si="517"/>
        <v>-1.3355635996795456E-2</v>
      </c>
      <c r="I5546" s="2">
        <f t="shared" si="518"/>
        <v>-4.7143429368305401E-2</v>
      </c>
      <c r="J5546" s="2">
        <f t="shared" si="519"/>
        <v>-8.1446755481706656E-3</v>
      </c>
      <c r="K5546" s="2">
        <f t="shared" si="520"/>
        <v>6.5925140195234766E-2</v>
      </c>
      <c r="L5546" s="2">
        <f t="shared" si="521"/>
        <v>-3.3157285701568284E-3</v>
      </c>
      <c r="M5546">
        <v>1621501199999</v>
      </c>
      <c r="N5546">
        <v>458083919.87453997</v>
      </c>
      <c r="O5546">
        <v>243018</v>
      </c>
      <c r="P5546">
        <v>83938.82</v>
      </c>
      <c r="Q5546">
        <v>226509550.37695</v>
      </c>
      <c r="R5546">
        <v>0</v>
      </c>
    </row>
    <row r="5547" spans="1:18" x14ac:dyDescent="0.3">
      <c r="A5547" s="1">
        <v>44336.375</v>
      </c>
      <c r="B5547" s="5">
        <f t="shared" si="516"/>
        <v>44336</v>
      </c>
      <c r="C5547">
        <v>2696.24</v>
      </c>
      <c r="D5547">
        <v>2702.71</v>
      </c>
      <c r="E5547">
        <v>2569.13</v>
      </c>
      <c r="F5547">
        <v>2674.28</v>
      </c>
      <c r="G5547">
        <v>242073.005</v>
      </c>
      <c r="H5547" s="2">
        <f t="shared" si="517"/>
        <v>-3.9318994271355323E-2</v>
      </c>
      <c r="I5547" s="2">
        <f t="shared" si="518"/>
        <v>-3.9318994271355323E-2</v>
      </c>
      <c r="J5547" s="2">
        <f t="shared" si="519"/>
        <v>1.4317872474086446E-2</v>
      </c>
      <c r="K5547" s="2">
        <f t="shared" si="520"/>
        <v>8.5753922551116579E-2</v>
      </c>
      <c r="L5547" s="2">
        <f t="shared" si="521"/>
        <v>1.0963698640381603E-2</v>
      </c>
      <c r="M5547">
        <v>1621504799999</v>
      </c>
      <c r="N5547">
        <v>639269221.73713005</v>
      </c>
      <c r="O5547">
        <v>318003</v>
      </c>
      <c r="P5547">
        <v>122150.1</v>
      </c>
      <c r="Q5547">
        <v>322605773.51419002</v>
      </c>
      <c r="R5547">
        <v>0</v>
      </c>
    </row>
    <row r="5548" spans="1:18" x14ac:dyDescent="0.3">
      <c r="A5548" s="1">
        <v>44336.416666666672</v>
      </c>
      <c r="B5548" s="5">
        <f t="shared" si="516"/>
        <v>44336</v>
      </c>
      <c r="C5548">
        <v>2674.29</v>
      </c>
      <c r="D5548">
        <v>2721.64</v>
      </c>
      <c r="E5548">
        <v>2645</v>
      </c>
      <c r="F5548">
        <v>2712.57</v>
      </c>
      <c r="G5548">
        <v>200987.83199999999</v>
      </c>
      <c r="H5548" s="2">
        <f t="shared" si="517"/>
        <v>-2.4909956240760645E-2</v>
      </c>
      <c r="I5548" s="2">
        <f t="shared" si="518"/>
        <v>-4.8872471493823233E-2</v>
      </c>
      <c r="J5548" s="2">
        <f t="shared" si="519"/>
        <v>1.548347139428663E-2</v>
      </c>
      <c r="K5548" s="2">
        <f t="shared" si="520"/>
        <v>6.6637911648362858E-2</v>
      </c>
      <c r="L5548" s="2">
        <f t="shared" si="521"/>
        <v>1.801981147030296E-2</v>
      </c>
      <c r="M5548">
        <v>1621508399999</v>
      </c>
      <c r="N5548">
        <v>538859082.41712999</v>
      </c>
      <c r="O5548">
        <v>267530</v>
      </c>
      <c r="P5548">
        <v>102499.052</v>
      </c>
      <c r="Q5548">
        <v>274862330.99447</v>
      </c>
      <c r="R5548">
        <v>0</v>
      </c>
    </row>
    <row r="5549" spans="1:18" x14ac:dyDescent="0.3">
      <c r="A5549" s="1">
        <v>44336.458333333328</v>
      </c>
      <c r="B5549" s="5">
        <f t="shared" si="516"/>
        <v>44336</v>
      </c>
      <c r="C5549">
        <v>2712.46</v>
      </c>
      <c r="D5549">
        <v>2760.43</v>
      </c>
      <c r="E5549">
        <v>2671</v>
      </c>
      <c r="F5549">
        <v>2754.57</v>
      </c>
      <c r="G5549">
        <v>187498.22200000001</v>
      </c>
      <c r="H5549" s="2">
        <f t="shared" si="517"/>
        <v>-3.0338673549773709E-2</v>
      </c>
      <c r="I5549" s="2">
        <f t="shared" si="518"/>
        <v>-6.3374682799856252E-2</v>
      </c>
      <c r="J5549" s="2">
        <f t="shared" si="519"/>
        <v>4.3353409062031334E-2</v>
      </c>
      <c r="K5549" s="2">
        <f t="shared" si="520"/>
        <v>5.4502154601262509E-2</v>
      </c>
      <c r="L5549" s="2">
        <f t="shared" si="521"/>
        <v>-2.3107054821623785E-2</v>
      </c>
      <c r="M5549">
        <v>1621511999999</v>
      </c>
      <c r="N5549">
        <v>508914785.51762998</v>
      </c>
      <c r="O5549">
        <v>247486</v>
      </c>
      <c r="P5549">
        <v>92017.085999999996</v>
      </c>
      <c r="Q5549">
        <v>249844197.49860999</v>
      </c>
      <c r="R5549">
        <v>0</v>
      </c>
    </row>
    <row r="5550" spans="1:18" x14ac:dyDescent="0.3">
      <c r="A5550" s="1">
        <v>44336.5</v>
      </c>
      <c r="B5550" s="5">
        <f t="shared" si="516"/>
        <v>44336</v>
      </c>
      <c r="C5550">
        <v>2754.94</v>
      </c>
      <c r="D5550">
        <v>2903.59</v>
      </c>
      <c r="E5550">
        <v>2708.39</v>
      </c>
      <c r="F5550">
        <v>2873.99</v>
      </c>
      <c r="G5550">
        <v>300425.68400000001</v>
      </c>
      <c r="H5550" s="2">
        <f t="shared" si="517"/>
        <v>-5.762024224162221E-2</v>
      </c>
      <c r="I5550" s="2">
        <f t="shared" si="518"/>
        <v>-0.10229332739501518</v>
      </c>
      <c r="J5550" s="2">
        <f t="shared" si="519"/>
        <v>1.0306229318821636E-2</v>
      </c>
      <c r="K5550" s="2">
        <f t="shared" si="520"/>
        <v>-6.0128949648398211E-2</v>
      </c>
      <c r="L5550" s="2">
        <f t="shared" si="521"/>
        <v>-5.6301518098532011E-2</v>
      </c>
      <c r="M5550">
        <v>1621515599999</v>
      </c>
      <c r="N5550">
        <v>847299499.81266999</v>
      </c>
      <c r="O5550">
        <v>393412</v>
      </c>
      <c r="P5550">
        <v>152773.05900000001</v>
      </c>
      <c r="Q5550">
        <v>430989406.60962999</v>
      </c>
      <c r="R5550">
        <v>0</v>
      </c>
    </row>
    <row r="5551" spans="1:18" x14ac:dyDescent="0.3">
      <c r="A5551" s="1">
        <v>44336.541666666672</v>
      </c>
      <c r="B5551" s="5">
        <f t="shared" si="516"/>
        <v>44336</v>
      </c>
      <c r="C5551">
        <v>2874</v>
      </c>
      <c r="D5551">
        <v>2990.85</v>
      </c>
      <c r="E5551">
        <v>2851.63</v>
      </c>
      <c r="F5551">
        <v>2903.61</v>
      </c>
      <c r="G5551">
        <v>318384.64500000002</v>
      </c>
      <c r="H5551" s="2">
        <f t="shared" si="517"/>
        <v>-1.7901853210314012E-2</v>
      </c>
      <c r="I5551" s="2">
        <f t="shared" si="518"/>
        <v>-0.11145091799518536</v>
      </c>
      <c r="J5551" s="2">
        <f t="shared" si="519"/>
        <v>-3.540420373259523E-3</v>
      </c>
      <c r="K5551" s="2">
        <f t="shared" si="520"/>
        <v>-5.0361446613009342E-2</v>
      </c>
      <c r="L5551" s="2">
        <f t="shared" si="521"/>
        <v>-8.7680508057211615E-2</v>
      </c>
      <c r="M5551">
        <v>1621519199999</v>
      </c>
      <c r="N5551">
        <v>931528123.55244005</v>
      </c>
      <c r="O5551">
        <v>418795</v>
      </c>
      <c r="P5551">
        <v>157152.38</v>
      </c>
      <c r="Q5551">
        <v>459955012.71683002</v>
      </c>
      <c r="R5551">
        <v>0</v>
      </c>
    </row>
    <row r="5552" spans="1:18" x14ac:dyDescent="0.3">
      <c r="A5552" s="1">
        <v>44336.583333333328</v>
      </c>
      <c r="B5552" s="5">
        <f t="shared" si="516"/>
        <v>44336</v>
      </c>
      <c r="C5552">
        <v>2903.61</v>
      </c>
      <c r="D5552">
        <v>2958.22</v>
      </c>
      <c r="E5552">
        <v>2865.34</v>
      </c>
      <c r="F5552">
        <v>2893.33</v>
      </c>
      <c r="G5552">
        <v>214480.739</v>
      </c>
      <c r="H5552" s="2">
        <f t="shared" si="517"/>
        <v>-9.6739742787721461E-3</v>
      </c>
      <c r="I5552" s="2">
        <f t="shared" si="518"/>
        <v>-0.10829390356440505</v>
      </c>
      <c r="J5552" s="2">
        <f t="shared" si="519"/>
        <v>3.9297280296406445E-3</v>
      </c>
      <c r="K5552" s="2">
        <f t="shared" si="520"/>
        <v>-3.9400967051805402E-2</v>
      </c>
      <c r="L5552" s="2">
        <f t="shared" si="521"/>
        <v>-5.8959745345328773E-2</v>
      </c>
      <c r="M5552">
        <v>1621522799999</v>
      </c>
      <c r="N5552">
        <v>625093563.36292005</v>
      </c>
      <c r="O5552">
        <v>310662</v>
      </c>
      <c r="P5552">
        <v>105231.101</v>
      </c>
      <c r="Q5552">
        <v>306796153.95765001</v>
      </c>
      <c r="R5552">
        <v>0</v>
      </c>
    </row>
    <row r="5553" spans="1:18" x14ac:dyDescent="0.3">
      <c r="A5553" s="1">
        <v>44336.625</v>
      </c>
      <c r="B5553" s="5">
        <f t="shared" si="516"/>
        <v>44336</v>
      </c>
      <c r="C5553">
        <v>2893.62</v>
      </c>
      <c r="D5553">
        <v>2955</v>
      </c>
      <c r="E5553">
        <v>2859.82</v>
      </c>
      <c r="F5553">
        <v>2904.7</v>
      </c>
      <c r="G5553">
        <v>186658.2</v>
      </c>
      <c r="H5553" s="2">
        <f t="shared" si="517"/>
        <v>-1.5450821083072164E-2</v>
      </c>
      <c r="I5553" s="2">
        <f t="shared" si="518"/>
        <v>-0.18265569594106101</v>
      </c>
      <c r="J5553" s="2">
        <f t="shared" si="519"/>
        <v>-7.0065755499707394E-2</v>
      </c>
      <c r="K5553" s="2">
        <f t="shared" si="520"/>
        <v>-4.1966468137845436E-2</v>
      </c>
      <c r="L5553" s="2">
        <f t="shared" si="521"/>
        <v>-0.13288807794264468</v>
      </c>
      <c r="M5553">
        <v>1621526399999</v>
      </c>
      <c r="N5553">
        <v>543274760.97133005</v>
      </c>
      <c r="O5553">
        <v>262263</v>
      </c>
      <c r="P5553">
        <v>89224.695999999996</v>
      </c>
      <c r="Q5553">
        <v>259726844.14862999</v>
      </c>
      <c r="R5553">
        <v>0</v>
      </c>
    </row>
    <row r="5554" spans="1:18" x14ac:dyDescent="0.3">
      <c r="A5554" s="1">
        <v>44336.666666666672</v>
      </c>
      <c r="B5554" s="5">
        <f t="shared" si="516"/>
        <v>44336</v>
      </c>
      <c r="C5554">
        <v>2904.71</v>
      </c>
      <c r="D5554">
        <v>2907.61</v>
      </c>
      <c r="E5554">
        <v>2580</v>
      </c>
      <c r="F5554">
        <v>2701.18</v>
      </c>
      <c r="G5554">
        <v>727221.69</v>
      </c>
      <c r="H5554" s="2">
        <f t="shared" si="517"/>
        <v>-4.4861875180476574E-2</v>
      </c>
      <c r="I5554" s="2">
        <f t="shared" si="518"/>
        <v>-0.12107301253526237</v>
      </c>
      <c r="J5554" s="2">
        <f t="shared" si="519"/>
        <v>2.0805721943743194E-2</v>
      </c>
      <c r="K5554" s="2">
        <f t="shared" si="520"/>
        <v>2.2082941529257605E-2</v>
      </c>
      <c r="L5554" s="2">
        <f t="shared" si="521"/>
        <v>-0.10313640705173288</v>
      </c>
      <c r="M5554">
        <v>1621529999999</v>
      </c>
      <c r="N5554">
        <v>1969774138.3928001</v>
      </c>
      <c r="O5554">
        <v>860229</v>
      </c>
      <c r="P5554">
        <v>357416.44799999997</v>
      </c>
      <c r="Q5554">
        <v>967798437.85306001</v>
      </c>
      <c r="R5554">
        <v>0</v>
      </c>
    </row>
    <row r="5555" spans="1:18" x14ac:dyDescent="0.3">
      <c r="A5555" s="1">
        <v>44336.708333333328</v>
      </c>
      <c r="B5555" s="5">
        <f t="shared" si="516"/>
        <v>44336</v>
      </c>
      <c r="C5555">
        <v>2700.61</v>
      </c>
      <c r="D5555">
        <v>2779.87</v>
      </c>
      <c r="E5555">
        <v>2637.76</v>
      </c>
      <c r="F5555">
        <v>2757.38</v>
      </c>
      <c r="G5555">
        <v>244885.02900000001</v>
      </c>
      <c r="H5555" s="2">
        <f t="shared" si="517"/>
        <v>-4.338176094698587E-2</v>
      </c>
      <c r="I5555" s="2">
        <f t="shared" si="518"/>
        <v>-0.1452610811712568</v>
      </c>
      <c r="J5555" s="2">
        <f t="shared" si="519"/>
        <v>7.9604552147327645E-3</v>
      </c>
      <c r="K5555" s="2">
        <f t="shared" si="520"/>
        <v>2.8516200161022409E-2</v>
      </c>
      <c r="L5555" s="2">
        <f t="shared" si="521"/>
        <v>-0.11066664732463427</v>
      </c>
      <c r="M5555">
        <v>1621533599999</v>
      </c>
      <c r="N5555">
        <v>665885938.63897002</v>
      </c>
      <c r="O5555">
        <v>369198</v>
      </c>
      <c r="P5555">
        <v>123800.876</v>
      </c>
      <c r="Q5555">
        <v>336735749.32436001</v>
      </c>
      <c r="R5555">
        <v>0</v>
      </c>
    </row>
    <row r="5556" spans="1:18" x14ac:dyDescent="0.3">
      <c r="A5556" s="1">
        <v>44336.75</v>
      </c>
      <c r="B5556" s="5">
        <f t="shared" si="516"/>
        <v>44336</v>
      </c>
      <c r="C5556">
        <v>2757.02</v>
      </c>
      <c r="D5556">
        <v>2811.56</v>
      </c>
      <c r="E5556">
        <v>2716.29</v>
      </c>
      <c r="F5556">
        <v>2779.33</v>
      </c>
      <c r="G5556">
        <v>157408.272</v>
      </c>
      <c r="H5556" s="2">
        <f t="shared" si="517"/>
        <v>-2.2681725451817458E-2</v>
      </c>
      <c r="I5556" s="2">
        <f t="shared" si="518"/>
        <v>-0.15201145599838806</v>
      </c>
      <c r="J5556" s="2">
        <f t="shared" si="519"/>
        <v>1.2485023368942194E-3</v>
      </c>
      <c r="K5556" s="2">
        <f t="shared" si="520"/>
        <v>2.20628712675357E-2</v>
      </c>
      <c r="L5556" s="2">
        <f t="shared" si="521"/>
        <v>-0.10312197544012414</v>
      </c>
      <c r="M5556">
        <v>1621537199999</v>
      </c>
      <c r="N5556">
        <v>435447097.12730998</v>
      </c>
      <c r="O5556">
        <v>236441</v>
      </c>
      <c r="P5556">
        <v>80122.763000000006</v>
      </c>
      <c r="Q5556">
        <v>221729037.96862999</v>
      </c>
      <c r="R5556">
        <v>0</v>
      </c>
    </row>
    <row r="5557" spans="1:18" x14ac:dyDescent="0.3">
      <c r="A5557" s="1">
        <v>44336.791666666672</v>
      </c>
      <c r="B5557" s="5">
        <f t="shared" si="516"/>
        <v>44336</v>
      </c>
      <c r="C5557">
        <v>2779.56</v>
      </c>
      <c r="D5557">
        <v>2817.34</v>
      </c>
      <c r="E5557">
        <v>2747.09</v>
      </c>
      <c r="F5557">
        <v>2782.8</v>
      </c>
      <c r="G5557">
        <v>136619.359</v>
      </c>
      <c r="H5557" s="2">
        <f t="shared" si="517"/>
        <v>-1.2832399022567165E-2</v>
      </c>
      <c r="I5557" s="2">
        <f t="shared" si="518"/>
        <v>-0.15306885151645822</v>
      </c>
      <c r="J5557" s="2">
        <f t="shared" si="519"/>
        <v>-7.8949259738393396E-3</v>
      </c>
      <c r="K5557" s="2">
        <f t="shared" si="520"/>
        <v>-5.1674572373149319E-3</v>
      </c>
      <c r="L5557" s="2">
        <f t="shared" si="521"/>
        <v>-0.10996837717406927</v>
      </c>
      <c r="M5557">
        <v>1621540799999</v>
      </c>
      <c r="N5557">
        <v>381194979.24732</v>
      </c>
      <c r="O5557">
        <v>205907</v>
      </c>
      <c r="P5557">
        <v>67740.095000000001</v>
      </c>
      <c r="Q5557">
        <v>188994333.86561999</v>
      </c>
      <c r="R5557">
        <v>0</v>
      </c>
    </row>
    <row r="5558" spans="1:18" x14ac:dyDescent="0.3">
      <c r="A5558" s="1">
        <v>44336.833333333328</v>
      </c>
      <c r="B5558" s="5">
        <f t="shared" si="516"/>
        <v>44336</v>
      </c>
      <c r="C5558">
        <v>2782.11</v>
      </c>
      <c r="D5558">
        <v>2832.37</v>
      </c>
      <c r="E5558">
        <v>2747.48</v>
      </c>
      <c r="F5558">
        <v>2760.83</v>
      </c>
      <c r="G5558">
        <v>130501.443</v>
      </c>
      <c r="H5558" s="2">
        <f t="shared" si="517"/>
        <v>-4.8355023670417774E-3</v>
      </c>
      <c r="I5558" s="2">
        <f t="shared" si="518"/>
        <v>-0.16395431808550331</v>
      </c>
      <c r="J5558" s="2">
        <f t="shared" si="519"/>
        <v>2.7230941419790433E-2</v>
      </c>
      <c r="K5558" s="2">
        <f t="shared" si="520"/>
        <v>5.2006099614970935E-2</v>
      </c>
      <c r="L5558" s="2">
        <f t="shared" si="521"/>
        <v>-0.14829236135509971</v>
      </c>
      <c r="M5558">
        <v>1621544399999</v>
      </c>
      <c r="N5558">
        <v>364350604.77372998</v>
      </c>
      <c r="O5558">
        <v>195428</v>
      </c>
      <c r="P5558">
        <v>63036.641000000003</v>
      </c>
      <c r="Q5558">
        <v>175965397.30125999</v>
      </c>
      <c r="R5558">
        <v>0</v>
      </c>
    </row>
    <row r="5559" spans="1:18" x14ac:dyDescent="0.3">
      <c r="A5559" s="1">
        <v>44336.875</v>
      </c>
      <c r="B5559" s="5">
        <f t="shared" si="516"/>
        <v>44336</v>
      </c>
      <c r="C5559">
        <v>2760.84</v>
      </c>
      <c r="D5559">
        <v>2839.09</v>
      </c>
      <c r="E5559">
        <v>2724.13</v>
      </c>
      <c r="F5559">
        <v>2836.01</v>
      </c>
      <c r="G5559">
        <v>88977.650999999998</v>
      </c>
      <c r="H5559" s="2">
        <f t="shared" si="517"/>
        <v>-3.9449790374505023E-2</v>
      </c>
      <c r="I5559" s="2">
        <f t="shared" si="518"/>
        <v>-0.21086314928367678</v>
      </c>
      <c r="J5559" s="2">
        <f t="shared" si="519"/>
        <v>1.6361014241839111E-3</v>
      </c>
      <c r="K5559" s="2">
        <f t="shared" si="520"/>
        <v>2.1752391564204387E-2</v>
      </c>
      <c r="L5559" s="2">
        <f t="shared" si="521"/>
        <v>-0.20692451719140625</v>
      </c>
      <c r="M5559">
        <v>1621547999999</v>
      </c>
      <c r="N5559">
        <v>248144423.72308999</v>
      </c>
      <c r="O5559">
        <v>130949</v>
      </c>
      <c r="P5559">
        <v>43799.133999999998</v>
      </c>
      <c r="Q5559">
        <v>122218217.77191</v>
      </c>
      <c r="R5559">
        <v>0</v>
      </c>
    </row>
    <row r="5560" spans="1:18" x14ac:dyDescent="0.3">
      <c r="A5560" s="1">
        <v>44336.916666666672</v>
      </c>
      <c r="B5560" s="5">
        <f t="shared" si="516"/>
        <v>44336</v>
      </c>
      <c r="C5560">
        <v>2836.3</v>
      </c>
      <c r="D5560">
        <v>2863.38</v>
      </c>
      <c r="E5560">
        <v>2713.48</v>
      </c>
      <c r="F5560">
        <v>2840.65</v>
      </c>
      <c r="G5560">
        <v>154444.94099999999</v>
      </c>
      <c r="H5560" s="2">
        <f t="shared" si="517"/>
        <v>-4.4767922834562546E-2</v>
      </c>
      <c r="I5560" s="2">
        <f t="shared" si="518"/>
        <v>-0.26144016334289699</v>
      </c>
      <c r="J5560" s="2">
        <f t="shared" si="519"/>
        <v>-2.5427278967841915E-2</v>
      </c>
      <c r="K5560" s="2">
        <f t="shared" si="520"/>
        <v>5.2311970851741663E-3</v>
      </c>
      <c r="L5560" s="2">
        <f t="shared" si="521"/>
        <v>-0.15869959340291828</v>
      </c>
      <c r="M5560">
        <v>1621551599999</v>
      </c>
      <c r="N5560">
        <v>430930388.48567998</v>
      </c>
      <c r="O5560">
        <v>225321</v>
      </c>
      <c r="P5560">
        <v>76470.673999999999</v>
      </c>
      <c r="Q5560">
        <v>213304861.86465999</v>
      </c>
      <c r="R5560">
        <v>0</v>
      </c>
    </row>
    <row r="5561" spans="1:18" x14ac:dyDescent="0.3">
      <c r="A5561" s="1">
        <v>44336.958333333328</v>
      </c>
      <c r="B5561" s="5">
        <f t="shared" si="516"/>
        <v>44336</v>
      </c>
      <c r="C5561">
        <v>2840.61</v>
      </c>
      <c r="D5561">
        <v>2859.23</v>
      </c>
      <c r="E5561">
        <v>2739.23</v>
      </c>
      <c r="F5561">
        <v>2768.42</v>
      </c>
      <c r="G5561">
        <v>158130.36600000001</v>
      </c>
      <c r="H5561" s="2">
        <f t="shared" si="517"/>
        <v>-1.0543920358905057E-2</v>
      </c>
      <c r="I5561" s="2">
        <f t="shared" si="518"/>
        <v>-0.24217062439947701</v>
      </c>
      <c r="J5561" s="2">
        <f t="shared" si="519"/>
        <v>4.912188179539223E-2</v>
      </c>
      <c r="K5561" s="2">
        <f t="shared" si="520"/>
        <v>7.7625504800571399E-3</v>
      </c>
      <c r="L5561" s="2">
        <f t="shared" si="521"/>
        <v>-0.1400835133397389</v>
      </c>
      <c r="M5561">
        <v>1621555199999</v>
      </c>
      <c r="N5561">
        <v>440546935.38239998</v>
      </c>
      <c r="O5561">
        <v>255602</v>
      </c>
      <c r="P5561">
        <v>78588.994999999995</v>
      </c>
      <c r="Q5561">
        <v>218957049.67704999</v>
      </c>
      <c r="R5561">
        <v>0</v>
      </c>
    </row>
    <row r="5562" spans="1:18" x14ac:dyDescent="0.3">
      <c r="A5562" s="1">
        <v>44337</v>
      </c>
      <c r="B5562" s="5">
        <f t="shared" si="516"/>
        <v>44337</v>
      </c>
      <c r="C5562">
        <v>2768.42</v>
      </c>
      <c r="D5562">
        <v>2932.56</v>
      </c>
      <c r="E5562">
        <v>2761.64</v>
      </c>
      <c r="F5562">
        <v>2904.41</v>
      </c>
      <c r="G5562">
        <v>157758.31899999999</v>
      </c>
      <c r="H5562" s="2">
        <f t="shared" si="517"/>
        <v>-4.9156283031665637E-2</v>
      </c>
      <c r="I5562" s="2">
        <f t="shared" si="518"/>
        <v>-0.27765363705537449</v>
      </c>
      <c r="J5562" s="2">
        <f t="shared" si="519"/>
        <v>-2.3102798847269845E-3</v>
      </c>
      <c r="K5562" s="2">
        <f t="shared" si="520"/>
        <v>-4.3182608516015297E-2</v>
      </c>
      <c r="L5562" s="2">
        <f t="shared" si="521"/>
        <v>-0.1629935167555544</v>
      </c>
      <c r="M5562">
        <v>1621558799999</v>
      </c>
      <c r="N5562">
        <v>450548387.33789998</v>
      </c>
      <c r="O5562">
        <v>263475</v>
      </c>
      <c r="P5562">
        <v>82519.339000000007</v>
      </c>
      <c r="Q5562">
        <v>235726295.58818999</v>
      </c>
      <c r="R5562">
        <v>0</v>
      </c>
    </row>
    <row r="5563" spans="1:18" x14ac:dyDescent="0.3">
      <c r="A5563" s="1">
        <v>44337.041666666672</v>
      </c>
      <c r="B5563" s="5">
        <f t="shared" si="516"/>
        <v>44337</v>
      </c>
      <c r="C5563">
        <v>2905.02</v>
      </c>
      <c r="D5563">
        <v>2940</v>
      </c>
      <c r="E5563">
        <v>2879.92</v>
      </c>
      <c r="F5563">
        <v>2897.7</v>
      </c>
      <c r="G5563">
        <v>98048.611000000004</v>
      </c>
      <c r="H5563" s="2">
        <f t="shared" si="517"/>
        <v>-6.1359008869101839E-3</v>
      </c>
      <c r="I5563" s="2">
        <f t="shared" si="518"/>
        <v>-0.2759809504089451</v>
      </c>
      <c r="J5563" s="2">
        <f t="shared" si="519"/>
        <v>-1.4559823308140762E-2</v>
      </c>
      <c r="K5563" s="2">
        <f t="shared" si="520"/>
        <v>-5.0326120716430278E-2</v>
      </c>
      <c r="L5563" s="2">
        <f t="shared" si="521"/>
        <v>-0.15525071608517094</v>
      </c>
      <c r="M5563">
        <v>1621562399999</v>
      </c>
      <c r="N5563">
        <v>284709556.04614002</v>
      </c>
      <c r="O5563">
        <v>171967</v>
      </c>
      <c r="P5563">
        <v>48573.212</v>
      </c>
      <c r="Q5563">
        <v>141095612.67814001</v>
      </c>
      <c r="R5563">
        <v>0</v>
      </c>
    </row>
    <row r="5564" spans="1:18" x14ac:dyDescent="0.3">
      <c r="A5564" s="1">
        <v>44337.083333333328</v>
      </c>
      <c r="B5564" s="5">
        <f t="shared" si="516"/>
        <v>44337</v>
      </c>
      <c r="C5564">
        <v>2897.68</v>
      </c>
      <c r="D5564">
        <v>2898.28</v>
      </c>
      <c r="E5564">
        <v>2835.33</v>
      </c>
      <c r="F5564">
        <v>2855.51</v>
      </c>
      <c r="G5564">
        <v>105244.505</v>
      </c>
      <c r="H5564" s="2">
        <f t="shared" si="517"/>
        <v>-7.0670388126815586E-3</v>
      </c>
      <c r="I5564" s="2">
        <f t="shared" si="518"/>
        <v>-0.26528360958287678</v>
      </c>
      <c r="J5564" s="2">
        <f t="shared" si="519"/>
        <v>-2.2973129143305515E-2</v>
      </c>
      <c r="K5564" s="2">
        <f t="shared" si="520"/>
        <v>-3.164758659573963E-2</v>
      </c>
      <c r="L5564" s="2">
        <f t="shared" si="521"/>
        <v>-0.1435575431359023</v>
      </c>
      <c r="M5564">
        <v>1621565999999</v>
      </c>
      <c r="N5564">
        <v>301391802.74041998</v>
      </c>
      <c r="O5564">
        <v>162944</v>
      </c>
      <c r="P5564">
        <v>50320.284</v>
      </c>
      <c r="Q5564">
        <v>144110629.40057999</v>
      </c>
      <c r="R5564">
        <v>0</v>
      </c>
    </row>
    <row r="5565" spans="1:18" x14ac:dyDescent="0.3">
      <c r="A5565" s="1">
        <v>44337.125</v>
      </c>
      <c r="B5565" s="5">
        <f t="shared" si="516"/>
        <v>44337</v>
      </c>
      <c r="C5565">
        <v>2855.5</v>
      </c>
      <c r="D5565">
        <v>2855.82</v>
      </c>
      <c r="E5565">
        <v>2770.64</v>
      </c>
      <c r="F5565">
        <v>2789.91</v>
      </c>
      <c r="G5565">
        <v>123396.592</v>
      </c>
      <c r="H5565" s="2">
        <f t="shared" si="517"/>
        <v>-6.9070328433533668E-3</v>
      </c>
      <c r="I5565" s="2">
        <f t="shared" si="518"/>
        <v>-0.2480080002580729</v>
      </c>
      <c r="J5565" s="2">
        <f t="shared" si="519"/>
        <v>-3.9141047560674602E-3</v>
      </c>
      <c r="K5565" s="2">
        <f t="shared" si="520"/>
        <v>-3.6778964195977482E-2</v>
      </c>
      <c r="L5565" s="2">
        <f t="shared" si="521"/>
        <v>-0.14214078590348789</v>
      </c>
      <c r="M5565">
        <v>1621569599999</v>
      </c>
      <c r="N5565">
        <v>346725605.60497999</v>
      </c>
      <c r="O5565">
        <v>181398</v>
      </c>
      <c r="P5565">
        <v>59866.302000000003</v>
      </c>
      <c r="Q5565">
        <v>168230170.1983</v>
      </c>
      <c r="R5565">
        <v>0</v>
      </c>
    </row>
    <row r="5566" spans="1:18" x14ac:dyDescent="0.3">
      <c r="A5566" s="1">
        <v>44337.166666666672</v>
      </c>
      <c r="B5566" s="5">
        <f t="shared" si="516"/>
        <v>44337</v>
      </c>
      <c r="C5566">
        <v>2789.91</v>
      </c>
      <c r="D5566">
        <v>2806.96</v>
      </c>
      <c r="E5566">
        <v>2737.39</v>
      </c>
      <c r="F5566">
        <v>2778.99</v>
      </c>
      <c r="G5566">
        <v>130516.227</v>
      </c>
      <c r="H5566" s="2">
        <f t="shared" si="517"/>
        <v>-1.4969467324459584E-2</v>
      </c>
      <c r="I5566" s="2">
        <f t="shared" si="518"/>
        <v>-0.24505305884511996</v>
      </c>
      <c r="J5566" s="2">
        <f t="shared" si="519"/>
        <v>-9.7589411980610885E-3</v>
      </c>
      <c r="K5566" s="2">
        <f t="shared" si="520"/>
        <v>-2.7128561095937642E-2</v>
      </c>
      <c r="L5566" s="2">
        <f t="shared" si="521"/>
        <v>-0.16102612819765449</v>
      </c>
      <c r="M5566">
        <v>1621573199999</v>
      </c>
      <c r="N5566">
        <v>361710354.51144999</v>
      </c>
      <c r="O5566">
        <v>189094</v>
      </c>
      <c r="P5566">
        <v>66182.188999999998</v>
      </c>
      <c r="Q5566">
        <v>183484980.95818999</v>
      </c>
      <c r="R5566">
        <v>0</v>
      </c>
    </row>
    <row r="5567" spans="1:18" x14ac:dyDescent="0.3">
      <c r="A5567" s="1">
        <v>44337.208333333328</v>
      </c>
      <c r="B5567" s="5">
        <f t="shared" si="516"/>
        <v>44337</v>
      </c>
      <c r="C5567">
        <v>2778.85</v>
      </c>
      <c r="D5567">
        <v>2807.24</v>
      </c>
      <c r="E5567">
        <v>2727.9</v>
      </c>
      <c r="F5567">
        <v>2751.87</v>
      </c>
      <c r="G5567">
        <v>120573.386</v>
      </c>
      <c r="H5567" s="2">
        <f t="shared" si="517"/>
        <v>-8.7104405367985915E-3</v>
      </c>
      <c r="I5567" s="2">
        <f t="shared" si="518"/>
        <v>-0.23761296863587311</v>
      </c>
      <c r="J5567" s="2">
        <f t="shared" si="519"/>
        <v>4.8221754661375016E-3</v>
      </c>
      <c r="K5567" s="2">
        <f t="shared" si="520"/>
        <v>3.4812691006478325E-3</v>
      </c>
      <c r="L5567" s="2">
        <f t="shared" si="521"/>
        <v>-0.17557152045699842</v>
      </c>
      <c r="M5567">
        <v>1621576799999</v>
      </c>
      <c r="N5567">
        <v>333224593.57344002</v>
      </c>
      <c r="O5567">
        <v>170187</v>
      </c>
      <c r="P5567">
        <v>58747.525999999998</v>
      </c>
      <c r="Q5567">
        <v>162424843.63600001</v>
      </c>
      <c r="R5567">
        <v>0</v>
      </c>
    </row>
    <row r="5568" spans="1:18" x14ac:dyDescent="0.3">
      <c r="A5568" s="1">
        <v>44337.25</v>
      </c>
      <c r="B5568" s="5">
        <f t="shared" si="516"/>
        <v>44337</v>
      </c>
      <c r="C5568">
        <v>2751.99</v>
      </c>
      <c r="D5568">
        <v>2779</v>
      </c>
      <c r="E5568">
        <v>2701.97</v>
      </c>
      <c r="F5568">
        <v>2765.14</v>
      </c>
      <c r="G5568">
        <v>159520.318</v>
      </c>
      <c r="H5568" s="2">
        <f t="shared" si="517"/>
        <v>-2.2845136231800178E-2</v>
      </c>
      <c r="I5568" s="2">
        <f t="shared" si="518"/>
        <v>-0.2412716896793653</v>
      </c>
      <c r="J5568" s="2">
        <f t="shared" si="519"/>
        <v>-2.8150473393752096E-2</v>
      </c>
      <c r="K5568" s="2">
        <f t="shared" si="520"/>
        <v>-2.6841317256992347E-2</v>
      </c>
      <c r="L5568" s="2">
        <f t="shared" si="521"/>
        <v>-0.19213493710987506</v>
      </c>
      <c r="M5568">
        <v>1621580399999</v>
      </c>
      <c r="N5568">
        <v>436014191.92685997</v>
      </c>
      <c r="O5568">
        <v>210639</v>
      </c>
      <c r="P5568">
        <v>79427.932000000001</v>
      </c>
      <c r="Q5568">
        <v>217189311.65443</v>
      </c>
      <c r="R5568">
        <v>0</v>
      </c>
    </row>
    <row r="5569" spans="1:18" x14ac:dyDescent="0.3">
      <c r="A5569" s="1">
        <v>44337.291666666672</v>
      </c>
      <c r="B5569" s="5">
        <f t="shared" si="516"/>
        <v>44337</v>
      </c>
      <c r="C5569">
        <v>2765.26</v>
      </c>
      <c r="D5569">
        <v>2770</v>
      </c>
      <c r="E5569">
        <v>2679.01</v>
      </c>
      <c r="F5569">
        <v>2687.3</v>
      </c>
      <c r="G5569">
        <v>136850.89000000001</v>
      </c>
      <c r="H5569" s="2">
        <f t="shared" si="517"/>
        <v>-3.0848807353105467E-3</v>
      </c>
      <c r="I5569" s="2">
        <f t="shared" si="518"/>
        <v>-0.21929445912253953</v>
      </c>
      <c r="J5569" s="2">
        <f t="shared" si="519"/>
        <v>6.0655676701522054E-3</v>
      </c>
      <c r="K5569" s="2">
        <f t="shared" si="520"/>
        <v>9.2583634130911641E-3</v>
      </c>
      <c r="L5569" s="2">
        <f t="shared" si="521"/>
        <v>-0.16232277750902391</v>
      </c>
      <c r="M5569">
        <v>1621583999999</v>
      </c>
      <c r="N5569">
        <v>371674373.10452002</v>
      </c>
      <c r="O5569">
        <v>201428</v>
      </c>
      <c r="P5569">
        <v>65887.134999999995</v>
      </c>
      <c r="Q5569">
        <v>178986220.21285999</v>
      </c>
      <c r="R5569">
        <v>0</v>
      </c>
    </row>
    <row r="5570" spans="1:18" x14ac:dyDescent="0.3">
      <c r="A5570" s="1">
        <v>44337.333333333328</v>
      </c>
      <c r="B5570" s="5">
        <f t="shared" si="516"/>
        <v>44337</v>
      </c>
      <c r="C5570">
        <v>2687.51</v>
      </c>
      <c r="D5570">
        <v>2707.64</v>
      </c>
      <c r="E5570">
        <v>2623.98</v>
      </c>
      <c r="F5570">
        <v>2703.6</v>
      </c>
      <c r="G5570">
        <v>192369.747</v>
      </c>
      <c r="H5570" s="2">
        <f t="shared" si="517"/>
        <v>-2.9449622725255198E-2</v>
      </c>
      <c r="I5570" s="2">
        <f t="shared" si="518"/>
        <v>-0.22400133155792279</v>
      </c>
      <c r="J5570" s="2">
        <f t="shared" si="519"/>
        <v>2.1397396064506635E-2</v>
      </c>
      <c r="K5570" s="2">
        <f t="shared" si="520"/>
        <v>-2.018789761799078E-2</v>
      </c>
      <c r="L5570" s="2">
        <f t="shared" si="521"/>
        <v>-0.16800932090545939</v>
      </c>
      <c r="M5570">
        <v>1621587599999</v>
      </c>
      <c r="N5570">
        <v>514655564.29536003</v>
      </c>
      <c r="O5570">
        <v>263856</v>
      </c>
      <c r="P5570">
        <v>96749.142000000007</v>
      </c>
      <c r="Q5570">
        <v>258956384.83377001</v>
      </c>
      <c r="R5570">
        <v>0</v>
      </c>
    </row>
    <row r="5571" spans="1:18" x14ac:dyDescent="0.3">
      <c r="A5571" s="1">
        <v>44337.375</v>
      </c>
      <c r="B5571" s="5">
        <f t="shared" ref="B5571:B5634" si="522">INT(A5571)</f>
        <v>44337</v>
      </c>
      <c r="C5571">
        <v>2703.61</v>
      </c>
      <c r="D5571">
        <v>2785.8</v>
      </c>
      <c r="E5571">
        <v>2702.32</v>
      </c>
      <c r="F5571">
        <v>2761.45</v>
      </c>
      <c r="G5571">
        <v>144725.48300000001</v>
      </c>
      <c r="H5571" s="2">
        <f t="shared" ref="H5571:H5634" si="523">E5571/F5571-1</f>
        <v>-2.1412663636857343E-2</v>
      </c>
      <c r="I5571" s="2">
        <f t="shared" ref="I5571:I5634" si="524">MIN(E5571:E5594)/F5571-1</f>
        <v>-0.24025783555740643</v>
      </c>
      <c r="J5571" s="2">
        <f t="shared" ref="J5571:J5634" si="525">F5572/F5571-1</f>
        <v>-2.5540929584095262E-2</v>
      </c>
      <c r="K5571" s="2">
        <f t="shared" ref="K5571:K5634" si="526">F5575/F5571-1</f>
        <v>-1.4017997791015646E-2</v>
      </c>
      <c r="L5571" s="2">
        <f t="shared" ref="L5571:L5634" si="527">F5594/F5571-1</f>
        <v>-0.15027250176537688</v>
      </c>
      <c r="M5571">
        <v>1621591199999</v>
      </c>
      <c r="N5571">
        <v>397243824.01665998</v>
      </c>
      <c r="O5571">
        <v>189369</v>
      </c>
      <c r="P5571">
        <v>75876.808999999994</v>
      </c>
      <c r="Q5571">
        <v>208245639.93476</v>
      </c>
      <c r="R5571">
        <v>0</v>
      </c>
    </row>
    <row r="5572" spans="1:18" x14ac:dyDescent="0.3">
      <c r="A5572" s="1">
        <v>44337.416666666672</v>
      </c>
      <c r="B5572" s="5">
        <f t="shared" si="522"/>
        <v>44337</v>
      </c>
      <c r="C5572">
        <v>2761.46</v>
      </c>
      <c r="D5572">
        <v>2769.59</v>
      </c>
      <c r="E5572">
        <v>2680.78</v>
      </c>
      <c r="F5572">
        <v>2690.92</v>
      </c>
      <c r="G5572">
        <v>130549.755</v>
      </c>
      <c r="H5572" s="2">
        <f t="shared" si="523"/>
        <v>-3.7682279666433338E-3</v>
      </c>
      <c r="I5572" s="2">
        <f t="shared" si="524"/>
        <v>-0.22034471481872386</v>
      </c>
      <c r="J5572" s="2">
        <f t="shared" si="525"/>
        <v>7.9006436460391516E-3</v>
      </c>
      <c r="K5572" s="2">
        <f t="shared" si="526"/>
        <v>-6.4000416214528899E-2</v>
      </c>
      <c r="L5572" s="2">
        <f t="shared" si="527"/>
        <v>-0.12162383125473819</v>
      </c>
      <c r="M5572">
        <v>1621594799999</v>
      </c>
      <c r="N5572">
        <v>356886577.65785998</v>
      </c>
      <c r="O5572">
        <v>178549</v>
      </c>
      <c r="P5572">
        <v>61207.464</v>
      </c>
      <c r="Q5572">
        <v>167404819.52124</v>
      </c>
      <c r="R5572">
        <v>0</v>
      </c>
    </row>
    <row r="5573" spans="1:18" x14ac:dyDescent="0.3">
      <c r="A5573" s="1">
        <v>44337.458333333328</v>
      </c>
      <c r="B5573" s="5">
        <f t="shared" si="522"/>
        <v>44337</v>
      </c>
      <c r="C5573">
        <v>2690.91</v>
      </c>
      <c r="D5573">
        <v>2718.14</v>
      </c>
      <c r="E5573">
        <v>2653</v>
      </c>
      <c r="F5573">
        <v>2712.18</v>
      </c>
      <c r="G5573">
        <v>159442.74100000001</v>
      </c>
      <c r="H5573" s="2">
        <f t="shared" si="523"/>
        <v>-2.1820085687528024E-2</v>
      </c>
      <c r="I5573" s="2">
        <f t="shared" si="524"/>
        <v>-0.22645620865871741</v>
      </c>
      <c r="J5573" s="2">
        <f t="shared" si="525"/>
        <v>-2.3287539912542621E-2</v>
      </c>
      <c r="K5573" s="2">
        <f t="shared" si="526"/>
        <v>-0.1067738866889365</v>
      </c>
      <c r="L5573" s="2">
        <f t="shared" si="527"/>
        <v>-9.1509413092051406E-2</v>
      </c>
      <c r="M5573">
        <v>1621598399999</v>
      </c>
      <c r="N5573">
        <v>427225423.32563001</v>
      </c>
      <c r="O5573">
        <v>213218</v>
      </c>
      <c r="P5573">
        <v>80983.349000000002</v>
      </c>
      <c r="Q5573">
        <v>217045134.20190999</v>
      </c>
      <c r="R5573">
        <v>0</v>
      </c>
    </row>
    <row r="5574" spans="1:18" x14ac:dyDescent="0.3">
      <c r="A5574" s="1">
        <v>44337.5</v>
      </c>
      <c r="B5574" s="5">
        <f t="shared" si="522"/>
        <v>44337</v>
      </c>
      <c r="C5574">
        <v>2712.17</v>
      </c>
      <c r="D5574">
        <v>2739.17</v>
      </c>
      <c r="E5574">
        <v>2640.05</v>
      </c>
      <c r="F5574">
        <v>2649.02</v>
      </c>
      <c r="G5574">
        <v>168958.47099999999</v>
      </c>
      <c r="H5574" s="2">
        <f t="shared" si="523"/>
        <v>-3.3861578999024866E-3</v>
      </c>
      <c r="I5574" s="2">
        <f t="shared" si="524"/>
        <v>-0.20801277453548872</v>
      </c>
      <c r="J5574" s="2">
        <f t="shared" si="525"/>
        <v>2.7829159462744668E-2</v>
      </c>
      <c r="K5574" s="2">
        <f t="shared" si="526"/>
        <v>-7.4287849846358278E-2</v>
      </c>
      <c r="L5574" s="2">
        <f t="shared" si="527"/>
        <v>-8.8066530264022114E-2</v>
      </c>
      <c r="M5574">
        <v>1621601999999</v>
      </c>
      <c r="N5574">
        <v>454698277.37279999</v>
      </c>
      <c r="O5574">
        <v>233222</v>
      </c>
      <c r="P5574">
        <v>78425.194000000003</v>
      </c>
      <c r="Q5574">
        <v>211067682.25637001</v>
      </c>
      <c r="R5574">
        <v>0</v>
      </c>
    </row>
    <row r="5575" spans="1:18" x14ac:dyDescent="0.3">
      <c r="A5575" s="1">
        <v>44337.541666666672</v>
      </c>
      <c r="B5575" s="5">
        <f t="shared" si="522"/>
        <v>44337</v>
      </c>
      <c r="C5575">
        <v>2649.32</v>
      </c>
      <c r="D5575">
        <v>2733.06</v>
      </c>
      <c r="E5575">
        <v>2631.5</v>
      </c>
      <c r="F5575">
        <v>2722.74</v>
      </c>
      <c r="G5575">
        <v>139008.603</v>
      </c>
      <c r="H5575" s="2">
        <f t="shared" si="523"/>
        <v>-3.3510360886459867E-2</v>
      </c>
      <c r="I5575" s="2">
        <f t="shared" si="524"/>
        <v>-0.22945635646444396</v>
      </c>
      <c r="J5575" s="2">
        <f t="shared" si="525"/>
        <v>-7.4939215643065382E-2</v>
      </c>
      <c r="K5575" s="2">
        <f t="shared" si="526"/>
        <v>-8.4481074212007012E-2</v>
      </c>
      <c r="L5575" s="2">
        <f t="shared" si="527"/>
        <v>-0.12135936593284702</v>
      </c>
      <c r="M5575">
        <v>1621605599999</v>
      </c>
      <c r="N5575">
        <v>374170770.30633998</v>
      </c>
      <c r="O5575">
        <v>191665</v>
      </c>
      <c r="P5575">
        <v>75302.548999999999</v>
      </c>
      <c r="Q5575">
        <v>202723417.58744001</v>
      </c>
      <c r="R5575">
        <v>0</v>
      </c>
    </row>
    <row r="5576" spans="1:18" x14ac:dyDescent="0.3">
      <c r="A5576" s="1">
        <v>44337.583333333328</v>
      </c>
      <c r="B5576" s="5">
        <f t="shared" si="522"/>
        <v>44337</v>
      </c>
      <c r="C5576">
        <v>2722.75</v>
      </c>
      <c r="D5576">
        <v>2762.34</v>
      </c>
      <c r="E5576">
        <v>2374.14</v>
      </c>
      <c r="F5576">
        <v>2518.6999999999998</v>
      </c>
      <c r="G5576">
        <v>888593.72400000005</v>
      </c>
      <c r="H5576" s="2">
        <f t="shared" si="523"/>
        <v>-5.7394687735736638E-2</v>
      </c>
      <c r="I5576" s="2">
        <f t="shared" si="524"/>
        <v>-0.1670345813316394</v>
      </c>
      <c r="J5576" s="2">
        <f t="shared" si="525"/>
        <v>-3.8158573867471235E-2</v>
      </c>
      <c r="K5576" s="2">
        <f t="shared" si="526"/>
        <v>-1.6643506570849897E-2</v>
      </c>
      <c r="L5576" s="2">
        <f t="shared" si="527"/>
        <v>-3.159566443006312E-2</v>
      </c>
      <c r="M5576">
        <v>1621609199999</v>
      </c>
      <c r="N5576">
        <v>2252781350.55021</v>
      </c>
      <c r="O5576">
        <v>956194</v>
      </c>
      <c r="P5576">
        <v>434499.75900000002</v>
      </c>
      <c r="Q5576">
        <v>1101369466.8603899</v>
      </c>
      <c r="R5576">
        <v>0</v>
      </c>
    </row>
    <row r="5577" spans="1:18" x14ac:dyDescent="0.3">
      <c r="A5577" s="1">
        <v>44337.625</v>
      </c>
      <c r="B5577" s="5">
        <f t="shared" si="522"/>
        <v>44337</v>
      </c>
      <c r="C5577">
        <v>2518.6999999999998</v>
      </c>
      <c r="D5577">
        <v>2578.84</v>
      </c>
      <c r="E5577">
        <v>2397.2399999999998</v>
      </c>
      <c r="F5577">
        <v>2422.59</v>
      </c>
      <c r="G5577">
        <v>472094.91399999999</v>
      </c>
      <c r="H5577" s="2">
        <f t="shared" si="523"/>
        <v>-1.0464007529132235E-2</v>
      </c>
      <c r="I5577" s="2">
        <f t="shared" si="524"/>
        <v>-0.13398883013634177</v>
      </c>
      <c r="J5577" s="2">
        <f t="shared" si="525"/>
        <v>1.2234839572523581E-2</v>
      </c>
      <c r="K5577" s="2">
        <f t="shared" si="526"/>
        <v>-2.9377649540368034E-2</v>
      </c>
      <c r="L5577" s="2">
        <f t="shared" si="527"/>
        <v>-2.4543979790224491E-2</v>
      </c>
      <c r="M5577">
        <v>1621612799999</v>
      </c>
      <c r="N5577">
        <v>1175637753.89535</v>
      </c>
      <c r="O5577">
        <v>620382</v>
      </c>
      <c r="P5577">
        <v>235534.967</v>
      </c>
      <c r="Q5577">
        <v>586672999.82546997</v>
      </c>
      <c r="R5577">
        <v>0</v>
      </c>
    </row>
    <row r="5578" spans="1:18" x14ac:dyDescent="0.3">
      <c r="A5578" s="1">
        <v>44337.666666666672</v>
      </c>
      <c r="B5578" s="5">
        <f t="shared" si="522"/>
        <v>44337</v>
      </c>
      <c r="C5578">
        <v>2422.59</v>
      </c>
      <c r="D5578">
        <v>2523.37</v>
      </c>
      <c r="E5578">
        <v>2356.84</v>
      </c>
      <c r="F5578">
        <v>2452.23</v>
      </c>
      <c r="G5578">
        <v>518388.41899999999</v>
      </c>
      <c r="H5578" s="2">
        <f t="shared" si="523"/>
        <v>-3.8899287587216502E-2</v>
      </c>
      <c r="I5578" s="2">
        <f t="shared" si="524"/>
        <v>-0.14445627041509168</v>
      </c>
      <c r="J5578" s="2">
        <f t="shared" si="525"/>
        <v>1.6511501775934523E-2</v>
      </c>
      <c r="K5578" s="2">
        <f t="shared" si="526"/>
        <v>-8.2806262055353685E-2</v>
      </c>
      <c r="L5578" s="2">
        <f t="shared" si="527"/>
        <v>-3.4409496662221817E-2</v>
      </c>
      <c r="M5578">
        <v>1621616399999</v>
      </c>
      <c r="N5578">
        <v>1269702700.7116399</v>
      </c>
      <c r="O5578">
        <v>599642</v>
      </c>
      <c r="P5578">
        <v>267222.80300000001</v>
      </c>
      <c r="Q5578">
        <v>654986464.83879995</v>
      </c>
      <c r="R5578">
        <v>0</v>
      </c>
    </row>
    <row r="5579" spans="1:18" x14ac:dyDescent="0.3">
      <c r="A5579" s="1">
        <v>44337.708333333328</v>
      </c>
      <c r="B5579" s="5">
        <f t="shared" si="522"/>
        <v>44337</v>
      </c>
      <c r="C5579">
        <v>2452.2399999999998</v>
      </c>
      <c r="D5579">
        <v>2507.1999999999998</v>
      </c>
      <c r="E5579">
        <v>2425.08</v>
      </c>
      <c r="F5579">
        <v>2492.7199999999998</v>
      </c>
      <c r="G5579">
        <v>248254.39600000001</v>
      </c>
      <c r="H5579" s="2">
        <f t="shared" si="523"/>
        <v>-2.7135017169998998E-2</v>
      </c>
      <c r="I5579" s="2">
        <f t="shared" si="524"/>
        <v>-0.15835312429795567</v>
      </c>
      <c r="J5579" s="2">
        <f t="shared" si="525"/>
        <v>-6.394621136750045E-3</v>
      </c>
      <c r="K5579" s="2">
        <f t="shared" si="526"/>
        <v>-4.1272184601559569E-2</v>
      </c>
      <c r="L5579" s="2">
        <f t="shared" si="527"/>
        <v>-5.573028659456325E-2</v>
      </c>
      <c r="M5579">
        <v>1621619999999</v>
      </c>
      <c r="N5579">
        <v>611448016.35160995</v>
      </c>
      <c r="O5579">
        <v>298310</v>
      </c>
      <c r="P5579">
        <v>125743.625</v>
      </c>
      <c r="Q5579">
        <v>309813532.79376</v>
      </c>
      <c r="R5579">
        <v>0</v>
      </c>
    </row>
    <row r="5580" spans="1:18" x14ac:dyDescent="0.3">
      <c r="A5580" s="1">
        <v>44337.75</v>
      </c>
      <c r="B5580" s="5">
        <f t="shared" si="522"/>
        <v>44337</v>
      </c>
      <c r="C5580">
        <v>2492.77</v>
      </c>
      <c r="D5580">
        <v>2492.7800000000002</v>
      </c>
      <c r="E5580">
        <v>2382</v>
      </c>
      <c r="F5580">
        <v>2476.7800000000002</v>
      </c>
      <c r="G5580">
        <v>225827.59099999999</v>
      </c>
      <c r="H5580" s="2">
        <f t="shared" si="523"/>
        <v>-3.8267427870057213E-2</v>
      </c>
      <c r="I5580" s="2">
        <f t="shared" si="524"/>
        <v>-0.15293647397023569</v>
      </c>
      <c r="J5580" s="2">
        <f t="shared" si="525"/>
        <v>-5.0614103796057797E-2</v>
      </c>
      <c r="K5580" s="2">
        <f t="shared" si="526"/>
        <v>-3.8828640412148063E-2</v>
      </c>
      <c r="L5580" s="2">
        <f t="shared" si="527"/>
        <v>-7.6361243227093256E-2</v>
      </c>
      <c r="M5580">
        <v>1621623599999</v>
      </c>
      <c r="N5580">
        <v>549841856.42139995</v>
      </c>
      <c r="O5580">
        <v>278526</v>
      </c>
      <c r="P5580">
        <v>112353.628</v>
      </c>
      <c r="Q5580">
        <v>273577787.16460001</v>
      </c>
      <c r="R5580">
        <v>0</v>
      </c>
    </row>
    <row r="5581" spans="1:18" x14ac:dyDescent="0.3">
      <c r="A5581" s="1">
        <v>44337.791666666672</v>
      </c>
      <c r="B5581" s="5">
        <f t="shared" si="522"/>
        <v>44337</v>
      </c>
      <c r="C5581">
        <v>2476.7600000000002</v>
      </c>
      <c r="D5581">
        <v>2478.66</v>
      </c>
      <c r="E5581">
        <v>2308.1799999999998</v>
      </c>
      <c r="F5581">
        <v>2351.42</v>
      </c>
      <c r="G5581">
        <v>372179.82199999999</v>
      </c>
      <c r="H5581" s="2">
        <f t="shared" si="523"/>
        <v>-1.8388888416361326E-2</v>
      </c>
      <c r="I5581" s="2">
        <f t="shared" si="524"/>
        <v>-0.10777742810727142</v>
      </c>
      <c r="J5581" s="2">
        <f t="shared" si="525"/>
        <v>-4.3484362640447083E-2</v>
      </c>
      <c r="K5581" s="2">
        <f t="shared" si="526"/>
        <v>3.3847632494407698E-2</v>
      </c>
      <c r="L5581" s="2">
        <f t="shared" si="527"/>
        <v>-2.3343341470260515E-2</v>
      </c>
      <c r="M5581">
        <v>1621627199999</v>
      </c>
      <c r="N5581">
        <v>885946651.61942005</v>
      </c>
      <c r="O5581">
        <v>423447</v>
      </c>
      <c r="P5581">
        <v>182771.66399999999</v>
      </c>
      <c r="Q5581">
        <v>435016404.93181998</v>
      </c>
      <c r="R5581">
        <v>0</v>
      </c>
    </row>
    <row r="5582" spans="1:18" x14ac:dyDescent="0.3">
      <c r="A5582" s="1">
        <v>44337.833333333328</v>
      </c>
      <c r="B5582" s="5">
        <f t="shared" si="522"/>
        <v>44337</v>
      </c>
      <c r="C5582">
        <v>2351.42</v>
      </c>
      <c r="D5582">
        <v>2375.6</v>
      </c>
      <c r="E5582">
        <v>2238</v>
      </c>
      <c r="F5582">
        <v>2249.17</v>
      </c>
      <c r="G5582">
        <v>362535.62699999998</v>
      </c>
      <c r="H5582" s="2">
        <f t="shared" si="523"/>
        <v>-4.9662764486455568E-3</v>
      </c>
      <c r="I5582" s="2">
        <f t="shared" si="524"/>
        <v>-6.7215906312106388E-2</v>
      </c>
      <c r="J5582" s="2">
        <f t="shared" si="525"/>
        <v>6.2543071444132847E-2</v>
      </c>
      <c r="K5582" s="2">
        <f t="shared" si="526"/>
        <v>8.8325915782266229E-2</v>
      </c>
      <c r="L5582" s="2">
        <f t="shared" si="527"/>
        <v>2.8944010457190306E-3</v>
      </c>
      <c r="M5582">
        <v>1621630799999</v>
      </c>
      <c r="N5582">
        <v>834215587.29848003</v>
      </c>
      <c r="O5582">
        <v>429786</v>
      </c>
      <c r="P5582">
        <v>176812.723</v>
      </c>
      <c r="Q5582">
        <v>406999912.37263</v>
      </c>
      <c r="R5582">
        <v>0</v>
      </c>
    </row>
    <row r="5583" spans="1:18" x14ac:dyDescent="0.3">
      <c r="A5583" s="1">
        <v>44337.875</v>
      </c>
      <c r="B5583" s="5">
        <f t="shared" si="522"/>
        <v>44337</v>
      </c>
      <c r="C5583">
        <v>2248.8200000000002</v>
      </c>
      <c r="D5583">
        <v>2397.96</v>
      </c>
      <c r="E5583">
        <v>2097.9899999999998</v>
      </c>
      <c r="F5583">
        <v>2389.84</v>
      </c>
      <c r="G5583">
        <v>559260.35900000005</v>
      </c>
      <c r="H5583" s="2">
        <f t="shared" si="523"/>
        <v>-0.12212114618551884</v>
      </c>
      <c r="I5583" s="2">
        <f t="shared" si="524"/>
        <v>-0.12212114618551884</v>
      </c>
      <c r="J5583" s="2">
        <f t="shared" si="525"/>
        <v>-3.862183242392847E-3</v>
      </c>
      <c r="K5583" s="2">
        <f t="shared" si="526"/>
        <v>2.332373715395164E-2</v>
      </c>
      <c r="L5583" s="2">
        <f t="shared" si="527"/>
        <v>-1.5151641950925554E-2</v>
      </c>
      <c r="M5583">
        <v>1621634399999</v>
      </c>
      <c r="N5583">
        <v>1254158472.90762</v>
      </c>
      <c r="O5583">
        <v>615579</v>
      </c>
      <c r="P5583">
        <v>278153.245</v>
      </c>
      <c r="Q5583">
        <v>623784404.77551997</v>
      </c>
      <c r="R5583">
        <v>0</v>
      </c>
    </row>
    <row r="5584" spans="1:18" x14ac:dyDescent="0.3">
      <c r="A5584" s="1">
        <v>44337.916666666672</v>
      </c>
      <c r="B5584" s="5">
        <f t="shared" si="522"/>
        <v>44337</v>
      </c>
      <c r="C5584">
        <v>2389.52</v>
      </c>
      <c r="D5584">
        <v>2438</v>
      </c>
      <c r="E5584">
        <v>2331.9</v>
      </c>
      <c r="F5584">
        <v>2380.61</v>
      </c>
      <c r="G5584">
        <v>250176.96</v>
      </c>
      <c r="H5584" s="2">
        <f t="shared" si="523"/>
        <v>-2.046114231226448E-2</v>
      </c>
      <c r="I5584" s="2">
        <f t="shared" si="524"/>
        <v>-9.6185431465044657E-2</v>
      </c>
      <c r="J5584" s="2">
        <f t="shared" si="525"/>
        <v>2.1171044396184113E-2</v>
      </c>
      <c r="K5584" s="2">
        <f t="shared" si="526"/>
        <v>5.3515695557020404E-3</v>
      </c>
      <c r="L5584" s="2">
        <f t="shared" si="527"/>
        <v>-6.6243525819013049E-3</v>
      </c>
      <c r="M5584">
        <v>1621637999999</v>
      </c>
      <c r="N5584">
        <v>595200063.38806999</v>
      </c>
      <c r="O5584">
        <v>321955</v>
      </c>
      <c r="P5584">
        <v>122195.023</v>
      </c>
      <c r="Q5584">
        <v>290851605.52967</v>
      </c>
      <c r="R5584">
        <v>0</v>
      </c>
    </row>
    <row r="5585" spans="1:18" x14ac:dyDescent="0.3">
      <c r="A5585" s="1">
        <v>44337.958333333328</v>
      </c>
      <c r="B5585" s="5">
        <f t="shared" si="522"/>
        <v>44337</v>
      </c>
      <c r="C5585">
        <v>2380.59</v>
      </c>
      <c r="D5585">
        <v>2435</v>
      </c>
      <c r="E5585">
        <v>2350</v>
      </c>
      <c r="F5585">
        <v>2431.0100000000002</v>
      </c>
      <c r="G5585">
        <v>177308.72700000001</v>
      </c>
      <c r="H5585" s="2">
        <f t="shared" si="523"/>
        <v>-3.3323598010703503E-2</v>
      </c>
      <c r="I5585" s="2">
        <f t="shared" si="524"/>
        <v>-0.11492342688841262</v>
      </c>
      <c r="J5585" s="2">
        <f t="shared" si="525"/>
        <v>6.9189349282807733E-3</v>
      </c>
      <c r="K5585" s="2">
        <f t="shared" si="526"/>
        <v>-4.093360372849153E-2</v>
      </c>
      <c r="L5585" s="2">
        <f t="shared" si="527"/>
        <v>-3.7527611980205711E-2</v>
      </c>
      <c r="M5585">
        <v>1621641599999</v>
      </c>
      <c r="N5585">
        <v>425883286.81050003</v>
      </c>
      <c r="O5585">
        <v>254963</v>
      </c>
      <c r="P5585">
        <v>87525.762000000002</v>
      </c>
      <c r="Q5585">
        <v>210315666.76359001</v>
      </c>
      <c r="R5585">
        <v>0</v>
      </c>
    </row>
    <row r="5586" spans="1:18" x14ac:dyDescent="0.3">
      <c r="A5586" s="1">
        <v>44338</v>
      </c>
      <c r="B5586" s="5">
        <f t="shared" si="522"/>
        <v>44338</v>
      </c>
      <c r="C5586">
        <v>2431.2399999999998</v>
      </c>
      <c r="D5586">
        <v>2468</v>
      </c>
      <c r="E5586">
        <v>2381.7600000000002</v>
      </c>
      <c r="F5586">
        <v>2447.83</v>
      </c>
      <c r="G5586">
        <v>170599.03400000001</v>
      </c>
      <c r="H5586" s="2">
        <f t="shared" si="523"/>
        <v>-2.699125347756981E-2</v>
      </c>
      <c r="I5586" s="2">
        <f t="shared" si="524"/>
        <v>-0.12100513516052991</v>
      </c>
      <c r="J5586" s="2">
        <f t="shared" si="525"/>
        <v>-9.1918147910596826E-4</v>
      </c>
      <c r="K5586" s="2">
        <f t="shared" si="526"/>
        <v>-7.3170930987854654E-2</v>
      </c>
      <c r="L5586" s="2">
        <f t="shared" si="527"/>
        <v>-6.2373612546622881E-2</v>
      </c>
      <c r="M5586">
        <v>1621645199999</v>
      </c>
      <c r="N5586">
        <v>412718647.77914</v>
      </c>
      <c r="O5586">
        <v>221714</v>
      </c>
      <c r="P5586">
        <v>86885.457999999999</v>
      </c>
      <c r="Q5586">
        <v>210213787.38027999</v>
      </c>
      <c r="R5586">
        <v>0</v>
      </c>
    </row>
    <row r="5587" spans="1:18" x14ac:dyDescent="0.3">
      <c r="A5587" s="1">
        <v>44338.041666666672</v>
      </c>
      <c r="B5587" s="5">
        <f t="shared" si="522"/>
        <v>44338</v>
      </c>
      <c r="C5587">
        <v>2447.98</v>
      </c>
      <c r="D5587">
        <v>2483.67</v>
      </c>
      <c r="E5587">
        <v>2407.29</v>
      </c>
      <c r="F5587">
        <v>2445.58</v>
      </c>
      <c r="G5587">
        <v>136969.28099999999</v>
      </c>
      <c r="H5587" s="2">
        <f t="shared" si="523"/>
        <v>-1.5656817605639528E-2</v>
      </c>
      <c r="I5587" s="2">
        <f t="shared" si="524"/>
        <v>-0.12019643601926733</v>
      </c>
      <c r="J5587" s="2">
        <f t="shared" si="525"/>
        <v>-2.135689693242504E-2</v>
      </c>
      <c r="K5587" s="2">
        <f t="shared" si="526"/>
        <v>-8.6572510406529246E-2</v>
      </c>
      <c r="L5587" s="2">
        <f t="shared" si="527"/>
        <v>-3.3542145421535885E-2</v>
      </c>
      <c r="M5587">
        <v>1621648799999</v>
      </c>
      <c r="N5587">
        <v>335414536.62696999</v>
      </c>
      <c r="O5587">
        <v>177206</v>
      </c>
      <c r="P5587">
        <v>67152.387000000002</v>
      </c>
      <c r="Q5587">
        <v>164462660.40375999</v>
      </c>
      <c r="R5587">
        <v>0</v>
      </c>
    </row>
    <row r="5588" spans="1:18" x14ac:dyDescent="0.3">
      <c r="A5588" s="1">
        <v>44338.083333333328</v>
      </c>
      <c r="B5588" s="5">
        <f t="shared" si="522"/>
        <v>44338</v>
      </c>
      <c r="C5588">
        <v>2445.5700000000002</v>
      </c>
      <c r="D5588">
        <v>2485</v>
      </c>
      <c r="E5588">
        <v>2383.88</v>
      </c>
      <c r="F5588">
        <v>2393.35</v>
      </c>
      <c r="G5588">
        <v>154335.304</v>
      </c>
      <c r="H5588" s="2">
        <f t="shared" si="523"/>
        <v>-3.9567969582383622E-3</v>
      </c>
      <c r="I5588" s="2">
        <f t="shared" si="524"/>
        <v>-0.10099651116635666</v>
      </c>
      <c r="J5588" s="2">
        <f t="shared" si="525"/>
        <v>-2.584243842313072E-2</v>
      </c>
      <c r="K5588" s="2">
        <f t="shared" si="526"/>
        <v>-5.9439697495142663E-2</v>
      </c>
      <c r="L5588" s="2">
        <f t="shared" si="527"/>
        <v>-2.0765872103954641E-2</v>
      </c>
      <c r="M5588">
        <v>1621652399999</v>
      </c>
      <c r="N5588">
        <v>375743228.06380999</v>
      </c>
      <c r="O5588">
        <v>202353</v>
      </c>
      <c r="P5588">
        <v>73619.471999999994</v>
      </c>
      <c r="Q5588">
        <v>179300178.21755001</v>
      </c>
      <c r="R5588">
        <v>0</v>
      </c>
    </row>
    <row r="5589" spans="1:18" x14ac:dyDescent="0.3">
      <c r="A5589" s="1">
        <v>44338.125</v>
      </c>
      <c r="B5589" s="5">
        <f t="shared" si="522"/>
        <v>44338</v>
      </c>
      <c r="C5589">
        <v>2393.4299999999998</v>
      </c>
      <c r="D5589">
        <v>2417.29</v>
      </c>
      <c r="E5589">
        <v>2306.54</v>
      </c>
      <c r="F5589">
        <v>2331.5</v>
      </c>
      <c r="G5589">
        <v>212127.492</v>
      </c>
      <c r="H5589" s="2">
        <f t="shared" si="523"/>
        <v>-1.0705554364143222E-2</v>
      </c>
      <c r="I5589" s="2">
        <f t="shared" si="524"/>
        <v>-7.7147758953463375E-2</v>
      </c>
      <c r="J5589" s="2">
        <f t="shared" si="525"/>
        <v>-2.6926871113017503E-2</v>
      </c>
      <c r="K5589" s="2">
        <f t="shared" si="526"/>
        <v>-3.5226249195796755E-2</v>
      </c>
      <c r="L5589" s="2">
        <f t="shared" si="527"/>
        <v>-1.5505039674029608E-2</v>
      </c>
      <c r="M5589">
        <v>1621655999999</v>
      </c>
      <c r="N5589">
        <v>499314382.40227997</v>
      </c>
      <c r="O5589">
        <v>271116</v>
      </c>
      <c r="P5589">
        <v>104817.732</v>
      </c>
      <c r="Q5589">
        <v>246823264.42275</v>
      </c>
      <c r="R5589">
        <v>0</v>
      </c>
    </row>
    <row r="5590" spans="1:18" x14ac:dyDescent="0.3">
      <c r="A5590" s="1">
        <v>44338.166666666672</v>
      </c>
      <c r="B5590" s="5">
        <f t="shared" si="522"/>
        <v>44338</v>
      </c>
      <c r="C5590">
        <v>2331.5</v>
      </c>
      <c r="D5590">
        <v>2354.4499999999998</v>
      </c>
      <c r="E5590">
        <v>2212.34</v>
      </c>
      <c r="F5590">
        <v>2268.7199999999998</v>
      </c>
      <c r="G5590">
        <v>252616.951</v>
      </c>
      <c r="H5590" s="2">
        <f t="shared" si="523"/>
        <v>-2.4851017313727408E-2</v>
      </c>
      <c r="I5590" s="2">
        <f t="shared" si="524"/>
        <v>-5.1610599809584157E-2</v>
      </c>
      <c r="J5590" s="2">
        <f t="shared" si="525"/>
        <v>-1.5365492436263506E-2</v>
      </c>
      <c r="K5590" s="2">
        <f t="shared" si="526"/>
        <v>3.4274833386226611E-2</v>
      </c>
      <c r="L5590" s="2">
        <f t="shared" si="527"/>
        <v>2.2047674459607203E-2</v>
      </c>
      <c r="M5590">
        <v>1621659599999</v>
      </c>
      <c r="N5590">
        <v>575389452.09219003</v>
      </c>
      <c r="O5590">
        <v>329606</v>
      </c>
      <c r="P5590">
        <v>124505.637</v>
      </c>
      <c r="Q5590">
        <v>283695731.06146002</v>
      </c>
      <c r="R5590">
        <v>0</v>
      </c>
    </row>
    <row r="5591" spans="1:18" x14ac:dyDescent="0.3">
      <c r="A5591" s="1">
        <v>44338.208333333328</v>
      </c>
      <c r="B5591" s="5">
        <f t="shared" si="522"/>
        <v>44338</v>
      </c>
      <c r="C5591">
        <v>2268.25</v>
      </c>
      <c r="D5591">
        <v>2284</v>
      </c>
      <c r="E5591">
        <v>2151.63</v>
      </c>
      <c r="F5591">
        <v>2233.86</v>
      </c>
      <c r="G5591">
        <v>350154.30800000002</v>
      </c>
      <c r="H5591" s="2">
        <f t="shared" si="523"/>
        <v>-3.6810722247589411E-2</v>
      </c>
      <c r="I5591" s="2">
        <f t="shared" si="524"/>
        <v>-3.6810722247589411E-2</v>
      </c>
      <c r="J5591" s="2">
        <f t="shared" si="525"/>
        <v>7.7131064614612832E-3</v>
      </c>
      <c r="K5591" s="2">
        <f t="shared" si="526"/>
        <v>5.8096747334210663E-2</v>
      </c>
      <c r="L5591" s="2">
        <f t="shared" si="527"/>
        <v>2.2857296339072297E-2</v>
      </c>
      <c r="M5591">
        <v>1621663199999</v>
      </c>
      <c r="N5591">
        <v>774955559.29272997</v>
      </c>
      <c r="O5591">
        <v>423277</v>
      </c>
      <c r="P5591">
        <v>174960.15100000001</v>
      </c>
      <c r="Q5591">
        <v>387231029.32560003</v>
      </c>
      <c r="R5591">
        <v>0</v>
      </c>
    </row>
    <row r="5592" spans="1:18" x14ac:dyDescent="0.3">
      <c r="A5592" s="1">
        <v>44338.25</v>
      </c>
      <c r="B5592" s="5">
        <f t="shared" si="522"/>
        <v>44338</v>
      </c>
      <c r="C5592">
        <v>2233.8000000000002</v>
      </c>
      <c r="D5592">
        <v>2258.1</v>
      </c>
      <c r="E5592">
        <v>2170.5300000000002</v>
      </c>
      <c r="F5592">
        <v>2251.09</v>
      </c>
      <c r="G5592">
        <v>250497.33</v>
      </c>
      <c r="H5592" s="2">
        <f t="shared" si="523"/>
        <v>-3.5787107578995059E-2</v>
      </c>
      <c r="I5592" s="2">
        <f t="shared" si="524"/>
        <v>-3.5787107578995059E-2</v>
      </c>
      <c r="J5592" s="2">
        <f t="shared" si="525"/>
        <v>-7.6407429289826467E-4</v>
      </c>
      <c r="K5592" s="2">
        <f t="shared" si="526"/>
        <v>9.4576405208143477E-2</v>
      </c>
      <c r="L5592" s="2">
        <f t="shared" si="527"/>
        <v>-8.5913935027032151E-3</v>
      </c>
      <c r="M5592">
        <v>1621666799999</v>
      </c>
      <c r="N5592">
        <v>554641576.27759004</v>
      </c>
      <c r="O5592">
        <v>311084</v>
      </c>
      <c r="P5592">
        <v>129122.414</v>
      </c>
      <c r="Q5592">
        <v>286042463.99722999</v>
      </c>
      <c r="R5592">
        <v>0</v>
      </c>
    </row>
    <row r="5593" spans="1:18" x14ac:dyDescent="0.3">
      <c r="A5593" s="1">
        <v>44338.291666666672</v>
      </c>
      <c r="B5593" s="5">
        <f t="shared" si="522"/>
        <v>44338</v>
      </c>
      <c r="C5593">
        <v>2250.7199999999998</v>
      </c>
      <c r="D5593">
        <v>2259.6799999999998</v>
      </c>
      <c r="E5593">
        <v>2185.29</v>
      </c>
      <c r="F5593">
        <v>2249.37</v>
      </c>
      <c r="G5593">
        <v>189281.42499999999</v>
      </c>
      <c r="H5593" s="2">
        <f t="shared" si="523"/>
        <v>-2.8487976633457368E-2</v>
      </c>
      <c r="I5593" s="2">
        <f t="shared" si="524"/>
        <v>-2.8487976633457368E-2</v>
      </c>
      <c r="J5593" s="2">
        <f t="shared" si="525"/>
        <v>4.3172088184691759E-2</v>
      </c>
      <c r="K5593" s="2">
        <f t="shared" si="526"/>
        <v>7.3958486153900882E-2</v>
      </c>
      <c r="L5593" s="2">
        <f t="shared" si="527"/>
        <v>-1.5937795916189823E-2</v>
      </c>
      <c r="M5593">
        <v>1621670399999</v>
      </c>
      <c r="N5593">
        <v>420921265.27152002</v>
      </c>
      <c r="O5593">
        <v>240886</v>
      </c>
      <c r="P5593">
        <v>95380.932000000001</v>
      </c>
      <c r="Q5593">
        <v>212174813.77478001</v>
      </c>
      <c r="R5593">
        <v>0</v>
      </c>
    </row>
    <row r="5594" spans="1:18" x14ac:dyDescent="0.3">
      <c r="A5594" s="1">
        <v>44338.333333333328</v>
      </c>
      <c r="B5594" s="5">
        <f t="shared" si="522"/>
        <v>44338</v>
      </c>
      <c r="C5594">
        <v>2249.21</v>
      </c>
      <c r="D5594">
        <v>2373.9899999999998</v>
      </c>
      <c r="E5594">
        <v>2246.39</v>
      </c>
      <c r="F5594">
        <v>2346.48</v>
      </c>
      <c r="G5594">
        <v>278397.06699999998</v>
      </c>
      <c r="H5594" s="2">
        <f t="shared" si="523"/>
        <v>-4.2655381678088133E-2</v>
      </c>
      <c r="I5594" s="2">
        <f t="shared" si="524"/>
        <v>-9.3450615389860658E-2</v>
      </c>
      <c r="J5594" s="2">
        <f t="shared" si="525"/>
        <v>7.3130817224096312E-3</v>
      </c>
      <c r="K5594" s="2">
        <f t="shared" si="526"/>
        <v>1.9531383178207351E-2</v>
      </c>
      <c r="L5594" s="2">
        <f t="shared" si="527"/>
        <v>-8.0290477651631442E-2</v>
      </c>
      <c r="M5594">
        <v>1621673999999</v>
      </c>
      <c r="N5594">
        <v>647312838.97774005</v>
      </c>
      <c r="O5594">
        <v>304577</v>
      </c>
      <c r="P5594">
        <v>138052.633</v>
      </c>
      <c r="Q5594">
        <v>320715696.80531001</v>
      </c>
      <c r="R5594">
        <v>0</v>
      </c>
    </row>
    <row r="5595" spans="1:18" x14ac:dyDescent="0.3">
      <c r="A5595" s="1">
        <v>44338.375</v>
      </c>
      <c r="B5595" s="5">
        <f t="shared" si="522"/>
        <v>44338</v>
      </c>
      <c r="C5595">
        <v>2346.46</v>
      </c>
      <c r="D5595">
        <v>2388.88</v>
      </c>
      <c r="E5595">
        <v>2277.35</v>
      </c>
      <c r="F5595">
        <v>2363.64</v>
      </c>
      <c r="G5595">
        <v>252640.40599999999</v>
      </c>
      <c r="H5595" s="2">
        <f t="shared" si="523"/>
        <v>-3.6507251527305384E-2</v>
      </c>
      <c r="I5595" s="2">
        <f t="shared" si="524"/>
        <v>-0.15606437528557648</v>
      </c>
      <c r="J5595" s="2">
        <f t="shared" si="525"/>
        <v>4.2455703914301646E-2</v>
      </c>
      <c r="K5595" s="2">
        <f t="shared" si="526"/>
        <v>3.1933797024927602E-2</v>
      </c>
      <c r="L5595" s="2">
        <f t="shared" si="527"/>
        <v>-0.14001709228139647</v>
      </c>
      <c r="M5595">
        <v>1621677599999</v>
      </c>
      <c r="N5595">
        <v>589962148.20183003</v>
      </c>
      <c r="O5595">
        <v>279432</v>
      </c>
      <c r="P5595">
        <v>122596.25599999999</v>
      </c>
      <c r="Q5595">
        <v>286447817.13375002</v>
      </c>
      <c r="R5595">
        <v>0</v>
      </c>
    </row>
    <row r="5596" spans="1:18" x14ac:dyDescent="0.3">
      <c r="A5596" s="1">
        <v>44338.416666666672</v>
      </c>
      <c r="B5596" s="5">
        <f t="shared" si="522"/>
        <v>44338</v>
      </c>
      <c r="C5596">
        <v>2363.83</v>
      </c>
      <c r="D5596">
        <v>2479</v>
      </c>
      <c r="E5596">
        <v>2313.63</v>
      </c>
      <c r="F5596">
        <v>2463.9899999999998</v>
      </c>
      <c r="G5596">
        <v>260195.247</v>
      </c>
      <c r="H5596" s="2">
        <f t="shared" si="523"/>
        <v>-6.1022974930904583E-2</v>
      </c>
      <c r="I5596" s="2">
        <f t="shared" si="524"/>
        <v>-0.19457871176425223</v>
      </c>
      <c r="J5596" s="2">
        <f t="shared" si="525"/>
        <v>-1.9586118450155898E-2</v>
      </c>
      <c r="K5596" s="2">
        <f t="shared" si="526"/>
        <v>-4.0933607685096018E-2</v>
      </c>
      <c r="L5596" s="2">
        <f t="shared" si="527"/>
        <v>-0.17457051367903276</v>
      </c>
      <c r="M5596">
        <v>1621681199999</v>
      </c>
      <c r="N5596">
        <v>624538114.02213001</v>
      </c>
      <c r="O5596">
        <v>321107</v>
      </c>
      <c r="P5596">
        <v>139283.106</v>
      </c>
      <c r="Q5596">
        <v>334429982.18836999</v>
      </c>
      <c r="R5596">
        <v>0</v>
      </c>
    </row>
    <row r="5597" spans="1:18" x14ac:dyDescent="0.3">
      <c r="A5597" s="1">
        <v>44338.458333333328</v>
      </c>
      <c r="B5597" s="5">
        <f t="shared" si="522"/>
        <v>44338</v>
      </c>
      <c r="C5597">
        <v>2464</v>
      </c>
      <c r="D5597">
        <v>2476.4299999999998</v>
      </c>
      <c r="E5597">
        <v>2395.23</v>
      </c>
      <c r="F5597">
        <v>2415.73</v>
      </c>
      <c r="G5597">
        <v>160666.59099999999</v>
      </c>
      <c r="H5597" s="2">
        <f t="shared" si="523"/>
        <v>-8.4860476957275832E-3</v>
      </c>
      <c r="I5597" s="2">
        <f t="shared" si="524"/>
        <v>-0.17848849002164979</v>
      </c>
      <c r="J5597" s="2">
        <f t="shared" si="525"/>
        <v>-9.6947920504361074E-3</v>
      </c>
      <c r="K5597" s="2">
        <f t="shared" si="526"/>
        <v>-1.9820095788850578E-2</v>
      </c>
      <c r="L5597" s="2">
        <f t="shared" si="527"/>
        <v>-0.12538652912370174</v>
      </c>
      <c r="M5597">
        <v>1621684799999</v>
      </c>
      <c r="N5597">
        <v>390291556.16294998</v>
      </c>
      <c r="O5597">
        <v>208348</v>
      </c>
      <c r="P5597">
        <v>76924.345000000001</v>
      </c>
      <c r="Q5597">
        <v>186843852.24092001</v>
      </c>
      <c r="R5597">
        <v>0</v>
      </c>
    </row>
    <row r="5598" spans="1:18" x14ac:dyDescent="0.3">
      <c r="A5598" s="1">
        <v>44338.5</v>
      </c>
      <c r="B5598" s="5">
        <f t="shared" si="522"/>
        <v>44338</v>
      </c>
      <c r="C5598">
        <v>2415.94</v>
      </c>
      <c r="D5598">
        <v>2454.83</v>
      </c>
      <c r="E5598">
        <v>2375.3200000000002</v>
      </c>
      <c r="F5598">
        <v>2392.31</v>
      </c>
      <c r="G5598">
        <v>192972.31</v>
      </c>
      <c r="H5598" s="2">
        <f t="shared" si="523"/>
        <v>-7.1019224097210731E-3</v>
      </c>
      <c r="I5598" s="2">
        <f t="shared" si="524"/>
        <v>-0.17044613783330753</v>
      </c>
      <c r="J5598" s="2">
        <f t="shared" si="525"/>
        <v>1.9566862154152265E-2</v>
      </c>
      <c r="K5598" s="2">
        <f t="shared" si="526"/>
        <v>-1.6097412124682742E-2</v>
      </c>
      <c r="L5598" s="2">
        <f t="shared" si="527"/>
        <v>-0.11588799110483161</v>
      </c>
      <c r="M5598">
        <v>1621688399999</v>
      </c>
      <c r="N5598">
        <v>466394919.24002999</v>
      </c>
      <c r="O5598">
        <v>246084</v>
      </c>
      <c r="P5598">
        <v>94078.73</v>
      </c>
      <c r="Q5598">
        <v>227338968.99563</v>
      </c>
      <c r="R5598">
        <v>0</v>
      </c>
    </row>
    <row r="5599" spans="1:18" x14ac:dyDescent="0.3">
      <c r="A5599" s="1">
        <v>44338.541666666672</v>
      </c>
      <c r="B5599" s="5">
        <f t="shared" si="522"/>
        <v>44338</v>
      </c>
      <c r="C5599">
        <v>2392.5300000000002</v>
      </c>
      <c r="D5599">
        <v>2489.65</v>
      </c>
      <c r="E5599">
        <v>2381.77</v>
      </c>
      <c r="F5599">
        <v>2439.12</v>
      </c>
      <c r="G5599">
        <v>168239.03599999999</v>
      </c>
      <c r="H5599" s="2">
        <f t="shared" si="523"/>
        <v>-2.3512578306930321E-2</v>
      </c>
      <c r="I5599" s="2">
        <f t="shared" si="524"/>
        <v>-0.22595034274656434</v>
      </c>
      <c r="J5599" s="2">
        <f t="shared" si="525"/>
        <v>-3.1154678736593389E-2</v>
      </c>
      <c r="K5599" s="2">
        <f t="shared" si="526"/>
        <v>-6.2100265669585708E-2</v>
      </c>
      <c r="L5599" s="2">
        <f t="shared" si="527"/>
        <v>-0.20502066319000289</v>
      </c>
      <c r="M5599">
        <v>1621691999999</v>
      </c>
      <c r="N5599">
        <v>410793584.57881999</v>
      </c>
      <c r="O5599">
        <v>232526</v>
      </c>
      <c r="P5599">
        <v>88200.817999999999</v>
      </c>
      <c r="Q5599">
        <v>215434688.72369</v>
      </c>
      <c r="R5599">
        <v>0</v>
      </c>
    </row>
    <row r="5600" spans="1:18" x14ac:dyDescent="0.3">
      <c r="A5600" s="1">
        <v>44338.583333333328</v>
      </c>
      <c r="B5600" s="5">
        <f t="shared" si="522"/>
        <v>44338</v>
      </c>
      <c r="C5600">
        <v>2439.1</v>
      </c>
      <c r="D5600">
        <v>2455.21</v>
      </c>
      <c r="E5600">
        <v>2325.37</v>
      </c>
      <c r="F5600">
        <v>2363.13</v>
      </c>
      <c r="G5600">
        <v>239305.12899999999</v>
      </c>
      <c r="H5600" s="2">
        <f t="shared" si="523"/>
        <v>-1.5978807767664138E-2</v>
      </c>
      <c r="I5600" s="2">
        <f t="shared" si="524"/>
        <v>-0.21084324603386184</v>
      </c>
      <c r="J5600" s="2">
        <f t="shared" si="525"/>
        <v>1.9973509709578785E-3</v>
      </c>
      <c r="K5600" s="2">
        <f t="shared" si="526"/>
        <v>-2.8182960734280393E-2</v>
      </c>
      <c r="L5600" s="2">
        <f t="shared" si="527"/>
        <v>-0.16708348673158058</v>
      </c>
      <c r="M5600">
        <v>1621695599999</v>
      </c>
      <c r="N5600">
        <v>569726968.96582997</v>
      </c>
      <c r="O5600">
        <v>295648</v>
      </c>
      <c r="P5600">
        <v>114110.285</v>
      </c>
      <c r="Q5600">
        <v>271731133.39656001</v>
      </c>
      <c r="R5600">
        <v>0</v>
      </c>
    </row>
    <row r="5601" spans="1:18" x14ac:dyDescent="0.3">
      <c r="A5601" s="1">
        <v>44338.625</v>
      </c>
      <c r="B5601" s="5">
        <f t="shared" si="522"/>
        <v>44338</v>
      </c>
      <c r="C5601">
        <v>2362.77</v>
      </c>
      <c r="D5601">
        <v>2399.41</v>
      </c>
      <c r="E5601">
        <v>2291</v>
      </c>
      <c r="F5601">
        <v>2367.85</v>
      </c>
      <c r="G5601">
        <v>264656.38299999997</v>
      </c>
      <c r="H5601" s="2">
        <f t="shared" si="523"/>
        <v>-3.2455603184323278E-2</v>
      </c>
      <c r="I5601" s="2">
        <f t="shared" si="524"/>
        <v>-0.2124163270477436</v>
      </c>
      <c r="J5601" s="2">
        <f t="shared" si="525"/>
        <v>-5.933652891863761E-3</v>
      </c>
      <c r="K5601" s="2">
        <f t="shared" si="526"/>
        <v>-4.7372088603585549E-2</v>
      </c>
      <c r="L5601" s="2">
        <f t="shared" si="527"/>
        <v>-0.16520472158287047</v>
      </c>
      <c r="M5601">
        <v>1621699199999</v>
      </c>
      <c r="N5601">
        <v>619857763.58068001</v>
      </c>
      <c r="O5601">
        <v>328612</v>
      </c>
      <c r="P5601">
        <v>132744.361</v>
      </c>
      <c r="Q5601">
        <v>311093881.53619999</v>
      </c>
      <c r="R5601">
        <v>0</v>
      </c>
    </row>
    <row r="5602" spans="1:18" x14ac:dyDescent="0.3">
      <c r="A5602" s="1">
        <v>44338.666666666672</v>
      </c>
      <c r="B5602" s="5">
        <f t="shared" si="522"/>
        <v>44338</v>
      </c>
      <c r="C5602">
        <v>2368.4</v>
      </c>
      <c r="D5602">
        <v>2399</v>
      </c>
      <c r="E5602">
        <v>2323</v>
      </c>
      <c r="F5602">
        <v>2353.8000000000002</v>
      </c>
      <c r="G5602">
        <v>184967.21400000001</v>
      </c>
      <c r="H5602" s="2">
        <f t="shared" si="523"/>
        <v>-1.3085223893279041E-2</v>
      </c>
      <c r="I5602" s="2">
        <f t="shared" si="524"/>
        <v>-0.20771518395785538</v>
      </c>
      <c r="J5602" s="2">
        <f t="shared" si="525"/>
        <v>-2.8103492225337812E-2</v>
      </c>
      <c r="K5602" s="2">
        <f t="shared" si="526"/>
        <v>-7.2223638372004295E-5</v>
      </c>
      <c r="L5602" s="2">
        <f t="shared" si="527"/>
        <v>-0.18208853768374544</v>
      </c>
      <c r="M5602">
        <v>1621702799999</v>
      </c>
      <c r="N5602">
        <v>436739603.48988998</v>
      </c>
      <c r="O5602">
        <v>254227</v>
      </c>
      <c r="P5602">
        <v>92806.198999999993</v>
      </c>
      <c r="Q5602">
        <v>219267164.90755001</v>
      </c>
      <c r="R5602">
        <v>0</v>
      </c>
    </row>
    <row r="5603" spans="1:18" x14ac:dyDescent="0.3">
      <c r="A5603" s="1">
        <v>44338.708333333328</v>
      </c>
      <c r="B5603" s="5">
        <f t="shared" si="522"/>
        <v>44338</v>
      </c>
      <c r="C5603">
        <v>2354.0300000000002</v>
      </c>
      <c r="D5603">
        <v>2373.91</v>
      </c>
      <c r="E5603">
        <v>2265</v>
      </c>
      <c r="F5603">
        <v>2287.65</v>
      </c>
      <c r="G5603">
        <v>164111.25700000001</v>
      </c>
      <c r="H5603" s="2">
        <f t="shared" si="523"/>
        <v>-9.9009900990099098E-3</v>
      </c>
      <c r="I5603" s="2">
        <f t="shared" si="524"/>
        <v>-0.24426813542281389</v>
      </c>
      <c r="J5603" s="2">
        <f t="shared" si="525"/>
        <v>3.8817126745787078E-3</v>
      </c>
      <c r="K5603" s="2">
        <f t="shared" si="526"/>
        <v>3.3742049701658949E-2</v>
      </c>
      <c r="L5603" s="2">
        <f t="shared" si="527"/>
        <v>-0.19227154503529831</v>
      </c>
      <c r="M5603">
        <v>1621706399999</v>
      </c>
      <c r="N5603">
        <v>379720065.88867003</v>
      </c>
      <c r="O5603">
        <v>228913</v>
      </c>
      <c r="P5603">
        <v>78890.813999999998</v>
      </c>
      <c r="Q5603">
        <v>182636557.11092001</v>
      </c>
      <c r="R5603">
        <v>0</v>
      </c>
    </row>
    <row r="5604" spans="1:18" x14ac:dyDescent="0.3">
      <c r="A5604" s="1">
        <v>44338.75</v>
      </c>
      <c r="B5604" s="5">
        <f t="shared" si="522"/>
        <v>44338</v>
      </c>
      <c r="C5604">
        <v>2287.66</v>
      </c>
      <c r="D5604">
        <v>2304.27</v>
      </c>
      <c r="E5604">
        <v>2266.85</v>
      </c>
      <c r="F5604">
        <v>2296.5300000000002</v>
      </c>
      <c r="G5604">
        <v>122541.15399999999</v>
      </c>
      <c r="H5604" s="2">
        <f t="shared" si="523"/>
        <v>-1.2923845976320902E-2</v>
      </c>
      <c r="I5604" s="2">
        <f t="shared" si="524"/>
        <v>-0.24719032627485826</v>
      </c>
      <c r="J5604" s="2">
        <f t="shared" si="525"/>
        <v>-1.7787705799619635E-2</v>
      </c>
      <c r="K5604" s="2">
        <f t="shared" si="526"/>
        <v>1.8832760730319142E-2</v>
      </c>
      <c r="L5604" s="2">
        <f t="shared" si="527"/>
        <v>-0.16705203067236229</v>
      </c>
      <c r="M5604">
        <v>1621709999999</v>
      </c>
      <c r="N5604">
        <v>280141729.04852003</v>
      </c>
      <c r="O5604">
        <v>173565</v>
      </c>
      <c r="P5604">
        <v>62696.766000000003</v>
      </c>
      <c r="Q5604">
        <v>143368669.34772</v>
      </c>
      <c r="R5604">
        <v>0</v>
      </c>
    </row>
    <row r="5605" spans="1:18" x14ac:dyDescent="0.3">
      <c r="A5605" s="1">
        <v>44338.791666666672</v>
      </c>
      <c r="B5605" s="5">
        <f t="shared" si="522"/>
        <v>44338</v>
      </c>
      <c r="C5605">
        <v>2296.54</v>
      </c>
      <c r="D5605">
        <v>2328.3000000000002</v>
      </c>
      <c r="E5605">
        <v>2251.83</v>
      </c>
      <c r="F5605">
        <v>2255.6799999999998</v>
      </c>
      <c r="G5605">
        <v>108559.538</v>
      </c>
      <c r="H5605" s="2">
        <f t="shared" si="523"/>
        <v>-1.7068023833167745E-3</v>
      </c>
      <c r="I5605" s="2">
        <f t="shared" si="524"/>
        <v>-0.23355706483189098</v>
      </c>
      <c r="J5605" s="2">
        <f t="shared" si="525"/>
        <v>4.3423712583345209E-2</v>
      </c>
      <c r="K5605" s="2">
        <f t="shared" si="526"/>
        <v>1.7498049368704915E-2</v>
      </c>
      <c r="L5605" s="2">
        <f t="shared" si="527"/>
        <v>-0.15925574549581489</v>
      </c>
      <c r="M5605">
        <v>1621713599999</v>
      </c>
      <c r="N5605">
        <v>248888434.81261</v>
      </c>
      <c r="O5605">
        <v>168180</v>
      </c>
      <c r="P5605">
        <v>54641.544999999998</v>
      </c>
      <c r="Q5605">
        <v>125345738.33956</v>
      </c>
      <c r="R5605">
        <v>0</v>
      </c>
    </row>
    <row r="5606" spans="1:18" x14ac:dyDescent="0.3">
      <c r="A5606" s="1">
        <v>44338.833333333328</v>
      </c>
      <c r="B5606" s="5">
        <f t="shared" si="522"/>
        <v>44338</v>
      </c>
      <c r="C5606">
        <v>2255.75</v>
      </c>
      <c r="D5606">
        <v>2372.59</v>
      </c>
      <c r="E5606">
        <v>2254.39</v>
      </c>
      <c r="F5606">
        <v>2353.63</v>
      </c>
      <c r="G5606">
        <v>157955.261</v>
      </c>
      <c r="H5606" s="2">
        <f t="shared" si="523"/>
        <v>-4.2164656296869163E-2</v>
      </c>
      <c r="I5606" s="2">
        <f t="shared" si="524"/>
        <v>-0.26545378840344491</v>
      </c>
      <c r="J5606" s="2">
        <f t="shared" si="525"/>
        <v>4.762855674001365E-3</v>
      </c>
      <c r="K5606" s="2">
        <f t="shared" si="526"/>
        <v>4.214766127216274E-3</v>
      </c>
      <c r="L5606" s="2">
        <f t="shared" si="527"/>
        <v>-0.16425266503231184</v>
      </c>
      <c r="M5606">
        <v>1621717199999</v>
      </c>
      <c r="N5606">
        <v>366704585.70919001</v>
      </c>
      <c r="O5606">
        <v>198562</v>
      </c>
      <c r="P5606">
        <v>81411.667000000001</v>
      </c>
      <c r="Q5606">
        <v>189265979.2058</v>
      </c>
      <c r="R5606">
        <v>0</v>
      </c>
    </row>
    <row r="5607" spans="1:18" x14ac:dyDescent="0.3">
      <c r="A5607" s="1">
        <v>44338.875</v>
      </c>
      <c r="B5607" s="5">
        <f t="shared" si="522"/>
        <v>44338</v>
      </c>
      <c r="C5607">
        <v>2353.61</v>
      </c>
      <c r="D5607">
        <v>2382</v>
      </c>
      <c r="E5607">
        <v>2340.65</v>
      </c>
      <c r="F5607">
        <v>2364.84</v>
      </c>
      <c r="G5607">
        <v>74501.407999999996</v>
      </c>
      <c r="H5607" s="2">
        <f t="shared" si="523"/>
        <v>-1.0229021836572483E-2</v>
      </c>
      <c r="I5607" s="2">
        <f t="shared" si="524"/>
        <v>-0.26893574195294401</v>
      </c>
      <c r="J5607" s="2">
        <f t="shared" si="525"/>
        <v>-1.0596911418954358E-2</v>
      </c>
      <c r="K5607" s="2">
        <f t="shared" si="526"/>
        <v>-8.9604370697383695E-3</v>
      </c>
      <c r="L5607" s="2">
        <f t="shared" si="527"/>
        <v>-0.12723059488168331</v>
      </c>
      <c r="M5607">
        <v>1621720799999</v>
      </c>
      <c r="N5607">
        <v>175616928.17719999</v>
      </c>
      <c r="O5607">
        <v>119730</v>
      </c>
      <c r="P5607">
        <v>37344.767</v>
      </c>
      <c r="Q5607">
        <v>88081524.019480005</v>
      </c>
      <c r="R5607">
        <v>0</v>
      </c>
    </row>
    <row r="5608" spans="1:18" x14ac:dyDescent="0.3">
      <c r="A5608" s="1">
        <v>44338.916666666672</v>
      </c>
      <c r="B5608" s="5">
        <f t="shared" si="522"/>
        <v>44338</v>
      </c>
      <c r="C5608">
        <v>2364.83</v>
      </c>
      <c r="D5608">
        <v>2385.5</v>
      </c>
      <c r="E5608">
        <v>2315.13</v>
      </c>
      <c r="F5608">
        <v>2339.7800000000002</v>
      </c>
      <c r="G5608">
        <v>116742.232</v>
      </c>
      <c r="H5608" s="2">
        <f t="shared" si="523"/>
        <v>-1.0535178521057564E-2</v>
      </c>
      <c r="I5608" s="2">
        <f t="shared" si="524"/>
        <v>-0.26110574498457129</v>
      </c>
      <c r="J5608" s="2">
        <f t="shared" si="525"/>
        <v>-1.9074442896340749E-2</v>
      </c>
      <c r="K5608" s="2">
        <f t="shared" si="526"/>
        <v>-1.8988964774466099E-2</v>
      </c>
      <c r="L5608" s="2">
        <f t="shared" si="527"/>
        <v>-0.10461667336245295</v>
      </c>
      <c r="M5608">
        <v>1621724399999</v>
      </c>
      <c r="N5608">
        <v>273377913.90799999</v>
      </c>
      <c r="O5608">
        <v>174234</v>
      </c>
      <c r="P5608">
        <v>56279.625</v>
      </c>
      <c r="Q5608">
        <v>131792809.14501999</v>
      </c>
      <c r="R5608">
        <v>0</v>
      </c>
    </row>
    <row r="5609" spans="1:18" x14ac:dyDescent="0.3">
      <c r="A5609" s="1">
        <v>44338.958333333328</v>
      </c>
      <c r="B5609" s="5">
        <f t="shared" si="522"/>
        <v>44338</v>
      </c>
      <c r="C5609">
        <v>2339.8000000000002</v>
      </c>
      <c r="D5609">
        <v>2374</v>
      </c>
      <c r="E5609">
        <v>2281.69</v>
      </c>
      <c r="F5609">
        <v>2295.15</v>
      </c>
      <c r="G5609">
        <v>101788.163</v>
      </c>
      <c r="H5609" s="2">
        <f t="shared" si="523"/>
        <v>-5.86454044397966E-3</v>
      </c>
      <c r="I5609" s="2">
        <f t="shared" si="524"/>
        <v>-0.24673768599002255</v>
      </c>
      <c r="J5609" s="2">
        <f t="shared" si="525"/>
        <v>2.9801973727207498E-2</v>
      </c>
      <c r="K5609" s="2">
        <f t="shared" si="526"/>
        <v>1.0278195324924244E-2</v>
      </c>
      <c r="L5609" s="2">
        <f t="shared" si="527"/>
        <v>-0.10106964686403952</v>
      </c>
      <c r="M5609">
        <v>1621727999999</v>
      </c>
      <c r="N5609">
        <v>236986924.95504001</v>
      </c>
      <c r="O5609">
        <v>150641</v>
      </c>
      <c r="P5609">
        <v>50106.586000000003</v>
      </c>
      <c r="Q5609">
        <v>116709008.13985001</v>
      </c>
      <c r="R5609">
        <v>0</v>
      </c>
    </row>
    <row r="5610" spans="1:18" x14ac:dyDescent="0.3">
      <c r="A5610" s="1">
        <v>44339</v>
      </c>
      <c r="B5610" s="5">
        <f t="shared" si="522"/>
        <v>44339</v>
      </c>
      <c r="C5610">
        <v>2295.46</v>
      </c>
      <c r="D5610">
        <v>2365.98</v>
      </c>
      <c r="E5610">
        <v>2251.2800000000002</v>
      </c>
      <c r="F5610">
        <v>2363.5500000000002</v>
      </c>
      <c r="G5610">
        <v>194243.511</v>
      </c>
      <c r="H5610" s="2">
        <f t="shared" si="523"/>
        <v>-4.7500581752025539E-2</v>
      </c>
      <c r="I5610" s="2">
        <f t="shared" si="524"/>
        <v>-0.26853673499608655</v>
      </c>
      <c r="J5610" s="2">
        <f t="shared" si="525"/>
        <v>-8.4195384062110135E-3</v>
      </c>
      <c r="K5610" s="2">
        <f t="shared" si="526"/>
        <v>-3.326775401408899E-2</v>
      </c>
      <c r="L5610" s="2">
        <f t="shared" si="527"/>
        <v>-0.11293181866260504</v>
      </c>
      <c r="M5610">
        <v>1621731599999</v>
      </c>
      <c r="N5610">
        <v>447601672.05988002</v>
      </c>
      <c r="O5610">
        <v>250916</v>
      </c>
      <c r="P5610">
        <v>98885.159</v>
      </c>
      <c r="Q5610">
        <v>227889016.74294001</v>
      </c>
      <c r="R5610">
        <v>0</v>
      </c>
    </row>
    <row r="5611" spans="1:18" x14ac:dyDescent="0.3">
      <c r="A5611" s="1">
        <v>44339.041666666672</v>
      </c>
      <c r="B5611" s="5">
        <f t="shared" si="522"/>
        <v>44339</v>
      </c>
      <c r="C5611">
        <v>2363.4299999999998</v>
      </c>
      <c r="D5611">
        <v>2383.41</v>
      </c>
      <c r="E5611">
        <v>2341.2800000000002</v>
      </c>
      <c r="F5611">
        <v>2343.65</v>
      </c>
      <c r="G5611">
        <v>86471.994000000006</v>
      </c>
      <c r="H5611" s="2">
        <f t="shared" si="523"/>
        <v>-1.0112431463742411E-3</v>
      </c>
      <c r="I5611" s="2">
        <f t="shared" si="524"/>
        <v>-0.26232585923666085</v>
      </c>
      <c r="J5611" s="2">
        <f t="shared" si="525"/>
        <v>-2.0608879312184025E-2</v>
      </c>
      <c r="K5611" s="2">
        <f t="shared" si="526"/>
        <v>-4.7746037164252408E-2</v>
      </c>
      <c r="L5611" s="2">
        <f t="shared" si="527"/>
        <v>-8.9305143686130628E-2</v>
      </c>
      <c r="M5611">
        <v>1621735199999</v>
      </c>
      <c r="N5611">
        <v>204403362.43356001</v>
      </c>
      <c r="O5611">
        <v>131766</v>
      </c>
      <c r="P5611">
        <v>42565.411</v>
      </c>
      <c r="Q5611">
        <v>100644029.64725</v>
      </c>
      <c r="R5611">
        <v>0</v>
      </c>
    </row>
    <row r="5612" spans="1:18" x14ac:dyDescent="0.3">
      <c r="A5612" s="1">
        <v>44339.083333333328</v>
      </c>
      <c r="B5612" s="5">
        <f t="shared" si="522"/>
        <v>44339</v>
      </c>
      <c r="C5612">
        <v>2343.64</v>
      </c>
      <c r="D5612">
        <v>2357</v>
      </c>
      <c r="E5612">
        <v>2273.0700000000002</v>
      </c>
      <c r="F5612">
        <v>2295.35</v>
      </c>
      <c r="G5612">
        <v>121591.535</v>
      </c>
      <c r="H5612" s="2">
        <f t="shared" si="523"/>
        <v>-9.7065806957543632E-3</v>
      </c>
      <c r="I5612" s="2">
        <f t="shared" si="524"/>
        <v>-0.24680331975515712</v>
      </c>
      <c r="J5612" s="2">
        <f t="shared" si="525"/>
        <v>1.0190167076916223E-2</v>
      </c>
      <c r="K5612" s="2">
        <f t="shared" si="526"/>
        <v>-3.5650336549981509E-2</v>
      </c>
      <c r="L5612" s="2">
        <f t="shared" si="527"/>
        <v>-7.5029951859193478E-2</v>
      </c>
      <c r="M5612">
        <v>1621738799999</v>
      </c>
      <c r="N5612">
        <v>280864447.38336003</v>
      </c>
      <c r="O5612">
        <v>166011</v>
      </c>
      <c r="P5612">
        <v>57965.478999999999</v>
      </c>
      <c r="Q5612">
        <v>133928194.24256</v>
      </c>
      <c r="R5612">
        <v>0</v>
      </c>
    </row>
    <row r="5613" spans="1:18" x14ac:dyDescent="0.3">
      <c r="A5613" s="1">
        <v>44339.125</v>
      </c>
      <c r="B5613" s="5">
        <f t="shared" si="522"/>
        <v>44339</v>
      </c>
      <c r="C5613">
        <v>2295.36</v>
      </c>
      <c r="D5613">
        <v>2335.14</v>
      </c>
      <c r="E5613">
        <v>2280.48</v>
      </c>
      <c r="F5613">
        <v>2318.7399999999998</v>
      </c>
      <c r="G5613">
        <v>106257.45600000001</v>
      </c>
      <c r="H5613" s="2">
        <f t="shared" si="523"/>
        <v>-1.6500340702277905E-2</v>
      </c>
      <c r="I5613" s="2">
        <f t="shared" si="524"/>
        <v>-0.25440109714758874</v>
      </c>
      <c r="J5613" s="2">
        <f t="shared" si="525"/>
        <v>-1.4585507646393991E-2</v>
      </c>
      <c r="K5613" s="2">
        <f t="shared" si="526"/>
        <v>-6.9287630350966412E-2</v>
      </c>
      <c r="L5613" s="2">
        <f t="shared" si="527"/>
        <v>-6.6139368795121389E-2</v>
      </c>
      <c r="M5613">
        <v>1621742399999</v>
      </c>
      <c r="N5613">
        <v>245495574.20886999</v>
      </c>
      <c r="O5613">
        <v>144129</v>
      </c>
      <c r="P5613">
        <v>52521.748</v>
      </c>
      <c r="Q5613">
        <v>121393447.08149999</v>
      </c>
      <c r="R5613">
        <v>0</v>
      </c>
    </row>
    <row r="5614" spans="1:18" x14ac:dyDescent="0.3">
      <c r="A5614" s="1">
        <v>44339.166666666672</v>
      </c>
      <c r="B5614" s="5">
        <f t="shared" si="522"/>
        <v>44339</v>
      </c>
      <c r="C5614">
        <v>2318.7399999999998</v>
      </c>
      <c r="D5614">
        <v>2318.7399999999998</v>
      </c>
      <c r="E5614">
        <v>2269.54</v>
      </c>
      <c r="F5614">
        <v>2284.92</v>
      </c>
      <c r="G5614">
        <v>108849.459</v>
      </c>
      <c r="H5614" s="2">
        <f t="shared" si="523"/>
        <v>-6.7310890534461043E-3</v>
      </c>
      <c r="I5614" s="2">
        <f t="shared" si="524"/>
        <v>-0.24336519440505577</v>
      </c>
      <c r="J5614" s="2">
        <f t="shared" si="525"/>
        <v>-2.3269961311555787E-2</v>
      </c>
      <c r="K5614" s="2">
        <f t="shared" si="526"/>
        <v>-0.11038898517234741</v>
      </c>
      <c r="L5614" s="2">
        <f t="shared" si="527"/>
        <v>-6.2746179297305749E-2</v>
      </c>
      <c r="M5614">
        <v>1621745999999</v>
      </c>
      <c r="N5614">
        <v>249308128.7132</v>
      </c>
      <c r="O5614">
        <v>155473</v>
      </c>
      <c r="P5614">
        <v>51068.214999999997</v>
      </c>
      <c r="Q5614">
        <v>116973698.75496</v>
      </c>
      <c r="R5614">
        <v>0</v>
      </c>
    </row>
    <row r="5615" spans="1:18" x14ac:dyDescent="0.3">
      <c r="A5615" s="1">
        <v>44339.208333333328</v>
      </c>
      <c r="B5615" s="5">
        <f t="shared" si="522"/>
        <v>44339</v>
      </c>
      <c r="C5615">
        <v>2284.92</v>
      </c>
      <c r="D5615">
        <v>2284.92</v>
      </c>
      <c r="E5615">
        <v>2200.06</v>
      </c>
      <c r="F5615">
        <v>2231.75</v>
      </c>
      <c r="G5615">
        <v>184637.408</v>
      </c>
      <c r="H5615" s="2">
        <f t="shared" si="523"/>
        <v>-1.4199619132967412E-2</v>
      </c>
      <c r="I5615" s="2">
        <f t="shared" si="524"/>
        <v>-0.22533885963929656</v>
      </c>
      <c r="J5615" s="2">
        <f t="shared" si="525"/>
        <v>-8.1684776520667413E-3</v>
      </c>
      <c r="K5615" s="2">
        <f t="shared" si="526"/>
        <v>-8.8674806765990821E-2</v>
      </c>
      <c r="L5615" s="2">
        <f t="shared" si="527"/>
        <v>-5.7058362271759866E-2</v>
      </c>
      <c r="M5615">
        <v>1621749599999</v>
      </c>
      <c r="N5615">
        <v>412576894.62926</v>
      </c>
      <c r="O5615">
        <v>226970</v>
      </c>
      <c r="P5615">
        <v>87237.237999999998</v>
      </c>
      <c r="Q5615">
        <v>194918377.69883999</v>
      </c>
      <c r="R5615">
        <v>0</v>
      </c>
    </row>
    <row r="5616" spans="1:18" x14ac:dyDescent="0.3">
      <c r="A5616" s="1">
        <v>44339.25</v>
      </c>
      <c r="B5616" s="5">
        <f t="shared" si="522"/>
        <v>44339</v>
      </c>
      <c r="C5616">
        <v>2231.7399999999998</v>
      </c>
      <c r="D5616">
        <v>2261.94</v>
      </c>
      <c r="E5616">
        <v>2187.25</v>
      </c>
      <c r="F5616">
        <v>2213.52</v>
      </c>
      <c r="G5616">
        <v>193507.764</v>
      </c>
      <c r="H5616" s="2">
        <f t="shared" si="523"/>
        <v>-1.1867974990061092E-2</v>
      </c>
      <c r="I5616" s="2">
        <f t="shared" si="524"/>
        <v>-0.21895894322165599</v>
      </c>
      <c r="J5616" s="2">
        <f t="shared" si="525"/>
        <v>-2.5046080451046282E-2</v>
      </c>
      <c r="K5616" s="2">
        <f t="shared" si="526"/>
        <v>-4.5488633488741992E-2</v>
      </c>
      <c r="L5616" s="2">
        <f t="shared" si="527"/>
        <v>-3.5884021829484136E-2</v>
      </c>
      <c r="M5616">
        <v>1621753199999</v>
      </c>
      <c r="N5616">
        <v>428973085.64261001</v>
      </c>
      <c r="O5616">
        <v>239373</v>
      </c>
      <c r="P5616">
        <v>92790.754000000001</v>
      </c>
      <c r="Q5616">
        <v>205842413.31007999</v>
      </c>
      <c r="R5616">
        <v>0</v>
      </c>
    </row>
    <row r="5617" spans="1:18" x14ac:dyDescent="0.3">
      <c r="A5617" s="1">
        <v>44339.291666666672</v>
      </c>
      <c r="B5617" s="5">
        <f t="shared" si="522"/>
        <v>44339</v>
      </c>
      <c r="C5617">
        <v>2213.5300000000002</v>
      </c>
      <c r="D5617">
        <v>2219</v>
      </c>
      <c r="E5617">
        <v>2127.1999999999998</v>
      </c>
      <c r="F5617">
        <v>2158.08</v>
      </c>
      <c r="G5617">
        <v>233780.538</v>
      </c>
      <c r="H5617" s="2">
        <f t="shared" si="523"/>
        <v>-1.4309015421115068E-2</v>
      </c>
      <c r="I5617" s="2">
        <f t="shared" si="524"/>
        <v>-0.19889438760379596</v>
      </c>
      <c r="J5617" s="2">
        <f t="shared" si="525"/>
        <v>-5.8102572657176665E-2</v>
      </c>
      <c r="K5617" s="2">
        <f t="shared" si="526"/>
        <v>-1.9929752372479181E-2</v>
      </c>
      <c r="L5617" s="2">
        <f t="shared" si="527"/>
        <v>1.4012455516014377E-2</v>
      </c>
      <c r="M5617">
        <v>1621756799999</v>
      </c>
      <c r="N5617">
        <v>507277140.97044998</v>
      </c>
      <c r="O5617">
        <v>288065</v>
      </c>
      <c r="P5617">
        <v>110687.016</v>
      </c>
      <c r="Q5617">
        <v>240159008.66062</v>
      </c>
      <c r="R5617">
        <v>0</v>
      </c>
    </row>
    <row r="5618" spans="1:18" x14ac:dyDescent="0.3">
      <c r="A5618" s="1">
        <v>44339.333333333328</v>
      </c>
      <c r="B5618" s="5">
        <f t="shared" si="522"/>
        <v>44339</v>
      </c>
      <c r="C5618">
        <v>2158.23</v>
      </c>
      <c r="D5618">
        <v>2158.5300000000002</v>
      </c>
      <c r="E5618">
        <v>1994.76</v>
      </c>
      <c r="F5618">
        <v>2032.69</v>
      </c>
      <c r="G5618">
        <v>609027.53500000003</v>
      </c>
      <c r="H5618" s="2">
        <f t="shared" si="523"/>
        <v>-1.8660002263011122E-2</v>
      </c>
      <c r="I5618" s="2">
        <f t="shared" si="524"/>
        <v>-0.14947680167659616</v>
      </c>
      <c r="J5618" s="2">
        <f t="shared" si="525"/>
        <v>5.7067236027119606E-4</v>
      </c>
      <c r="K5618" s="2">
        <f t="shared" si="526"/>
        <v>-4.6067034323974632E-2</v>
      </c>
      <c r="L5618" s="2">
        <f t="shared" si="527"/>
        <v>0.12631537519247882</v>
      </c>
      <c r="M5618">
        <v>1621760399999</v>
      </c>
      <c r="N5618">
        <v>1264908346.1021399</v>
      </c>
      <c r="O5618">
        <v>617521</v>
      </c>
      <c r="P5618">
        <v>290432.511</v>
      </c>
      <c r="Q5618">
        <v>603516172.70254004</v>
      </c>
      <c r="R5618">
        <v>0</v>
      </c>
    </row>
    <row r="5619" spans="1:18" x14ac:dyDescent="0.3">
      <c r="A5619" s="1">
        <v>44339.375</v>
      </c>
      <c r="B5619" s="5">
        <f t="shared" si="522"/>
        <v>44339</v>
      </c>
      <c r="C5619">
        <v>2033.03</v>
      </c>
      <c r="D5619">
        <v>2093.29</v>
      </c>
      <c r="E5619">
        <v>1984.55</v>
      </c>
      <c r="F5619">
        <v>2033.85</v>
      </c>
      <c r="G5619">
        <v>522834.62</v>
      </c>
      <c r="H5619" s="2">
        <f t="shared" si="523"/>
        <v>-2.4239742360547711E-2</v>
      </c>
      <c r="I5619" s="2">
        <f t="shared" si="524"/>
        <v>-0.14996189492833789</v>
      </c>
      <c r="J5619" s="2">
        <f t="shared" si="525"/>
        <v>3.8832755611279079E-2</v>
      </c>
      <c r="K5619" s="2">
        <f t="shared" si="526"/>
        <v>-3.2234432234432231E-2</v>
      </c>
      <c r="L5619" s="2">
        <f t="shared" si="527"/>
        <v>0.12638591833222712</v>
      </c>
      <c r="M5619">
        <v>1621763999999</v>
      </c>
      <c r="N5619">
        <v>1066679640.25852</v>
      </c>
      <c r="O5619">
        <v>574284</v>
      </c>
      <c r="P5619">
        <v>266667.71899999998</v>
      </c>
      <c r="Q5619">
        <v>544491636.70874</v>
      </c>
      <c r="R5619">
        <v>0</v>
      </c>
    </row>
    <row r="5620" spans="1:18" x14ac:dyDescent="0.3">
      <c r="A5620" s="1">
        <v>44339.416666666672</v>
      </c>
      <c r="B5620" s="5">
        <f t="shared" si="522"/>
        <v>44339</v>
      </c>
      <c r="C5620">
        <v>2034.06</v>
      </c>
      <c r="D5620">
        <v>2172.9</v>
      </c>
      <c r="E5620">
        <v>2027.29</v>
      </c>
      <c r="F5620">
        <v>2112.83</v>
      </c>
      <c r="G5620">
        <v>371829.22200000001</v>
      </c>
      <c r="H5620" s="2">
        <f t="shared" si="523"/>
        <v>-4.0485983254686775E-2</v>
      </c>
      <c r="I5620" s="2">
        <f t="shared" si="524"/>
        <v>-0.18173729074274791</v>
      </c>
      <c r="J5620" s="2">
        <f t="shared" si="525"/>
        <v>1.0601894141981649E-3</v>
      </c>
      <c r="K5620" s="2">
        <f t="shared" si="526"/>
        <v>-6.4444370820179508E-2</v>
      </c>
      <c r="L5620" s="2">
        <f t="shared" si="527"/>
        <v>5.6081180218001458E-2</v>
      </c>
      <c r="M5620">
        <v>1621767599999</v>
      </c>
      <c r="N5620">
        <v>786339782.42910004</v>
      </c>
      <c r="O5620">
        <v>394449</v>
      </c>
      <c r="P5620">
        <v>193650.00399999999</v>
      </c>
      <c r="Q5620">
        <v>409417892.12838</v>
      </c>
      <c r="R5620">
        <v>0</v>
      </c>
    </row>
    <row r="5621" spans="1:18" x14ac:dyDescent="0.3">
      <c r="A5621" s="1">
        <v>44339.458333333328</v>
      </c>
      <c r="B5621" s="5">
        <f t="shared" si="522"/>
        <v>44339</v>
      </c>
      <c r="C5621">
        <v>2112.65</v>
      </c>
      <c r="D5621">
        <v>2152.6</v>
      </c>
      <c r="E5621">
        <v>2080.83</v>
      </c>
      <c r="F5621">
        <v>2115.0700000000002</v>
      </c>
      <c r="G5621">
        <v>221194.83900000001</v>
      </c>
      <c r="H5621" s="2">
        <f t="shared" si="523"/>
        <v>-1.6188589502947992E-2</v>
      </c>
      <c r="I5621" s="2">
        <f t="shared" si="524"/>
        <v>-0.1826038854505998</v>
      </c>
      <c r="J5621" s="2">
        <f t="shared" si="525"/>
        <v>-8.3221831901544752E-2</v>
      </c>
      <c r="K5621" s="2">
        <f t="shared" si="526"/>
        <v>-8.9770078531679842E-2</v>
      </c>
      <c r="L5621" s="2">
        <f t="shared" si="527"/>
        <v>6.9685636881994473E-2</v>
      </c>
      <c r="M5621">
        <v>1621771199999</v>
      </c>
      <c r="N5621">
        <v>469105252.51137</v>
      </c>
      <c r="O5621">
        <v>267962</v>
      </c>
      <c r="P5621">
        <v>114840.587</v>
      </c>
      <c r="Q5621">
        <v>243610880.23590001</v>
      </c>
      <c r="R5621">
        <v>0</v>
      </c>
    </row>
    <row r="5622" spans="1:18" x14ac:dyDescent="0.3">
      <c r="A5622" s="1">
        <v>44339.5</v>
      </c>
      <c r="B5622" s="5">
        <f t="shared" si="522"/>
        <v>44339</v>
      </c>
      <c r="C5622">
        <v>2115.0700000000002</v>
      </c>
      <c r="D5622">
        <v>2139</v>
      </c>
      <c r="E5622">
        <v>1888</v>
      </c>
      <c r="F5622">
        <v>1939.05</v>
      </c>
      <c r="G5622">
        <v>653784.15500000003</v>
      </c>
      <c r="H5622" s="2">
        <f t="shared" si="523"/>
        <v>-2.6327325236584875E-2</v>
      </c>
      <c r="I5622" s="2">
        <f t="shared" si="524"/>
        <v>-0.10840359970088453</v>
      </c>
      <c r="J5622" s="2">
        <f t="shared" si="525"/>
        <v>1.5079549263814718E-2</v>
      </c>
      <c r="K5622" s="2">
        <f t="shared" si="526"/>
        <v>-4.7059126892034731E-2</v>
      </c>
      <c r="L5622" s="2">
        <f t="shared" si="527"/>
        <v>0.22055130089476815</v>
      </c>
      <c r="M5622">
        <v>1621774799999</v>
      </c>
      <c r="N5622">
        <v>1303523167.30533</v>
      </c>
      <c r="O5622">
        <v>659420</v>
      </c>
      <c r="P5622">
        <v>306582.47600000002</v>
      </c>
      <c r="Q5622">
        <v>611869599.24606001</v>
      </c>
      <c r="R5622">
        <v>0</v>
      </c>
    </row>
    <row r="5623" spans="1:18" x14ac:dyDescent="0.3">
      <c r="A5623" s="1">
        <v>44339.541666666672</v>
      </c>
      <c r="B5623" s="5">
        <f t="shared" si="522"/>
        <v>44339</v>
      </c>
      <c r="C5623">
        <v>1938.78</v>
      </c>
      <c r="D5623">
        <v>1980</v>
      </c>
      <c r="E5623">
        <v>1864.88</v>
      </c>
      <c r="F5623">
        <v>1968.29</v>
      </c>
      <c r="G5623">
        <v>703295.25199999998</v>
      </c>
      <c r="H5623" s="2">
        <f t="shared" si="523"/>
        <v>-5.2537989828734477E-2</v>
      </c>
      <c r="I5623" s="2">
        <f t="shared" si="524"/>
        <v>-0.12164874078514853</v>
      </c>
      <c r="J5623" s="2">
        <f t="shared" si="525"/>
        <v>4.2575027053941561E-3</v>
      </c>
      <c r="K5623" s="2">
        <f t="shared" si="526"/>
        <v>-2.8146258935420998E-2</v>
      </c>
      <c r="L5623" s="2">
        <f t="shared" si="527"/>
        <v>0.23068247057090163</v>
      </c>
      <c r="M5623">
        <v>1621778399999</v>
      </c>
      <c r="N5623">
        <v>1351442155.16451</v>
      </c>
      <c r="O5623">
        <v>783489</v>
      </c>
      <c r="P5623">
        <v>360470.73300000001</v>
      </c>
      <c r="Q5623">
        <v>693346146.99424005</v>
      </c>
      <c r="R5623">
        <v>0</v>
      </c>
    </row>
    <row r="5624" spans="1:18" x14ac:dyDescent="0.3">
      <c r="A5624" s="1">
        <v>44339.583333333328</v>
      </c>
      <c r="B5624" s="5">
        <f t="shared" si="522"/>
        <v>44339</v>
      </c>
      <c r="C5624">
        <v>1968.29</v>
      </c>
      <c r="D5624">
        <v>2019</v>
      </c>
      <c r="E5624">
        <v>1908.4</v>
      </c>
      <c r="F5624">
        <v>1976.67</v>
      </c>
      <c r="G5624">
        <v>374212.31300000002</v>
      </c>
      <c r="H5624" s="2">
        <f t="shared" si="523"/>
        <v>-3.4537884421780074E-2</v>
      </c>
      <c r="I5624" s="2">
        <f t="shared" si="524"/>
        <v>-0.12537246986092776</v>
      </c>
      <c r="J5624" s="2">
        <f t="shared" si="525"/>
        <v>-2.6038741924549913E-2</v>
      </c>
      <c r="K5624" s="2">
        <f t="shared" si="526"/>
        <v>-4.0583405424274188E-2</v>
      </c>
      <c r="L5624" s="2">
        <f t="shared" si="527"/>
        <v>0.2006404710953269</v>
      </c>
      <c r="M5624">
        <v>1621781999999</v>
      </c>
      <c r="N5624">
        <v>734922470.41609001</v>
      </c>
      <c r="O5624">
        <v>421618</v>
      </c>
      <c r="P5624">
        <v>193438.783</v>
      </c>
      <c r="Q5624">
        <v>380123540.86738998</v>
      </c>
      <c r="R5624">
        <v>0</v>
      </c>
    </row>
    <row r="5625" spans="1:18" x14ac:dyDescent="0.3">
      <c r="A5625" s="1">
        <v>44339.625</v>
      </c>
      <c r="B5625" s="5">
        <f t="shared" si="522"/>
        <v>44339</v>
      </c>
      <c r="C5625">
        <v>1976.66</v>
      </c>
      <c r="D5625">
        <v>1985.99</v>
      </c>
      <c r="E5625">
        <v>1894.25</v>
      </c>
      <c r="F5625">
        <v>1925.2</v>
      </c>
      <c r="G5625">
        <v>311190.91800000001</v>
      </c>
      <c r="H5625" s="2">
        <f t="shared" si="523"/>
        <v>-1.6076251817992993E-2</v>
      </c>
      <c r="I5625" s="2">
        <f t="shared" si="524"/>
        <v>-0.1019894036983171</v>
      </c>
      <c r="J5625" s="2">
        <f t="shared" si="525"/>
        <v>-4.0203615208809551E-2</v>
      </c>
      <c r="K5625" s="2">
        <f t="shared" si="526"/>
        <v>2.1732806981092923E-2</v>
      </c>
      <c r="L5625" s="2">
        <f t="shared" si="527"/>
        <v>0.25912632453771045</v>
      </c>
      <c r="M5625">
        <v>1621785599999</v>
      </c>
      <c r="N5625">
        <v>601941807.86794996</v>
      </c>
      <c r="O5625">
        <v>365614</v>
      </c>
      <c r="P5625">
        <v>149296.147</v>
      </c>
      <c r="Q5625">
        <v>288796540.27705002</v>
      </c>
      <c r="R5625">
        <v>0</v>
      </c>
    </row>
    <row r="5626" spans="1:18" x14ac:dyDescent="0.3">
      <c r="A5626" s="1">
        <v>44339.666666666672</v>
      </c>
      <c r="B5626" s="5">
        <f t="shared" si="522"/>
        <v>44339</v>
      </c>
      <c r="C5626">
        <v>1925.21</v>
      </c>
      <c r="D5626">
        <v>1957.99</v>
      </c>
      <c r="E5626">
        <v>1728.85</v>
      </c>
      <c r="F5626">
        <v>1847.8</v>
      </c>
      <c r="G5626">
        <v>891690.55099999998</v>
      </c>
      <c r="H5626" s="2">
        <f t="shared" si="523"/>
        <v>-6.4373849983764497E-2</v>
      </c>
      <c r="I5626" s="2">
        <f t="shared" si="524"/>
        <v>-6.4373849983764497E-2</v>
      </c>
      <c r="J5626" s="2">
        <f t="shared" si="525"/>
        <v>3.5225673774218036E-2</v>
      </c>
      <c r="K5626" s="2">
        <f t="shared" si="526"/>
        <v>0.1169823573979869</v>
      </c>
      <c r="L5626" s="2">
        <f t="shared" si="527"/>
        <v>0.35776058014936685</v>
      </c>
      <c r="M5626">
        <v>1621789199999</v>
      </c>
      <c r="N5626">
        <v>1623337980.0890999</v>
      </c>
      <c r="O5626">
        <v>897348</v>
      </c>
      <c r="P5626">
        <v>430458.94500000001</v>
      </c>
      <c r="Q5626">
        <v>783331655.75115001</v>
      </c>
      <c r="R5626">
        <v>0</v>
      </c>
    </row>
    <row r="5627" spans="1:18" x14ac:dyDescent="0.3">
      <c r="A5627" s="1">
        <v>44339.708333333328</v>
      </c>
      <c r="B5627" s="5">
        <f t="shared" si="522"/>
        <v>44339</v>
      </c>
      <c r="C5627">
        <v>1848.46</v>
      </c>
      <c r="D5627">
        <v>2000</v>
      </c>
      <c r="E5627">
        <v>1840.52</v>
      </c>
      <c r="F5627">
        <v>1912.89</v>
      </c>
      <c r="G5627">
        <v>475459.27799999999</v>
      </c>
      <c r="H5627" s="2">
        <f t="shared" si="523"/>
        <v>-3.7832807950274217E-2</v>
      </c>
      <c r="I5627" s="2">
        <f t="shared" si="524"/>
        <v>-5.1173878267961048E-2</v>
      </c>
      <c r="J5627" s="2">
        <f t="shared" si="525"/>
        <v>-8.5943258629612718E-3</v>
      </c>
      <c r="K5627" s="2">
        <f t="shared" si="526"/>
        <v>9.5201501393179955E-2</v>
      </c>
      <c r="L5627" s="2">
        <f t="shared" si="527"/>
        <v>0.28992257787954356</v>
      </c>
      <c r="M5627">
        <v>1621792799999</v>
      </c>
      <c r="N5627">
        <v>919953443.40899003</v>
      </c>
      <c r="O5627">
        <v>530047</v>
      </c>
      <c r="P5627">
        <v>246489.592</v>
      </c>
      <c r="Q5627">
        <v>476878797.22194999</v>
      </c>
      <c r="R5627">
        <v>0</v>
      </c>
    </row>
    <row r="5628" spans="1:18" x14ac:dyDescent="0.3">
      <c r="A5628" s="1">
        <v>44339.75</v>
      </c>
      <c r="B5628" s="5">
        <f t="shared" si="522"/>
        <v>44339</v>
      </c>
      <c r="C5628">
        <v>1913.44</v>
      </c>
      <c r="D5628">
        <v>1951.22</v>
      </c>
      <c r="E5628">
        <v>1815</v>
      </c>
      <c r="F5628">
        <v>1896.45</v>
      </c>
      <c r="G5628">
        <v>338748.89199999999</v>
      </c>
      <c r="H5628" s="2">
        <f t="shared" si="523"/>
        <v>-4.2948667246697769E-2</v>
      </c>
      <c r="I5628" s="2">
        <f t="shared" si="524"/>
        <v>-4.2948667246697769E-2</v>
      </c>
      <c r="J5628" s="2">
        <f t="shared" si="525"/>
        <v>3.7222178280471363E-2</v>
      </c>
      <c r="K5628" s="2">
        <f t="shared" si="526"/>
        <v>8.7916897360858393E-2</v>
      </c>
      <c r="L5628" s="2">
        <f t="shared" si="527"/>
        <v>0.34137467373250008</v>
      </c>
      <c r="M5628">
        <v>1621796399999</v>
      </c>
      <c r="N5628">
        <v>639328942.43166006</v>
      </c>
      <c r="O5628">
        <v>379886</v>
      </c>
      <c r="P5628">
        <v>173750.45300000001</v>
      </c>
      <c r="Q5628">
        <v>328070730.60512</v>
      </c>
      <c r="R5628">
        <v>0</v>
      </c>
    </row>
    <row r="5629" spans="1:18" x14ac:dyDescent="0.3">
      <c r="A5629" s="1">
        <v>44339.791666666672</v>
      </c>
      <c r="B5629" s="5">
        <f t="shared" si="522"/>
        <v>44339</v>
      </c>
      <c r="C5629">
        <v>1896.45</v>
      </c>
      <c r="D5629">
        <v>1995.53</v>
      </c>
      <c r="E5629">
        <v>1874.2</v>
      </c>
      <c r="F5629">
        <v>1967.04</v>
      </c>
      <c r="G5629">
        <v>255655.07199999999</v>
      </c>
      <c r="H5629" s="2">
        <f t="shared" si="523"/>
        <v>-4.7197820074833197E-2</v>
      </c>
      <c r="I5629" s="2">
        <f t="shared" si="524"/>
        <v>-4.7197820074833197E-2</v>
      </c>
      <c r="J5629" s="2">
        <f t="shared" si="525"/>
        <v>4.9272002602895659E-2</v>
      </c>
      <c r="K5629" s="2">
        <f t="shared" si="526"/>
        <v>6.5880714169513688E-2</v>
      </c>
      <c r="L5629" s="2">
        <f t="shared" si="527"/>
        <v>0.29738083618025057</v>
      </c>
      <c r="M5629">
        <v>1621799999999</v>
      </c>
      <c r="N5629">
        <v>498250953.77920997</v>
      </c>
      <c r="O5629">
        <v>297505</v>
      </c>
      <c r="P5629">
        <v>129635.33500000001</v>
      </c>
      <c r="Q5629">
        <v>252600091.74507999</v>
      </c>
      <c r="R5629">
        <v>0</v>
      </c>
    </row>
    <row r="5630" spans="1:18" x14ac:dyDescent="0.3">
      <c r="A5630" s="1">
        <v>44339.833333333328</v>
      </c>
      <c r="B5630" s="5">
        <f t="shared" si="522"/>
        <v>44339</v>
      </c>
      <c r="C5630">
        <v>1967.04</v>
      </c>
      <c r="D5630">
        <v>2098.2600000000002</v>
      </c>
      <c r="E5630">
        <v>1966.71</v>
      </c>
      <c r="F5630">
        <v>2063.96</v>
      </c>
      <c r="G5630">
        <v>263721.13400000002</v>
      </c>
      <c r="H5630" s="2">
        <f t="shared" si="523"/>
        <v>-4.7118161204674491E-2</v>
      </c>
      <c r="I5630" s="2">
        <f t="shared" si="524"/>
        <v>-4.7118161204674491E-2</v>
      </c>
      <c r="J5630" s="2">
        <f t="shared" si="525"/>
        <v>1.5039051144402071E-2</v>
      </c>
      <c r="K5630" s="2">
        <f t="shared" si="526"/>
        <v>3.4104343107424606E-2</v>
      </c>
      <c r="L5630" s="2">
        <f t="shared" si="527"/>
        <v>0.2846033837865074</v>
      </c>
      <c r="M5630">
        <v>1621803599999</v>
      </c>
      <c r="N5630">
        <v>539247478.97299004</v>
      </c>
      <c r="O5630">
        <v>305644</v>
      </c>
      <c r="P5630">
        <v>136216.492</v>
      </c>
      <c r="Q5630">
        <v>278411390.74882001</v>
      </c>
      <c r="R5630">
        <v>0</v>
      </c>
    </row>
    <row r="5631" spans="1:18" x14ac:dyDescent="0.3">
      <c r="A5631" s="1">
        <v>44339.875</v>
      </c>
      <c r="B5631" s="5">
        <f t="shared" si="522"/>
        <v>44339</v>
      </c>
      <c r="C5631">
        <v>2063.9299999999998</v>
      </c>
      <c r="D5631">
        <v>2148.9299999999998</v>
      </c>
      <c r="E5631">
        <v>2060.4899999999998</v>
      </c>
      <c r="F5631">
        <v>2095</v>
      </c>
      <c r="G5631">
        <v>197817.27499999999</v>
      </c>
      <c r="H5631" s="2">
        <f t="shared" si="523"/>
        <v>-1.6472553699284131E-2</v>
      </c>
      <c r="I5631" s="2">
        <f t="shared" si="524"/>
        <v>-2.3389021479713556E-2</v>
      </c>
      <c r="J5631" s="2">
        <f t="shared" si="525"/>
        <v>-1.5188544152744732E-2</v>
      </c>
      <c r="K5631" s="2">
        <f t="shared" si="526"/>
        <v>1.3427207637231486E-2</v>
      </c>
      <c r="L5631" s="2">
        <f t="shared" si="527"/>
        <v>0.25003341288782832</v>
      </c>
      <c r="M5631">
        <v>1621807199999</v>
      </c>
      <c r="N5631">
        <v>415283356.83436</v>
      </c>
      <c r="O5631">
        <v>242843</v>
      </c>
      <c r="P5631">
        <v>97971.082999999999</v>
      </c>
      <c r="Q5631">
        <v>205750430.99755999</v>
      </c>
      <c r="R5631">
        <v>0</v>
      </c>
    </row>
    <row r="5632" spans="1:18" x14ac:dyDescent="0.3">
      <c r="A5632" s="1">
        <v>44339.916666666672</v>
      </c>
      <c r="B5632" s="5">
        <f t="shared" si="522"/>
        <v>44339</v>
      </c>
      <c r="C5632">
        <v>2094.4899999999998</v>
      </c>
      <c r="D5632">
        <v>2149.73</v>
      </c>
      <c r="E5632">
        <v>2046</v>
      </c>
      <c r="F5632">
        <v>2063.1799999999998</v>
      </c>
      <c r="G5632">
        <v>215930.12899999999</v>
      </c>
      <c r="H5632" s="2">
        <f t="shared" si="523"/>
        <v>-8.3269515989878862E-3</v>
      </c>
      <c r="I5632" s="2">
        <f t="shared" si="524"/>
        <v>-8.3269515989878862E-3</v>
      </c>
      <c r="J5632" s="2">
        <f t="shared" si="525"/>
        <v>1.6212836495119287E-2</v>
      </c>
      <c r="K5632" s="2">
        <f t="shared" si="526"/>
        <v>4.9535183551604911E-2</v>
      </c>
      <c r="L5632" s="2">
        <f t="shared" si="527"/>
        <v>0.25621613237817376</v>
      </c>
      <c r="M5632">
        <v>1621810799999</v>
      </c>
      <c r="N5632">
        <v>452901193.67236</v>
      </c>
      <c r="O5632">
        <v>254976</v>
      </c>
      <c r="P5632">
        <v>101752.62</v>
      </c>
      <c r="Q5632">
        <v>213577819.57984999</v>
      </c>
      <c r="R5632">
        <v>0</v>
      </c>
    </row>
    <row r="5633" spans="1:18" x14ac:dyDescent="0.3">
      <c r="A5633" s="1">
        <v>44339.958333333328</v>
      </c>
      <c r="B5633" s="5">
        <f t="shared" si="522"/>
        <v>44339</v>
      </c>
      <c r="C5633">
        <v>2063.1799999999998</v>
      </c>
      <c r="D5633">
        <v>2121.98</v>
      </c>
      <c r="E5633">
        <v>2063.1799999999998</v>
      </c>
      <c r="F5633">
        <v>2096.63</v>
      </c>
      <c r="G5633">
        <v>161938.78599999999</v>
      </c>
      <c r="H5633" s="2">
        <f t="shared" si="523"/>
        <v>-1.5954174079356065E-2</v>
      </c>
      <c r="I5633" s="2">
        <f t="shared" si="524"/>
        <v>-1.5954174079356065E-2</v>
      </c>
      <c r="J5633" s="2">
        <f t="shared" si="525"/>
        <v>1.7990775673342396E-2</v>
      </c>
      <c r="K5633" s="2">
        <f t="shared" si="526"/>
        <v>2.1424857986387602E-2</v>
      </c>
      <c r="L5633" s="2">
        <f t="shared" si="527"/>
        <v>0.23477199124309012</v>
      </c>
      <c r="M5633">
        <v>1621814399999</v>
      </c>
      <c r="N5633">
        <v>339432571.64881003</v>
      </c>
      <c r="O5633">
        <v>192240</v>
      </c>
      <c r="P5633">
        <v>83309.392000000007</v>
      </c>
      <c r="Q5633">
        <v>174672923.04791</v>
      </c>
      <c r="R5633">
        <v>0</v>
      </c>
    </row>
    <row r="5634" spans="1:18" x14ac:dyDescent="0.3">
      <c r="A5634" s="1">
        <v>44340</v>
      </c>
      <c r="B5634" s="5">
        <f t="shared" si="522"/>
        <v>44340</v>
      </c>
      <c r="C5634">
        <v>2096.62</v>
      </c>
      <c r="D5634">
        <v>2198.64</v>
      </c>
      <c r="E5634">
        <v>2096.59</v>
      </c>
      <c r="F5634">
        <v>2134.35</v>
      </c>
      <c r="G5634">
        <v>245289.72099999999</v>
      </c>
      <c r="H5634" s="2">
        <f t="shared" si="523"/>
        <v>-1.7691568861714191E-2</v>
      </c>
      <c r="I5634" s="2">
        <f t="shared" si="524"/>
        <v>-2.5932953826691918E-2</v>
      </c>
      <c r="J5634" s="2">
        <f t="shared" si="525"/>
        <v>-5.2568697729986624E-3</v>
      </c>
      <c r="K5634" s="2">
        <f t="shared" si="526"/>
        <v>-1.4027689929018261E-2</v>
      </c>
      <c r="L5634" s="2">
        <f t="shared" si="527"/>
        <v>0.24125377749666188</v>
      </c>
      <c r="M5634">
        <v>1621817999999</v>
      </c>
      <c r="N5634">
        <v>528906839.62673998</v>
      </c>
      <c r="O5634">
        <v>272598</v>
      </c>
      <c r="P5634">
        <v>125033.59699999999</v>
      </c>
      <c r="Q5634">
        <v>269709660.24949998</v>
      </c>
      <c r="R5634">
        <v>0</v>
      </c>
    </row>
    <row r="5635" spans="1:18" x14ac:dyDescent="0.3">
      <c r="A5635" s="1">
        <v>44340.041666666672</v>
      </c>
      <c r="B5635" s="5">
        <f t="shared" ref="B5635:B5698" si="528">INT(A5635)</f>
        <v>44340</v>
      </c>
      <c r="C5635">
        <v>2133.62</v>
      </c>
      <c r="D5635">
        <v>2150.4899999999998</v>
      </c>
      <c r="E5635">
        <v>2079</v>
      </c>
      <c r="F5635">
        <v>2123.13</v>
      </c>
      <c r="G5635">
        <v>183680.54500000001</v>
      </c>
      <c r="H5635" s="2">
        <f t="shared" ref="H5635:H5698" si="529">E5635/F5635-1</f>
        <v>-2.0785349931469188E-2</v>
      </c>
      <c r="I5635" s="2">
        <f t="shared" ref="I5635:I5698" si="530">MIN(E5635:E5658)/F5635-1</f>
        <v>-2.0785349931469188E-2</v>
      </c>
      <c r="J5635" s="2">
        <f t="shared" ref="J5635:J5698" si="531">F5636/F5635-1</f>
        <v>1.9899864822219948E-2</v>
      </c>
      <c r="K5635" s="2">
        <f t="shared" ref="K5635:K5698" si="532">F5639/F5635-1</f>
        <v>5.1621897858351584E-3</v>
      </c>
      <c r="L5635" s="2">
        <f t="shared" ref="L5635:L5698" si="533">F5658/F5635-1</f>
        <v>0.27677532699363683</v>
      </c>
      <c r="M5635">
        <v>1621821599999</v>
      </c>
      <c r="N5635">
        <v>388920687.09845001</v>
      </c>
      <c r="O5635">
        <v>224272</v>
      </c>
      <c r="P5635">
        <v>90356.127999999997</v>
      </c>
      <c r="Q5635">
        <v>191383628.28101</v>
      </c>
      <c r="R5635">
        <v>0</v>
      </c>
    </row>
    <row r="5636" spans="1:18" x14ac:dyDescent="0.3">
      <c r="A5636" s="1">
        <v>44340.083333333328</v>
      </c>
      <c r="B5636" s="5">
        <f t="shared" si="528"/>
        <v>44340</v>
      </c>
      <c r="C5636">
        <v>2123.14</v>
      </c>
      <c r="D5636">
        <v>2168</v>
      </c>
      <c r="E5636">
        <v>2090.4899999999998</v>
      </c>
      <c r="F5636">
        <v>2165.38</v>
      </c>
      <c r="G5636">
        <v>156639.851</v>
      </c>
      <c r="H5636" s="2">
        <f t="shared" si="529"/>
        <v>-3.4585153645087852E-2</v>
      </c>
      <c r="I5636" s="2">
        <f t="shared" si="530"/>
        <v>-3.8247328413488657E-2</v>
      </c>
      <c r="J5636" s="2">
        <f t="shared" si="531"/>
        <v>-1.1004996813492318E-2</v>
      </c>
      <c r="K5636" s="2">
        <f t="shared" si="532"/>
        <v>1.0593983504050053E-2</v>
      </c>
      <c r="L5636" s="2">
        <f t="shared" si="533"/>
        <v>0.22854649068523769</v>
      </c>
      <c r="M5636">
        <v>1621825199999</v>
      </c>
      <c r="N5636">
        <v>333616210.46174997</v>
      </c>
      <c r="O5636">
        <v>202924</v>
      </c>
      <c r="P5636">
        <v>80718.929999999993</v>
      </c>
      <c r="Q5636">
        <v>171975333.08701</v>
      </c>
      <c r="R5636">
        <v>0</v>
      </c>
    </row>
    <row r="5637" spans="1:18" x14ac:dyDescent="0.3">
      <c r="A5637" s="1">
        <v>44340.125</v>
      </c>
      <c r="B5637" s="5">
        <f t="shared" si="528"/>
        <v>44340</v>
      </c>
      <c r="C5637">
        <v>2165.41</v>
      </c>
      <c r="D5637">
        <v>2197.94</v>
      </c>
      <c r="E5637">
        <v>2134.0500000000002</v>
      </c>
      <c r="F5637">
        <v>2141.5500000000002</v>
      </c>
      <c r="G5637">
        <v>162647.78700000001</v>
      </c>
      <c r="H5637" s="2">
        <f t="shared" si="529"/>
        <v>-3.5021363031448871E-3</v>
      </c>
      <c r="I5637" s="2">
        <f t="shared" si="530"/>
        <v>-2.754546940300262E-2</v>
      </c>
      <c r="J5637" s="2">
        <f t="shared" si="531"/>
        <v>-1.7342578973173817E-2</v>
      </c>
      <c r="K5637" s="2">
        <f t="shared" si="532"/>
        <v>6.9062127898017689E-2</v>
      </c>
      <c r="L5637" s="2">
        <f t="shared" si="533"/>
        <v>0.20148490579253342</v>
      </c>
      <c r="M5637">
        <v>1621828799999</v>
      </c>
      <c r="N5637">
        <v>352773983.8829</v>
      </c>
      <c r="O5637">
        <v>205609</v>
      </c>
      <c r="P5637">
        <v>81672.745999999999</v>
      </c>
      <c r="Q5637">
        <v>177206225.04978001</v>
      </c>
      <c r="R5637">
        <v>0</v>
      </c>
    </row>
    <row r="5638" spans="1:18" x14ac:dyDescent="0.3">
      <c r="A5638" s="1">
        <v>44340.166666666672</v>
      </c>
      <c r="B5638" s="5">
        <f t="shared" si="528"/>
        <v>44340</v>
      </c>
      <c r="C5638">
        <v>2141.5500000000002</v>
      </c>
      <c r="D5638">
        <v>2156.7399999999998</v>
      </c>
      <c r="E5638">
        <v>2082.56</v>
      </c>
      <c r="F5638">
        <v>2104.41</v>
      </c>
      <c r="G5638">
        <v>154232.72200000001</v>
      </c>
      <c r="H5638" s="2">
        <f t="shared" si="529"/>
        <v>-1.038295769360531E-2</v>
      </c>
      <c r="I5638" s="2">
        <f t="shared" si="530"/>
        <v>-1.038295769360531E-2</v>
      </c>
      <c r="J5638" s="2">
        <f t="shared" si="531"/>
        <v>1.4103715530718874E-2</v>
      </c>
      <c r="K5638" s="2">
        <f t="shared" si="532"/>
        <v>8.8618662713064511E-2</v>
      </c>
      <c r="L5638" s="2">
        <f t="shared" si="533"/>
        <v>0.22790235743034892</v>
      </c>
      <c r="M5638">
        <v>1621832399999</v>
      </c>
      <c r="N5638">
        <v>326819806.42308998</v>
      </c>
      <c r="O5638">
        <v>181663</v>
      </c>
      <c r="P5638">
        <v>72680.421000000002</v>
      </c>
      <c r="Q5638">
        <v>154041361.86937001</v>
      </c>
      <c r="R5638">
        <v>0</v>
      </c>
    </row>
    <row r="5639" spans="1:18" x14ac:dyDescent="0.3">
      <c r="A5639" s="1">
        <v>44340.208333333328</v>
      </c>
      <c r="B5639" s="5">
        <f t="shared" si="528"/>
        <v>44340</v>
      </c>
      <c r="C5639">
        <v>2104.4</v>
      </c>
      <c r="D5639">
        <v>2157.0300000000002</v>
      </c>
      <c r="E5639">
        <v>2096.84</v>
      </c>
      <c r="F5639">
        <v>2134.09</v>
      </c>
      <c r="G5639">
        <v>145226.299</v>
      </c>
      <c r="H5639" s="2">
        <f t="shared" si="529"/>
        <v>-1.7454746519593778E-2</v>
      </c>
      <c r="I5639" s="2">
        <f t="shared" si="530"/>
        <v>-1.7454746519593778E-2</v>
      </c>
      <c r="J5639" s="2">
        <f t="shared" si="531"/>
        <v>2.5411299429733525E-2</v>
      </c>
      <c r="K5639" s="2">
        <f t="shared" si="532"/>
        <v>4.5560402794633692E-2</v>
      </c>
      <c r="L5639" s="2">
        <f t="shared" si="533"/>
        <v>0.21302288094691391</v>
      </c>
      <c r="M5639">
        <v>1621835999999</v>
      </c>
      <c r="N5639">
        <v>308756851.77113998</v>
      </c>
      <c r="O5639">
        <v>171356</v>
      </c>
      <c r="P5639">
        <v>75540.540999999997</v>
      </c>
      <c r="Q5639">
        <v>160674087.43970999</v>
      </c>
      <c r="R5639">
        <v>0</v>
      </c>
    </row>
    <row r="5640" spans="1:18" x14ac:dyDescent="0.3">
      <c r="A5640" s="1">
        <v>44340.25</v>
      </c>
      <c r="B5640" s="5">
        <f t="shared" si="528"/>
        <v>44340</v>
      </c>
      <c r="C5640">
        <v>2134.11</v>
      </c>
      <c r="D5640">
        <v>2191.56</v>
      </c>
      <c r="E5640">
        <v>2107.09</v>
      </c>
      <c r="F5640">
        <v>2188.3200000000002</v>
      </c>
      <c r="G5640">
        <v>148940.549</v>
      </c>
      <c r="H5640" s="2">
        <f t="shared" si="529"/>
        <v>-3.7119799663668962E-2</v>
      </c>
      <c r="I5640" s="2">
        <f t="shared" si="530"/>
        <v>-3.7119799663668962E-2</v>
      </c>
      <c r="J5640" s="2">
        <f t="shared" si="531"/>
        <v>4.6213533669664297E-2</v>
      </c>
      <c r="K5640" s="2">
        <f t="shared" si="532"/>
        <v>3.387987131680914E-2</v>
      </c>
      <c r="L5640" s="2">
        <f t="shared" si="533"/>
        <v>0.18518315420048248</v>
      </c>
      <c r="M5640">
        <v>1621839599999</v>
      </c>
      <c r="N5640">
        <v>320164564.7669</v>
      </c>
      <c r="O5640">
        <v>176514</v>
      </c>
      <c r="P5640">
        <v>81309.857999999993</v>
      </c>
      <c r="Q5640">
        <v>174883308.54727</v>
      </c>
      <c r="R5640">
        <v>0</v>
      </c>
    </row>
    <row r="5641" spans="1:18" x14ac:dyDescent="0.3">
      <c r="A5641" s="1">
        <v>44340.291666666672</v>
      </c>
      <c r="B5641" s="5">
        <f t="shared" si="528"/>
        <v>44340</v>
      </c>
      <c r="C5641">
        <v>2188.3200000000002</v>
      </c>
      <c r="D5641">
        <v>2296.25</v>
      </c>
      <c r="E5641">
        <v>2187.9299999999998</v>
      </c>
      <c r="F5641">
        <v>2289.4499999999998</v>
      </c>
      <c r="G5641">
        <v>317858.92</v>
      </c>
      <c r="H5641" s="2">
        <f t="shared" si="529"/>
        <v>-4.4342527681320854E-2</v>
      </c>
      <c r="I5641" s="2">
        <f t="shared" si="530"/>
        <v>-4.4342527681320854E-2</v>
      </c>
      <c r="J5641" s="2">
        <f t="shared" si="531"/>
        <v>6.333398851252614E-4</v>
      </c>
      <c r="K5641" s="2">
        <f t="shared" si="532"/>
        <v>3.3746096223983946E-2</v>
      </c>
      <c r="L5641" s="2">
        <f t="shared" si="533"/>
        <v>0.16115224180480037</v>
      </c>
      <c r="M5641">
        <v>1621843199999</v>
      </c>
      <c r="N5641">
        <v>714904535.13148999</v>
      </c>
      <c r="O5641">
        <v>333762</v>
      </c>
      <c r="P5641">
        <v>165047.663</v>
      </c>
      <c r="Q5641">
        <v>371125644.82051003</v>
      </c>
      <c r="R5641">
        <v>0</v>
      </c>
    </row>
    <row r="5642" spans="1:18" x14ac:dyDescent="0.3">
      <c r="A5642" s="1">
        <v>44340.333333333328</v>
      </c>
      <c r="B5642" s="5">
        <f t="shared" si="528"/>
        <v>44340</v>
      </c>
      <c r="C5642">
        <v>2289.42</v>
      </c>
      <c r="D5642">
        <v>2318.83</v>
      </c>
      <c r="E5642">
        <v>2241.8200000000002</v>
      </c>
      <c r="F5642">
        <v>2290.9</v>
      </c>
      <c r="G5642">
        <v>276870.62300000002</v>
      </c>
      <c r="H5642" s="2">
        <f t="shared" si="529"/>
        <v>-2.1423894539263966E-2</v>
      </c>
      <c r="I5642" s="2">
        <f t="shared" si="530"/>
        <v>-2.9948928368763394E-2</v>
      </c>
      <c r="J5642" s="2">
        <f t="shared" si="531"/>
        <v>-2.60072460605002E-2</v>
      </c>
      <c r="K5642" s="2">
        <f t="shared" si="532"/>
        <v>5.73748308525035E-2</v>
      </c>
      <c r="L5642" s="2">
        <f t="shared" si="533"/>
        <v>0.1614038150945043</v>
      </c>
      <c r="M5642">
        <v>1621846799999</v>
      </c>
      <c r="N5642">
        <v>630972793.81456006</v>
      </c>
      <c r="O5642">
        <v>281876</v>
      </c>
      <c r="P5642">
        <v>136210.883</v>
      </c>
      <c r="Q5642">
        <v>310538288.88867998</v>
      </c>
      <c r="R5642">
        <v>0</v>
      </c>
    </row>
    <row r="5643" spans="1:18" x14ac:dyDescent="0.3">
      <c r="A5643" s="1">
        <v>44340.375</v>
      </c>
      <c r="B5643" s="5">
        <f t="shared" si="528"/>
        <v>44340</v>
      </c>
      <c r="C5643">
        <v>2290.7600000000002</v>
      </c>
      <c r="D5643">
        <v>2290.91</v>
      </c>
      <c r="E5643">
        <v>2231</v>
      </c>
      <c r="F5643">
        <v>2231.3200000000002</v>
      </c>
      <c r="G5643">
        <v>165981.18400000001</v>
      </c>
      <c r="H5643" s="2">
        <f t="shared" si="529"/>
        <v>-1.4341286771968331E-4</v>
      </c>
      <c r="I5643" s="2">
        <f t="shared" si="530"/>
        <v>-4.0469318609612781E-3</v>
      </c>
      <c r="J5643" s="2">
        <f t="shared" si="531"/>
        <v>1.3955864689959352E-2</v>
      </c>
      <c r="K5643" s="2">
        <f t="shared" si="532"/>
        <v>6.3617051789971679E-2</v>
      </c>
      <c r="L5643" s="2">
        <f t="shared" si="533"/>
        <v>0.15782586092537154</v>
      </c>
      <c r="M5643">
        <v>1621850399999</v>
      </c>
      <c r="N5643">
        <v>375273161.19369</v>
      </c>
      <c r="O5643">
        <v>203481</v>
      </c>
      <c r="P5643">
        <v>81038.017000000007</v>
      </c>
      <c r="Q5643">
        <v>183238080.15362999</v>
      </c>
      <c r="R5643">
        <v>0</v>
      </c>
    </row>
    <row r="5644" spans="1:18" x14ac:dyDescent="0.3">
      <c r="A5644" s="1">
        <v>44340.416666666672</v>
      </c>
      <c r="B5644" s="5">
        <f t="shared" si="528"/>
        <v>44340</v>
      </c>
      <c r="C5644">
        <v>2231.31</v>
      </c>
      <c r="D5644">
        <v>2280</v>
      </c>
      <c r="E5644">
        <v>2222.29</v>
      </c>
      <c r="F5644">
        <v>2262.46</v>
      </c>
      <c r="G5644">
        <v>201533.57500000001</v>
      </c>
      <c r="H5644" s="2">
        <f t="shared" si="529"/>
        <v>-1.7755010033326579E-2</v>
      </c>
      <c r="I5644" s="2">
        <f t="shared" si="530"/>
        <v>-1.7755010033326579E-2</v>
      </c>
      <c r="J5644" s="2">
        <f t="shared" si="531"/>
        <v>4.6078162707849035E-2</v>
      </c>
      <c r="K5644" s="2">
        <f t="shared" si="532"/>
        <v>7.1431097124369014E-2</v>
      </c>
      <c r="L5644" s="2">
        <f t="shared" si="533"/>
        <v>0.13219239235168789</v>
      </c>
      <c r="M5644">
        <v>1621853999999</v>
      </c>
      <c r="N5644">
        <v>454022506.77428001</v>
      </c>
      <c r="O5644">
        <v>232351</v>
      </c>
      <c r="P5644">
        <v>102892.33900000001</v>
      </c>
      <c r="Q5644">
        <v>231872973.78391999</v>
      </c>
      <c r="R5644">
        <v>0</v>
      </c>
    </row>
    <row r="5645" spans="1:18" x14ac:dyDescent="0.3">
      <c r="A5645" s="1">
        <v>44340.458333333328</v>
      </c>
      <c r="B5645" s="5">
        <f t="shared" si="528"/>
        <v>44340</v>
      </c>
      <c r="C5645">
        <v>2262.46</v>
      </c>
      <c r="D5645">
        <v>2376</v>
      </c>
      <c r="E5645">
        <v>2255.75</v>
      </c>
      <c r="F5645">
        <v>2366.71</v>
      </c>
      <c r="G5645">
        <v>304535.13099999999</v>
      </c>
      <c r="H5645" s="2">
        <f t="shared" si="529"/>
        <v>-4.6883648609250872E-2</v>
      </c>
      <c r="I5645" s="2">
        <f t="shared" si="530"/>
        <v>-4.6883648609250872E-2</v>
      </c>
      <c r="J5645" s="2">
        <f t="shared" si="531"/>
        <v>2.3505203425852716E-2</v>
      </c>
      <c r="K5645" s="2">
        <f t="shared" si="532"/>
        <v>6.0066505824541094E-2</v>
      </c>
      <c r="L5645" s="2">
        <f t="shared" si="533"/>
        <v>3.1389566106535982E-2</v>
      </c>
      <c r="M5645">
        <v>1621857599999</v>
      </c>
      <c r="N5645">
        <v>706974712.01706004</v>
      </c>
      <c r="O5645">
        <v>334524</v>
      </c>
      <c r="P5645">
        <v>160593.652</v>
      </c>
      <c r="Q5645">
        <v>372740342.87865001</v>
      </c>
      <c r="R5645">
        <v>0</v>
      </c>
    </row>
    <row r="5646" spans="1:18" x14ac:dyDescent="0.3">
      <c r="A5646" s="1">
        <v>44340.5</v>
      </c>
      <c r="B5646" s="5">
        <f t="shared" si="528"/>
        <v>44340</v>
      </c>
      <c r="C5646">
        <v>2366.6999999999998</v>
      </c>
      <c r="D5646">
        <v>2468.09</v>
      </c>
      <c r="E5646">
        <v>2340.1999999999998</v>
      </c>
      <c r="F5646">
        <v>2422.34</v>
      </c>
      <c r="G5646">
        <v>369759.58100000001</v>
      </c>
      <c r="H5646" s="2">
        <f t="shared" si="529"/>
        <v>-3.3909360370550923E-2</v>
      </c>
      <c r="I5646" s="2">
        <f t="shared" si="530"/>
        <v>-3.3991925163271985E-2</v>
      </c>
      <c r="J5646" s="2">
        <f t="shared" si="531"/>
        <v>-2.0257271894118967E-2</v>
      </c>
      <c r="K5646" s="2">
        <f t="shared" si="532"/>
        <v>1.8634873717149558E-2</v>
      </c>
      <c r="L5646" s="2">
        <f t="shared" si="533"/>
        <v>-1.1748970004210824E-2</v>
      </c>
      <c r="M5646">
        <v>1621861199999</v>
      </c>
      <c r="N5646">
        <v>889233355.94614995</v>
      </c>
      <c r="O5646">
        <v>415882</v>
      </c>
      <c r="P5646">
        <v>189788.75</v>
      </c>
      <c r="Q5646">
        <v>456522814.47912002</v>
      </c>
      <c r="R5646">
        <v>0</v>
      </c>
    </row>
    <row r="5647" spans="1:18" x14ac:dyDescent="0.3">
      <c r="A5647" s="1">
        <v>44340.541666666672</v>
      </c>
      <c r="B5647" s="5">
        <f t="shared" si="528"/>
        <v>44340</v>
      </c>
      <c r="C5647">
        <v>2422.2600000000002</v>
      </c>
      <c r="D5647">
        <v>2441.2600000000002</v>
      </c>
      <c r="E5647">
        <v>2340</v>
      </c>
      <c r="F5647">
        <v>2373.27</v>
      </c>
      <c r="G5647">
        <v>352540.79499999998</v>
      </c>
      <c r="H5647" s="2">
        <f t="shared" si="529"/>
        <v>-1.4018632519688046E-2</v>
      </c>
      <c r="I5647" s="2">
        <f t="shared" si="530"/>
        <v>-1.4018632519688046E-2</v>
      </c>
      <c r="J5647" s="2">
        <f t="shared" si="531"/>
        <v>2.1405065584615413E-2</v>
      </c>
      <c r="K5647" s="2">
        <f t="shared" si="532"/>
        <v>7.1875513531962198E-2</v>
      </c>
      <c r="L5647" s="2">
        <f t="shared" si="533"/>
        <v>3.5440552486653454E-2</v>
      </c>
      <c r="M5647">
        <v>1621864799999</v>
      </c>
      <c r="N5647">
        <v>841549130.6214</v>
      </c>
      <c r="O5647">
        <v>361651</v>
      </c>
      <c r="P5647">
        <v>169738.07199999999</v>
      </c>
      <c r="Q5647">
        <v>405132825.69701999</v>
      </c>
      <c r="R5647">
        <v>0</v>
      </c>
    </row>
    <row r="5648" spans="1:18" x14ac:dyDescent="0.3">
      <c r="A5648" s="1">
        <v>44340.583333333328</v>
      </c>
      <c r="B5648" s="5">
        <f t="shared" si="528"/>
        <v>44340</v>
      </c>
      <c r="C5648">
        <v>2373.4899999999998</v>
      </c>
      <c r="D5648">
        <v>2474.58</v>
      </c>
      <c r="E5648">
        <v>2373.4899999999998</v>
      </c>
      <c r="F5648">
        <v>2424.0700000000002</v>
      </c>
      <c r="G5648">
        <v>290496.34600000002</v>
      </c>
      <c r="H5648" s="2">
        <f t="shared" si="529"/>
        <v>-2.0865734075336317E-2</v>
      </c>
      <c r="I5648" s="2">
        <f t="shared" si="530"/>
        <v>-2.0865734075336317E-2</v>
      </c>
      <c r="J5648" s="2">
        <f t="shared" si="531"/>
        <v>3.4982488129468026E-2</v>
      </c>
      <c r="K5648" s="2">
        <f t="shared" si="532"/>
        <v>5.2774878613241372E-2</v>
      </c>
      <c r="L5648" s="2">
        <f t="shared" si="533"/>
        <v>4.5572116316773048E-2</v>
      </c>
      <c r="M5648">
        <v>1621868399999</v>
      </c>
      <c r="N5648">
        <v>703233073.66766</v>
      </c>
      <c r="O5648">
        <v>316981</v>
      </c>
      <c r="P5648">
        <v>149975.29500000001</v>
      </c>
      <c r="Q5648">
        <v>363085983.47035998</v>
      </c>
      <c r="R5648">
        <v>0</v>
      </c>
    </row>
    <row r="5649" spans="1:18" x14ac:dyDescent="0.3">
      <c r="A5649" s="1">
        <v>44340.625</v>
      </c>
      <c r="B5649" s="5">
        <f t="shared" si="528"/>
        <v>44340</v>
      </c>
      <c r="C5649">
        <v>2424.44</v>
      </c>
      <c r="D5649">
        <v>2529</v>
      </c>
      <c r="E5649">
        <v>2401.52</v>
      </c>
      <c r="F5649">
        <v>2508.87</v>
      </c>
      <c r="G5649">
        <v>317297.935</v>
      </c>
      <c r="H5649" s="2">
        <f t="shared" si="529"/>
        <v>-4.2788187510712006E-2</v>
      </c>
      <c r="I5649" s="2">
        <f t="shared" si="530"/>
        <v>-5.112660281321868E-2</v>
      </c>
      <c r="J5649" s="2">
        <f t="shared" si="531"/>
        <v>-1.6497466987129616E-2</v>
      </c>
      <c r="K5649" s="2">
        <f t="shared" si="532"/>
        <v>5.6798478996520352E-2</v>
      </c>
      <c r="L5649" s="2">
        <f t="shared" si="533"/>
        <v>2.9854077732206274E-2</v>
      </c>
      <c r="M5649">
        <v>1621871999999</v>
      </c>
      <c r="N5649">
        <v>785556149.08796</v>
      </c>
      <c r="O5649">
        <v>369108</v>
      </c>
      <c r="P5649">
        <v>164953.359</v>
      </c>
      <c r="Q5649">
        <v>408539350.39384001</v>
      </c>
      <c r="R5649">
        <v>0</v>
      </c>
    </row>
    <row r="5650" spans="1:18" x14ac:dyDescent="0.3">
      <c r="A5650" s="1">
        <v>44340.666666666672</v>
      </c>
      <c r="B5650" s="5">
        <f t="shared" si="528"/>
        <v>44340</v>
      </c>
      <c r="C5650">
        <v>2508.5700000000002</v>
      </c>
      <c r="D5650">
        <v>2560</v>
      </c>
      <c r="E5650">
        <v>2415.5100000000002</v>
      </c>
      <c r="F5650">
        <v>2467.48</v>
      </c>
      <c r="G5650">
        <v>349961.29100000003</v>
      </c>
      <c r="H5650" s="2">
        <f t="shared" si="529"/>
        <v>-2.1061974159871544E-2</v>
      </c>
      <c r="I5650" s="2">
        <f t="shared" si="530"/>
        <v>-3.5210011833935906E-2</v>
      </c>
      <c r="J5650" s="2">
        <f t="shared" si="531"/>
        <v>3.0950605476032234E-2</v>
      </c>
      <c r="K5650" s="2">
        <f t="shared" si="532"/>
        <v>6.1333830466711037E-2</v>
      </c>
      <c r="L5650" s="2">
        <f t="shared" si="533"/>
        <v>5.7966022014362961E-2</v>
      </c>
      <c r="M5650">
        <v>1621875599999</v>
      </c>
      <c r="N5650">
        <v>865008151.03648996</v>
      </c>
      <c r="O5650">
        <v>394354</v>
      </c>
      <c r="P5650">
        <v>170069.41399999999</v>
      </c>
      <c r="Q5650">
        <v>420416455.37448001</v>
      </c>
      <c r="R5650">
        <v>0</v>
      </c>
    </row>
    <row r="5651" spans="1:18" x14ac:dyDescent="0.3">
      <c r="A5651" s="1">
        <v>44340.708333333328</v>
      </c>
      <c r="B5651" s="5">
        <f t="shared" si="528"/>
        <v>44340</v>
      </c>
      <c r="C5651">
        <v>2467.7199999999998</v>
      </c>
      <c r="D5651">
        <v>2546</v>
      </c>
      <c r="E5651">
        <v>2433.92</v>
      </c>
      <c r="F5651">
        <v>2543.85</v>
      </c>
      <c r="G5651">
        <v>203699.12299999999</v>
      </c>
      <c r="H5651" s="2">
        <f t="shared" si="529"/>
        <v>-4.3214025984236404E-2</v>
      </c>
      <c r="I5651" s="2">
        <f t="shared" si="530"/>
        <v>-6.417438135110165E-2</v>
      </c>
      <c r="J5651" s="2">
        <f t="shared" si="531"/>
        <v>3.2038052558129859E-3</v>
      </c>
      <c r="K5651" s="2">
        <f t="shared" si="532"/>
        <v>1.884938184248286E-2</v>
      </c>
      <c r="L5651" s="2">
        <f t="shared" si="533"/>
        <v>1.1207421821255226E-2</v>
      </c>
      <c r="M5651">
        <v>1621879199999</v>
      </c>
      <c r="N5651">
        <v>507455911.12207001</v>
      </c>
      <c r="O5651">
        <v>243608</v>
      </c>
      <c r="P5651">
        <v>107773.33100000001</v>
      </c>
      <c r="Q5651">
        <v>268717174.51993001</v>
      </c>
      <c r="R5651">
        <v>0</v>
      </c>
    </row>
    <row r="5652" spans="1:18" x14ac:dyDescent="0.3">
      <c r="A5652" s="1">
        <v>44340.75</v>
      </c>
      <c r="B5652" s="5">
        <f t="shared" si="528"/>
        <v>44340</v>
      </c>
      <c r="C5652">
        <v>2543.79</v>
      </c>
      <c r="D5652">
        <v>2598.19</v>
      </c>
      <c r="E5652">
        <v>2519.46</v>
      </c>
      <c r="F5652">
        <v>2552</v>
      </c>
      <c r="G5652">
        <v>241732.19899999999</v>
      </c>
      <c r="H5652" s="2">
        <f t="shared" si="529"/>
        <v>-1.2750783699059576E-2</v>
      </c>
      <c r="I5652" s="2">
        <f t="shared" si="530"/>
        <v>-6.7163009404388796E-2</v>
      </c>
      <c r="J5652" s="2">
        <f t="shared" si="531"/>
        <v>3.8938087774294639E-2</v>
      </c>
      <c r="K5652" s="2">
        <f t="shared" si="532"/>
        <v>1.444357366771154E-2</v>
      </c>
      <c r="L5652" s="2">
        <f t="shared" si="533"/>
        <v>1.3695141065830585E-2</v>
      </c>
      <c r="M5652">
        <v>1621882799999</v>
      </c>
      <c r="N5652">
        <v>618381383.19684005</v>
      </c>
      <c r="O5652">
        <v>283476</v>
      </c>
      <c r="P5652">
        <v>120723.125</v>
      </c>
      <c r="Q5652">
        <v>308875329.85513002</v>
      </c>
      <c r="R5652">
        <v>0</v>
      </c>
    </row>
    <row r="5653" spans="1:18" x14ac:dyDescent="0.3">
      <c r="A5653" s="1">
        <v>44340.791666666672</v>
      </c>
      <c r="B5653" s="5">
        <f t="shared" si="528"/>
        <v>44340</v>
      </c>
      <c r="C5653">
        <v>2552</v>
      </c>
      <c r="D5653">
        <v>2665</v>
      </c>
      <c r="E5653">
        <v>2520.64</v>
      </c>
      <c r="F5653">
        <v>2651.37</v>
      </c>
      <c r="G5653">
        <v>274124.21799999999</v>
      </c>
      <c r="H5653" s="2">
        <f t="shared" si="529"/>
        <v>-4.9306584897618966E-2</v>
      </c>
      <c r="I5653" s="2">
        <f t="shared" si="530"/>
        <v>-0.10212456201888076</v>
      </c>
      <c r="J5653" s="2">
        <f t="shared" si="531"/>
        <v>-1.2276672060104632E-2</v>
      </c>
      <c r="K5653" s="2">
        <f t="shared" si="532"/>
        <v>-7.9204335871640996E-4</v>
      </c>
      <c r="L5653" s="2">
        <f t="shared" si="533"/>
        <v>-2.8411726767671008E-2</v>
      </c>
      <c r="M5653">
        <v>1621886399999</v>
      </c>
      <c r="N5653">
        <v>711141866.42645001</v>
      </c>
      <c r="O5653">
        <v>335700</v>
      </c>
      <c r="P5653">
        <v>142072.98800000001</v>
      </c>
      <c r="Q5653">
        <v>368569911.45692998</v>
      </c>
      <c r="R5653">
        <v>0</v>
      </c>
    </row>
    <row r="5654" spans="1:18" x14ac:dyDescent="0.3">
      <c r="A5654" s="1">
        <v>44340.833333333328</v>
      </c>
      <c r="B5654" s="5">
        <f t="shared" si="528"/>
        <v>44340</v>
      </c>
      <c r="C5654">
        <v>2651.22</v>
      </c>
      <c r="D5654">
        <v>2675</v>
      </c>
      <c r="E5654">
        <v>2561.4899999999998</v>
      </c>
      <c r="F5654">
        <v>2618.8200000000002</v>
      </c>
      <c r="G5654">
        <v>250028.516</v>
      </c>
      <c r="H5654" s="2">
        <f t="shared" si="529"/>
        <v>-2.1891538937384158E-2</v>
      </c>
      <c r="I5654" s="2">
        <f t="shared" si="530"/>
        <v>-9.0964632926279876E-2</v>
      </c>
      <c r="J5654" s="2">
        <f t="shared" si="531"/>
        <v>-1.0317623968046696E-2</v>
      </c>
      <c r="K5654" s="2">
        <f t="shared" si="532"/>
        <v>3.510741478986712E-2</v>
      </c>
      <c r="L5654" s="2">
        <f t="shared" si="533"/>
        <v>-4.069008179256306E-2</v>
      </c>
      <c r="M5654">
        <v>1621889999999</v>
      </c>
      <c r="N5654">
        <v>654447529.73686004</v>
      </c>
      <c r="O5654">
        <v>297418</v>
      </c>
      <c r="P5654">
        <v>122666.035</v>
      </c>
      <c r="Q5654">
        <v>321148518.82572001</v>
      </c>
      <c r="R5654">
        <v>0</v>
      </c>
    </row>
    <row r="5655" spans="1:18" x14ac:dyDescent="0.3">
      <c r="A5655" s="1">
        <v>44340.875</v>
      </c>
      <c r="B5655" s="5">
        <f t="shared" si="528"/>
        <v>44340</v>
      </c>
      <c r="C5655">
        <v>2618.8000000000002</v>
      </c>
      <c r="D5655">
        <v>2670</v>
      </c>
      <c r="E5655">
        <v>2582.42</v>
      </c>
      <c r="F5655">
        <v>2591.8000000000002</v>
      </c>
      <c r="G5655">
        <v>185605.39600000001</v>
      </c>
      <c r="H5655" s="2">
        <f t="shared" si="529"/>
        <v>-3.6191064125318251E-3</v>
      </c>
      <c r="I5655" s="2">
        <f t="shared" si="530"/>
        <v>-8.1487769117987607E-2</v>
      </c>
      <c r="J5655" s="2">
        <f t="shared" si="531"/>
        <v>-1.1343467860174261E-3</v>
      </c>
      <c r="K5655" s="2">
        <f t="shared" si="532"/>
        <v>2.6417933482521638E-2</v>
      </c>
      <c r="L5655" s="2">
        <f t="shared" si="533"/>
        <v>-1.5695655528976116E-2</v>
      </c>
      <c r="M5655">
        <v>1621893599999</v>
      </c>
      <c r="N5655">
        <v>488003309.07240999</v>
      </c>
      <c r="O5655">
        <v>226985</v>
      </c>
      <c r="P5655">
        <v>87322.217000000004</v>
      </c>
      <c r="Q5655">
        <v>229685771.83188</v>
      </c>
      <c r="R5655">
        <v>0</v>
      </c>
    </row>
    <row r="5656" spans="1:18" x14ac:dyDescent="0.3">
      <c r="A5656" s="1">
        <v>44340.916666666672</v>
      </c>
      <c r="B5656" s="5">
        <f t="shared" si="528"/>
        <v>44340</v>
      </c>
      <c r="C5656">
        <v>2592.04</v>
      </c>
      <c r="D5656">
        <v>2647.64</v>
      </c>
      <c r="E5656">
        <v>2530</v>
      </c>
      <c r="F5656">
        <v>2588.86</v>
      </c>
      <c r="G5656">
        <v>248550.10500000001</v>
      </c>
      <c r="H5656" s="2">
        <f t="shared" si="529"/>
        <v>-2.2735876022650925E-2</v>
      </c>
      <c r="I5656" s="2">
        <f t="shared" si="530"/>
        <v>-8.0444674489929979E-2</v>
      </c>
      <c r="J5656" s="2">
        <f t="shared" si="531"/>
        <v>2.3334595149988813E-2</v>
      </c>
      <c r="K5656" s="2">
        <f t="shared" si="532"/>
        <v>-6.1107978028940302E-3</v>
      </c>
      <c r="L5656" s="2">
        <f t="shared" si="533"/>
        <v>8.9421598695951232E-3</v>
      </c>
      <c r="M5656">
        <v>1621897199999</v>
      </c>
      <c r="N5656">
        <v>643525552.05120003</v>
      </c>
      <c r="O5656">
        <v>285465</v>
      </c>
      <c r="P5656">
        <v>124389.45699999999</v>
      </c>
      <c r="Q5656">
        <v>322185773.51130998</v>
      </c>
      <c r="R5656">
        <v>0</v>
      </c>
    </row>
    <row r="5657" spans="1:18" x14ac:dyDescent="0.3">
      <c r="A5657" s="1">
        <v>44340.958333333328</v>
      </c>
      <c r="B5657" s="5">
        <f t="shared" si="528"/>
        <v>44340</v>
      </c>
      <c r="C5657">
        <v>2588.9699999999998</v>
      </c>
      <c r="D5657">
        <v>2657</v>
      </c>
      <c r="E5657">
        <v>2573.1799999999998</v>
      </c>
      <c r="F5657">
        <v>2649.27</v>
      </c>
      <c r="G5657">
        <v>167033.864</v>
      </c>
      <c r="H5657" s="2">
        <f t="shared" si="529"/>
        <v>-2.8721119402703388E-2</v>
      </c>
      <c r="I5657" s="2">
        <f t="shared" si="530"/>
        <v>-0.10141284202818135</v>
      </c>
      <c r="J5657" s="2">
        <f t="shared" si="531"/>
        <v>2.3210167329113407E-2</v>
      </c>
      <c r="K5657" s="2">
        <f t="shared" si="532"/>
        <v>-2.4633200844005998E-2</v>
      </c>
      <c r="L5657" s="2">
        <f t="shared" si="533"/>
        <v>2.4806833580571119E-2</v>
      </c>
      <c r="M5657">
        <v>1621900799999</v>
      </c>
      <c r="N5657">
        <v>436706260.99444002</v>
      </c>
      <c r="O5657">
        <v>221238</v>
      </c>
      <c r="P5657">
        <v>85925.667000000001</v>
      </c>
      <c r="Q5657">
        <v>224737708.12305999</v>
      </c>
      <c r="R5657">
        <v>0</v>
      </c>
    </row>
    <row r="5658" spans="1:18" x14ac:dyDescent="0.3">
      <c r="A5658" s="1">
        <v>44341</v>
      </c>
      <c r="B5658" s="5">
        <f t="shared" si="528"/>
        <v>44341</v>
      </c>
      <c r="C5658">
        <v>2649.49</v>
      </c>
      <c r="D5658">
        <v>2750</v>
      </c>
      <c r="E5658">
        <v>2615.89</v>
      </c>
      <c r="F5658">
        <v>2710.76</v>
      </c>
      <c r="G5658">
        <v>281206.25599999999</v>
      </c>
      <c r="H5658" s="2">
        <f t="shared" si="529"/>
        <v>-3.4997565258451657E-2</v>
      </c>
      <c r="I5658" s="2">
        <f t="shared" si="530"/>
        <v>-0.12179610146232067</v>
      </c>
      <c r="J5658" s="2">
        <f t="shared" si="531"/>
        <v>-1.8625772845991651E-2</v>
      </c>
      <c r="K5658" s="2">
        <f t="shared" si="532"/>
        <v>-4.5027962637784413E-2</v>
      </c>
      <c r="L5658" s="2">
        <f t="shared" si="533"/>
        <v>-1.4497779220589146E-3</v>
      </c>
      <c r="M5658">
        <v>1621904399999</v>
      </c>
      <c r="N5658">
        <v>760489475.24778998</v>
      </c>
      <c r="O5658">
        <v>342255</v>
      </c>
      <c r="P5658">
        <v>141043.99</v>
      </c>
      <c r="Q5658">
        <v>381454868.15423</v>
      </c>
      <c r="R5658">
        <v>0</v>
      </c>
    </row>
    <row r="5659" spans="1:18" x14ac:dyDescent="0.3">
      <c r="A5659" s="1">
        <v>44341.041666666672</v>
      </c>
      <c r="B5659" s="5">
        <f t="shared" si="528"/>
        <v>44341</v>
      </c>
      <c r="C5659">
        <v>2710.76</v>
      </c>
      <c r="D5659">
        <v>2736.58</v>
      </c>
      <c r="E5659">
        <v>2636.15</v>
      </c>
      <c r="F5659">
        <v>2660.27</v>
      </c>
      <c r="G5659">
        <v>192201.565</v>
      </c>
      <c r="H5659" s="2">
        <f t="shared" si="529"/>
        <v>-9.0667488638370708E-3</v>
      </c>
      <c r="I5659" s="2">
        <f t="shared" si="530"/>
        <v>-0.10512842681381973</v>
      </c>
      <c r="J5659" s="2">
        <f t="shared" si="531"/>
        <v>-3.2789904784100821E-2</v>
      </c>
      <c r="K5659" s="2">
        <f t="shared" si="532"/>
        <v>-2.5076402019343913E-2</v>
      </c>
      <c r="L5659" s="2">
        <f t="shared" si="533"/>
        <v>8.442752051483593E-3</v>
      </c>
      <c r="M5659">
        <v>1621907999999</v>
      </c>
      <c r="N5659">
        <v>514330941.74849999</v>
      </c>
      <c r="O5659">
        <v>239961</v>
      </c>
      <c r="P5659">
        <v>89463.626999999993</v>
      </c>
      <c r="Q5659">
        <v>239410982.81762001</v>
      </c>
      <c r="R5659">
        <v>0</v>
      </c>
    </row>
    <row r="5660" spans="1:18" x14ac:dyDescent="0.3">
      <c r="A5660" s="1">
        <v>44341.083333333328</v>
      </c>
      <c r="B5660" s="5">
        <f t="shared" si="528"/>
        <v>44341</v>
      </c>
      <c r="C5660">
        <v>2660.02</v>
      </c>
      <c r="D5660">
        <v>2676.46</v>
      </c>
      <c r="E5660">
        <v>2560.63</v>
      </c>
      <c r="F5660">
        <v>2573.04</v>
      </c>
      <c r="G5660">
        <v>257495.42300000001</v>
      </c>
      <c r="H5660" s="2">
        <f t="shared" si="529"/>
        <v>-4.823088642228579E-3</v>
      </c>
      <c r="I5660" s="2">
        <f t="shared" si="530"/>
        <v>-7.4790908808258005E-2</v>
      </c>
      <c r="J5660" s="2">
        <f t="shared" si="531"/>
        <v>4.2634393557816619E-3</v>
      </c>
      <c r="K5660" s="2">
        <f t="shared" si="532"/>
        <v>3.317476603550662E-2</v>
      </c>
      <c r="L5660" s="2">
        <f t="shared" si="533"/>
        <v>7.3990299412368232E-2</v>
      </c>
      <c r="M5660">
        <v>1621911599999</v>
      </c>
      <c r="N5660">
        <v>672622185.82934999</v>
      </c>
      <c r="O5660">
        <v>293272</v>
      </c>
      <c r="P5660">
        <v>124437.06</v>
      </c>
      <c r="Q5660">
        <v>325148201.21934003</v>
      </c>
      <c r="R5660">
        <v>0</v>
      </c>
    </row>
    <row r="5661" spans="1:18" x14ac:dyDescent="0.3">
      <c r="A5661" s="1">
        <v>44341.125</v>
      </c>
      <c r="B5661" s="5">
        <f t="shared" si="528"/>
        <v>44341</v>
      </c>
      <c r="C5661">
        <v>2572.77</v>
      </c>
      <c r="D5661">
        <v>2594.75</v>
      </c>
      <c r="E5661">
        <v>2538.0300000000002</v>
      </c>
      <c r="F5661">
        <v>2584.0100000000002</v>
      </c>
      <c r="G5661">
        <v>203205.399</v>
      </c>
      <c r="H5661" s="2">
        <f t="shared" si="529"/>
        <v>-1.779404878464097E-2</v>
      </c>
      <c r="I5661" s="2">
        <f t="shared" si="530"/>
        <v>-7.8718735608608426E-2</v>
      </c>
      <c r="J5661" s="2">
        <f t="shared" si="531"/>
        <v>1.8150084558494761E-3</v>
      </c>
      <c r="K5661" s="2">
        <f t="shared" si="532"/>
        <v>2.9663197897840776E-2</v>
      </c>
      <c r="L5661" s="2">
        <f t="shared" si="533"/>
        <v>8.1857268354224688E-2</v>
      </c>
      <c r="M5661">
        <v>1621915199999</v>
      </c>
      <c r="N5661">
        <v>521473712.30690998</v>
      </c>
      <c r="O5661">
        <v>267231</v>
      </c>
      <c r="P5661">
        <v>102831.10799999999</v>
      </c>
      <c r="Q5661">
        <v>263943917.17324999</v>
      </c>
      <c r="R5661">
        <v>0</v>
      </c>
    </row>
    <row r="5662" spans="1:18" x14ac:dyDescent="0.3">
      <c r="A5662" s="1">
        <v>44341.166666666672</v>
      </c>
      <c r="B5662" s="5">
        <f t="shared" si="528"/>
        <v>44341</v>
      </c>
      <c r="C5662">
        <v>2584.0100000000002</v>
      </c>
      <c r="D5662">
        <v>2616.12</v>
      </c>
      <c r="E5662">
        <v>2520.66</v>
      </c>
      <c r="F5662">
        <v>2588.6999999999998</v>
      </c>
      <c r="G5662">
        <v>229113.89799999999</v>
      </c>
      <c r="H5662" s="2">
        <f t="shared" si="529"/>
        <v>-2.628346274191673E-2</v>
      </c>
      <c r="I5662" s="2">
        <f t="shared" si="530"/>
        <v>-8.0387839456097621E-2</v>
      </c>
      <c r="J5662" s="2">
        <f t="shared" si="531"/>
        <v>1.8773901958513139E-3</v>
      </c>
      <c r="K5662" s="2">
        <f t="shared" si="532"/>
        <v>-2.016456136284539E-3</v>
      </c>
      <c r="L5662" s="2">
        <f t="shared" si="533"/>
        <v>9.6882605168617575E-2</v>
      </c>
      <c r="M5662">
        <v>1621918799999</v>
      </c>
      <c r="N5662">
        <v>590098323.39816999</v>
      </c>
      <c r="O5662">
        <v>276223</v>
      </c>
      <c r="P5662">
        <v>115112.53200000001</v>
      </c>
      <c r="Q5662">
        <v>296611713.94341999</v>
      </c>
      <c r="R5662">
        <v>0</v>
      </c>
    </row>
    <row r="5663" spans="1:18" x14ac:dyDescent="0.3">
      <c r="A5663" s="1">
        <v>44341.208333333328</v>
      </c>
      <c r="B5663" s="5">
        <f t="shared" si="528"/>
        <v>44341</v>
      </c>
      <c r="C5663">
        <v>2588.69</v>
      </c>
      <c r="D5663">
        <v>2599.7399999999998</v>
      </c>
      <c r="E5663">
        <v>2542.36</v>
      </c>
      <c r="F5663">
        <v>2593.56</v>
      </c>
      <c r="G5663">
        <v>125107.762</v>
      </c>
      <c r="H5663" s="2">
        <f t="shared" si="529"/>
        <v>-1.9741205138882445E-2</v>
      </c>
      <c r="I5663" s="2">
        <f t="shared" si="530"/>
        <v>-8.2111075124539301E-2</v>
      </c>
      <c r="J5663" s="2">
        <f t="shared" si="531"/>
        <v>2.5000385570412842E-2</v>
      </c>
      <c r="K5663" s="2">
        <f t="shared" si="532"/>
        <v>-1.234596462005888E-2</v>
      </c>
      <c r="L5663" s="2">
        <f t="shared" si="533"/>
        <v>8.5315165255478886E-2</v>
      </c>
      <c r="M5663">
        <v>1621922399999</v>
      </c>
      <c r="N5663">
        <v>321983397.81879997</v>
      </c>
      <c r="O5663">
        <v>180550</v>
      </c>
      <c r="P5663">
        <v>61685.517999999996</v>
      </c>
      <c r="Q5663">
        <v>158786647.48467001</v>
      </c>
      <c r="R5663">
        <v>0</v>
      </c>
    </row>
    <row r="5664" spans="1:18" x14ac:dyDescent="0.3">
      <c r="A5664" s="1">
        <v>44341.25</v>
      </c>
      <c r="B5664" s="5">
        <f t="shared" si="528"/>
        <v>44341</v>
      </c>
      <c r="C5664">
        <v>2593.29</v>
      </c>
      <c r="D5664">
        <v>2678.16</v>
      </c>
      <c r="E5664">
        <v>2563.41</v>
      </c>
      <c r="F5664">
        <v>2658.4</v>
      </c>
      <c r="G5664">
        <v>200185.019</v>
      </c>
      <c r="H5664" s="2">
        <f t="shared" si="529"/>
        <v>-3.573201925970515E-2</v>
      </c>
      <c r="I5664" s="2">
        <f t="shared" si="530"/>
        <v>-0.10449894673487814</v>
      </c>
      <c r="J5664" s="2">
        <f t="shared" si="531"/>
        <v>8.5013541980138996E-4</v>
      </c>
      <c r="K5664" s="2">
        <f t="shared" si="532"/>
        <v>-8.1778513391513763E-2</v>
      </c>
      <c r="L5664" s="2">
        <f t="shared" si="533"/>
        <v>5.3212458621727299E-2</v>
      </c>
      <c r="M5664">
        <v>1621925999999</v>
      </c>
      <c r="N5664">
        <v>527016279.58884001</v>
      </c>
      <c r="O5664">
        <v>241012</v>
      </c>
      <c r="P5664">
        <v>108059.698</v>
      </c>
      <c r="Q5664">
        <v>284465369.90217</v>
      </c>
      <c r="R5664">
        <v>0</v>
      </c>
    </row>
    <row r="5665" spans="1:18" x14ac:dyDescent="0.3">
      <c r="A5665" s="1">
        <v>44341.291666666672</v>
      </c>
      <c r="B5665" s="5">
        <f t="shared" si="528"/>
        <v>44341</v>
      </c>
      <c r="C5665">
        <v>2658.11</v>
      </c>
      <c r="D5665">
        <v>2684.2</v>
      </c>
      <c r="E5665">
        <v>2625.01</v>
      </c>
      <c r="F5665">
        <v>2660.66</v>
      </c>
      <c r="G5665">
        <v>130680.09699999999</v>
      </c>
      <c r="H5665" s="2">
        <f t="shared" si="529"/>
        <v>-1.3398931092285182E-2</v>
      </c>
      <c r="I5665" s="2">
        <f t="shared" si="530"/>
        <v>-0.10525959724278933</v>
      </c>
      <c r="J5665" s="2">
        <f t="shared" si="531"/>
        <v>-2.9007840159960274E-2</v>
      </c>
      <c r="K5665" s="2">
        <f t="shared" si="532"/>
        <v>-0.10026835446844007</v>
      </c>
      <c r="L5665" s="2">
        <f t="shared" si="533"/>
        <v>8.2295370321649575E-2</v>
      </c>
      <c r="M5665">
        <v>1621929599999</v>
      </c>
      <c r="N5665">
        <v>346262377.47640997</v>
      </c>
      <c r="O5665">
        <v>184794</v>
      </c>
      <c r="P5665">
        <v>63639.843999999997</v>
      </c>
      <c r="Q5665">
        <v>168647359.35165</v>
      </c>
      <c r="R5665">
        <v>0</v>
      </c>
    </row>
    <row r="5666" spans="1:18" x14ac:dyDescent="0.3">
      <c r="A5666" s="1">
        <v>44341.333333333328</v>
      </c>
      <c r="B5666" s="5">
        <f t="shared" si="528"/>
        <v>44341</v>
      </c>
      <c r="C5666">
        <v>2660.67</v>
      </c>
      <c r="D5666">
        <v>2675.59</v>
      </c>
      <c r="E5666">
        <v>2569.5500000000002</v>
      </c>
      <c r="F5666">
        <v>2583.48</v>
      </c>
      <c r="G5666">
        <v>170932.91800000001</v>
      </c>
      <c r="H5666" s="2">
        <f t="shared" si="529"/>
        <v>-5.391951940793005E-3</v>
      </c>
      <c r="I5666" s="2">
        <f t="shared" si="530"/>
        <v>-7.8529735086008023E-2</v>
      </c>
      <c r="J5666" s="2">
        <f t="shared" si="531"/>
        <v>-8.4924210754486751E-3</v>
      </c>
      <c r="K5666" s="2">
        <f t="shared" si="532"/>
        <v>-4.8810132069921131E-2</v>
      </c>
      <c r="L5666" s="2">
        <f t="shared" si="533"/>
        <v>0.11877390186879699</v>
      </c>
      <c r="M5666">
        <v>1621933199999</v>
      </c>
      <c r="N5666">
        <v>447327721.22693998</v>
      </c>
      <c r="O5666">
        <v>230922</v>
      </c>
      <c r="P5666">
        <v>81107.486999999994</v>
      </c>
      <c r="Q5666">
        <v>212304170.42008999</v>
      </c>
      <c r="R5666">
        <v>0</v>
      </c>
    </row>
    <row r="5667" spans="1:18" x14ac:dyDescent="0.3">
      <c r="A5667" s="1">
        <v>44341.375</v>
      </c>
      <c r="B5667" s="5">
        <f t="shared" si="528"/>
        <v>44341</v>
      </c>
      <c r="C5667">
        <v>2583.48</v>
      </c>
      <c r="D5667">
        <v>2593.9699999999998</v>
      </c>
      <c r="E5667">
        <v>2526.46</v>
      </c>
      <c r="F5667">
        <v>2561.54</v>
      </c>
      <c r="G5667">
        <v>186524.79199999999</v>
      </c>
      <c r="H5667" s="2">
        <f t="shared" si="529"/>
        <v>-1.3694886669737727E-2</v>
      </c>
      <c r="I5667" s="2">
        <f t="shared" si="530"/>
        <v>-7.0637194812495641E-2</v>
      </c>
      <c r="J5667" s="2">
        <f t="shared" si="531"/>
        <v>-4.7057629394817169E-2</v>
      </c>
      <c r="K5667" s="2">
        <f t="shared" si="532"/>
        <v>-1.0540534209889318E-2</v>
      </c>
      <c r="L5667" s="2">
        <f t="shared" si="533"/>
        <v>0.10903987445052588</v>
      </c>
      <c r="M5667">
        <v>1621936799999</v>
      </c>
      <c r="N5667">
        <v>477823055.31838</v>
      </c>
      <c r="O5667">
        <v>224101</v>
      </c>
      <c r="P5667">
        <v>91940.642000000007</v>
      </c>
      <c r="Q5667">
        <v>235720622.57341999</v>
      </c>
      <c r="R5667">
        <v>0</v>
      </c>
    </row>
    <row r="5668" spans="1:18" x14ac:dyDescent="0.3">
      <c r="A5668" s="1">
        <v>44341.416666666672</v>
      </c>
      <c r="B5668" s="5">
        <f t="shared" si="528"/>
        <v>44341</v>
      </c>
      <c r="C5668">
        <v>2561.77</v>
      </c>
      <c r="D5668">
        <v>2563.04</v>
      </c>
      <c r="E5668">
        <v>2380.6</v>
      </c>
      <c r="F5668">
        <v>2441</v>
      </c>
      <c r="G5668">
        <v>430462.35499999998</v>
      </c>
      <c r="H5668" s="2">
        <f t="shared" si="529"/>
        <v>-2.4743957394510518E-2</v>
      </c>
      <c r="I5668" s="2">
        <f t="shared" si="530"/>
        <v>-2.4743957394510518E-2</v>
      </c>
      <c r="J5668" s="2">
        <f t="shared" si="531"/>
        <v>-1.9303564113068328E-2</v>
      </c>
      <c r="K5668" s="2">
        <f t="shared" si="532"/>
        <v>5.8488324457189655E-2</v>
      </c>
      <c r="L5668" s="2">
        <f t="shared" si="533"/>
        <v>0.16414174518639912</v>
      </c>
      <c r="M5668">
        <v>1621940399999</v>
      </c>
      <c r="N5668">
        <v>1058342246.9206899</v>
      </c>
      <c r="O5668">
        <v>470545</v>
      </c>
      <c r="P5668">
        <v>200769.639</v>
      </c>
      <c r="Q5668">
        <v>493045154.29291999</v>
      </c>
      <c r="R5668">
        <v>0</v>
      </c>
    </row>
    <row r="5669" spans="1:18" x14ac:dyDescent="0.3">
      <c r="A5669" s="1">
        <v>44341.458333333328</v>
      </c>
      <c r="B5669" s="5">
        <f t="shared" si="528"/>
        <v>44341</v>
      </c>
      <c r="C5669">
        <v>2441.0100000000002</v>
      </c>
      <c r="D5669">
        <v>2483.58</v>
      </c>
      <c r="E5669">
        <v>2388</v>
      </c>
      <c r="F5669">
        <v>2393.88</v>
      </c>
      <c r="G5669">
        <v>267202.13</v>
      </c>
      <c r="H5669" s="2">
        <f t="shared" si="529"/>
        <v>-2.4562634718532372E-3</v>
      </c>
      <c r="I5669" s="2">
        <f t="shared" si="530"/>
        <v>-5.3595000584824026E-3</v>
      </c>
      <c r="J5669" s="2">
        <f t="shared" si="531"/>
        <v>2.6525974568482935E-2</v>
      </c>
      <c r="K5669" s="2">
        <f t="shared" si="532"/>
        <v>9.0493257807408911E-2</v>
      </c>
      <c r="L5669" s="2">
        <f t="shared" si="533"/>
        <v>0.18132905575885161</v>
      </c>
      <c r="M5669">
        <v>1621943999999</v>
      </c>
      <c r="N5669">
        <v>651369167.11755002</v>
      </c>
      <c r="O5669">
        <v>318419</v>
      </c>
      <c r="P5669">
        <v>133877.07800000001</v>
      </c>
      <c r="Q5669">
        <v>326483237.95278001</v>
      </c>
      <c r="R5669">
        <v>0</v>
      </c>
    </row>
    <row r="5670" spans="1:18" x14ac:dyDescent="0.3">
      <c r="A5670" s="1">
        <v>44341.5</v>
      </c>
      <c r="B5670" s="5">
        <f t="shared" si="528"/>
        <v>44341</v>
      </c>
      <c r="C5670">
        <v>2393.61</v>
      </c>
      <c r="D5670">
        <v>2466.77</v>
      </c>
      <c r="E5670">
        <v>2381.0500000000002</v>
      </c>
      <c r="F5670">
        <v>2457.38</v>
      </c>
      <c r="G5670">
        <v>263276.21399999998</v>
      </c>
      <c r="H5670" s="2">
        <f t="shared" si="529"/>
        <v>-3.1061537084211555E-2</v>
      </c>
      <c r="I5670" s="2">
        <f t="shared" si="530"/>
        <v>-3.1061537084211555E-2</v>
      </c>
      <c r="J5670" s="2">
        <f t="shared" si="531"/>
        <v>3.1399295184301845E-2</v>
      </c>
      <c r="K5670" s="2">
        <f t="shared" si="532"/>
        <v>4.6789670299261843E-2</v>
      </c>
      <c r="L5670" s="2">
        <f t="shared" si="533"/>
        <v>0.15341135681091234</v>
      </c>
      <c r="M5670">
        <v>1621947599999</v>
      </c>
      <c r="N5670">
        <v>640011243.45765996</v>
      </c>
      <c r="O5670">
        <v>302478</v>
      </c>
      <c r="P5670">
        <v>135786.69</v>
      </c>
      <c r="Q5670">
        <v>330184506.84192997</v>
      </c>
      <c r="R5670">
        <v>0</v>
      </c>
    </row>
    <row r="5671" spans="1:18" x14ac:dyDescent="0.3">
      <c r="A5671" s="1">
        <v>44341.541666666672</v>
      </c>
      <c r="B5671" s="5">
        <f t="shared" si="528"/>
        <v>44341</v>
      </c>
      <c r="C5671">
        <v>2457.56</v>
      </c>
      <c r="D5671">
        <v>2565.9899999999998</v>
      </c>
      <c r="E5671">
        <v>2453.1799999999998</v>
      </c>
      <c r="F5671">
        <v>2534.54</v>
      </c>
      <c r="G5671">
        <v>331285.076</v>
      </c>
      <c r="H5671" s="2">
        <f t="shared" si="529"/>
        <v>-3.2100499498922908E-2</v>
      </c>
      <c r="I5671" s="2">
        <f t="shared" si="530"/>
        <v>-3.2100499498922908E-2</v>
      </c>
      <c r="J5671" s="2">
        <f t="shared" si="531"/>
        <v>1.942364294901644E-2</v>
      </c>
      <c r="K5671" s="2">
        <f t="shared" si="532"/>
        <v>2.0678308489903374E-2</v>
      </c>
      <c r="L5671" s="2">
        <f t="shared" si="533"/>
        <v>0.1253876443062647</v>
      </c>
      <c r="M5671">
        <v>1621951199999</v>
      </c>
      <c r="N5671">
        <v>835142345.87870002</v>
      </c>
      <c r="O5671">
        <v>362091</v>
      </c>
      <c r="P5671">
        <v>170494.611</v>
      </c>
      <c r="Q5671">
        <v>429788088.87202001</v>
      </c>
      <c r="R5671">
        <v>0</v>
      </c>
    </row>
    <row r="5672" spans="1:18" x14ac:dyDescent="0.3">
      <c r="A5672" s="1">
        <v>44341.583333333328</v>
      </c>
      <c r="B5672" s="5">
        <f t="shared" si="528"/>
        <v>44341</v>
      </c>
      <c r="C5672">
        <v>2534.65</v>
      </c>
      <c r="D5672">
        <v>2648.84</v>
      </c>
      <c r="E5672">
        <v>2525.63</v>
      </c>
      <c r="F5672">
        <v>2583.77</v>
      </c>
      <c r="G5672">
        <v>304948.80800000002</v>
      </c>
      <c r="H5672" s="2">
        <f t="shared" si="529"/>
        <v>-2.2502002887253902E-2</v>
      </c>
      <c r="I5672" s="2">
        <f t="shared" si="530"/>
        <v>-3.954686369142757E-2</v>
      </c>
      <c r="J5672" s="2">
        <f t="shared" si="531"/>
        <v>1.034921839018188E-2</v>
      </c>
      <c r="K5672" s="2">
        <f t="shared" si="532"/>
        <v>-2.9917523618588904E-3</v>
      </c>
      <c r="L5672" s="2">
        <f t="shared" si="533"/>
        <v>4.7535190825808815E-2</v>
      </c>
      <c r="M5672">
        <v>1621954799999</v>
      </c>
      <c r="N5672">
        <v>792920623.28474998</v>
      </c>
      <c r="O5672">
        <v>359123</v>
      </c>
      <c r="P5672">
        <v>150324.27100000001</v>
      </c>
      <c r="Q5672">
        <v>390822922.93945998</v>
      </c>
      <c r="R5672">
        <v>0</v>
      </c>
    </row>
    <row r="5673" spans="1:18" x14ac:dyDescent="0.3">
      <c r="A5673" s="1">
        <v>44341.625</v>
      </c>
      <c r="B5673" s="5">
        <f t="shared" si="528"/>
        <v>44341</v>
      </c>
      <c r="C5673">
        <v>2583.77</v>
      </c>
      <c r="D5673">
        <v>2634</v>
      </c>
      <c r="E5673">
        <v>2531.5100000000002</v>
      </c>
      <c r="F5673">
        <v>2610.5100000000002</v>
      </c>
      <c r="G5673">
        <v>459881.625</v>
      </c>
      <c r="H5673" s="2">
        <f t="shared" si="529"/>
        <v>-3.0262285913480458E-2</v>
      </c>
      <c r="I5673" s="2">
        <f t="shared" si="530"/>
        <v>-4.9384986075517889E-2</v>
      </c>
      <c r="J5673" s="2">
        <f t="shared" si="531"/>
        <v>-1.4614002627839073E-2</v>
      </c>
      <c r="K5673" s="2">
        <f t="shared" si="532"/>
        <v>-3.7636323936702021E-2</v>
      </c>
      <c r="L5673" s="2">
        <f t="shared" si="533"/>
        <v>5.4621510739280676E-2</v>
      </c>
      <c r="M5673">
        <v>1621958399999</v>
      </c>
      <c r="N5673">
        <v>1187905685.1273701</v>
      </c>
      <c r="O5673">
        <v>478110</v>
      </c>
      <c r="P5673">
        <v>234708.68599999999</v>
      </c>
      <c r="Q5673">
        <v>606432880.83113003</v>
      </c>
      <c r="R5673">
        <v>0</v>
      </c>
    </row>
    <row r="5674" spans="1:18" x14ac:dyDescent="0.3">
      <c r="A5674" s="1">
        <v>44341.666666666672</v>
      </c>
      <c r="B5674" s="5">
        <f t="shared" si="528"/>
        <v>44341</v>
      </c>
      <c r="C5674">
        <v>2610.1</v>
      </c>
      <c r="D5674">
        <v>2613.08</v>
      </c>
      <c r="E5674">
        <v>2546</v>
      </c>
      <c r="F5674">
        <v>2572.36</v>
      </c>
      <c r="G5674">
        <v>202943.40100000001</v>
      </c>
      <c r="H5674" s="2">
        <f t="shared" si="529"/>
        <v>-1.0247399275373659E-2</v>
      </c>
      <c r="I5674" s="2">
        <f t="shared" si="530"/>
        <v>-3.5286662831019E-2</v>
      </c>
      <c r="J5674" s="2">
        <f t="shared" si="531"/>
        <v>5.6718344244195418E-3</v>
      </c>
      <c r="K5674" s="2">
        <f t="shared" si="532"/>
        <v>-8.2570091278049151E-3</v>
      </c>
      <c r="L5674" s="2">
        <f t="shared" si="533"/>
        <v>6.8007588362437588E-2</v>
      </c>
      <c r="M5674">
        <v>1621961999999</v>
      </c>
      <c r="N5674">
        <v>523217210.49149001</v>
      </c>
      <c r="O5674">
        <v>259770</v>
      </c>
      <c r="P5674">
        <v>100355.336</v>
      </c>
      <c r="Q5674">
        <v>258764458.59746</v>
      </c>
      <c r="R5674">
        <v>0</v>
      </c>
    </row>
    <row r="5675" spans="1:18" x14ac:dyDescent="0.3">
      <c r="A5675" s="1">
        <v>44341.708333333328</v>
      </c>
      <c r="B5675" s="5">
        <f t="shared" si="528"/>
        <v>44341</v>
      </c>
      <c r="C5675">
        <v>2572.19</v>
      </c>
      <c r="D5675">
        <v>2598.73</v>
      </c>
      <c r="E5675">
        <v>2520</v>
      </c>
      <c r="F5675">
        <v>2586.9499999999998</v>
      </c>
      <c r="G5675">
        <v>179341.97099999999</v>
      </c>
      <c r="H5675" s="2">
        <f t="shared" si="529"/>
        <v>-2.5879897176211308E-2</v>
      </c>
      <c r="I5675" s="2">
        <f t="shared" si="530"/>
        <v>-4.0727497632346843E-2</v>
      </c>
      <c r="J5675" s="2">
        <f t="shared" si="531"/>
        <v>-4.2173215562727462E-3</v>
      </c>
      <c r="K5675" s="2">
        <f t="shared" si="532"/>
        <v>9.6870832447477628E-3</v>
      </c>
      <c r="L5675" s="2">
        <f t="shared" si="533"/>
        <v>4.6208855988712605E-2</v>
      </c>
      <c r="M5675">
        <v>1621965599999</v>
      </c>
      <c r="N5675">
        <v>459564923.16711998</v>
      </c>
      <c r="O5675">
        <v>225705</v>
      </c>
      <c r="P5675">
        <v>89450.066000000006</v>
      </c>
      <c r="Q5675">
        <v>229245192.081</v>
      </c>
      <c r="R5675">
        <v>0</v>
      </c>
    </row>
    <row r="5676" spans="1:18" x14ac:dyDescent="0.3">
      <c r="A5676" s="1">
        <v>44341.75</v>
      </c>
      <c r="B5676" s="5">
        <f t="shared" si="528"/>
        <v>44341</v>
      </c>
      <c r="C5676">
        <v>2586.7199999999998</v>
      </c>
      <c r="D5676">
        <v>2625</v>
      </c>
      <c r="E5676">
        <v>2564.62</v>
      </c>
      <c r="F5676">
        <v>2576.04</v>
      </c>
      <c r="G5676">
        <v>128516.285</v>
      </c>
      <c r="H5676" s="2">
        <f t="shared" si="529"/>
        <v>-4.4331609757612966E-3</v>
      </c>
      <c r="I5676" s="2">
        <f t="shared" si="530"/>
        <v>-3.6664803341562968E-2</v>
      </c>
      <c r="J5676" s="2">
        <f t="shared" si="531"/>
        <v>-2.4758932314715487E-2</v>
      </c>
      <c r="K5676" s="2">
        <f t="shared" si="532"/>
        <v>5.3939379823294553E-2</v>
      </c>
      <c r="L5676" s="2">
        <f t="shared" si="533"/>
        <v>6.4952407571311044E-2</v>
      </c>
      <c r="M5676">
        <v>1621969199999</v>
      </c>
      <c r="N5676">
        <v>333172528.50621998</v>
      </c>
      <c r="O5676">
        <v>179601</v>
      </c>
      <c r="P5676">
        <v>63457.031000000003</v>
      </c>
      <c r="Q5676">
        <v>164562726.96483999</v>
      </c>
      <c r="R5676">
        <v>0</v>
      </c>
    </row>
    <row r="5677" spans="1:18" x14ac:dyDescent="0.3">
      <c r="A5677" s="1">
        <v>44341.791666666672</v>
      </c>
      <c r="B5677" s="5">
        <f t="shared" si="528"/>
        <v>44341</v>
      </c>
      <c r="C5677">
        <v>2576.0500000000002</v>
      </c>
      <c r="D5677">
        <v>2593.65</v>
      </c>
      <c r="E5677">
        <v>2481.59</v>
      </c>
      <c r="F5677">
        <v>2512.2600000000002</v>
      </c>
      <c r="G5677">
        <v>185702.84599999999</v>
      </c>
      <c r="H5677" s="2">
        <f t="shared" si="529"/>
        <v>-1.2208131323987237E-2</v>
      </c>
      <c r="I5677" s="2">
        <f t="shared" si="530"/>
        <v>-1.2208131323987237E-2</v>
      </c>
      <c r="J5677" s="2">
        <f t="shared" si="531"/>
        <v>1.5468144220741387E-2</v>
      </c>
      <c r="K5677" s="2">
        <f t="shared" si="532"/>
        <v>7.7448194056347619E-2</v>
      </c>
      <c r="L5677" s="2">
        <f t="shared" si="533"/>
        <v>9.5993249106382184E-2</v>
      </c>
      <c r="M5677">
        <v>1621972799999</v>
      </c>
      <c r="N5677">
        <v>473188632.65859002</v>
      </c>
      <c r="O5677">
        <v>228565</v>
      </c>
      <c r="P5677">
        <v>89063.288</v>
      </c>
      <c r="Q5677">
        <v>227068618.55592</v>
      </c>
      <c r="R5677">
        <v>0</v>
      </c>
    </row>
    <row r="5678" spans="1:18" x14ac:dyDescent="0.3">
      <c r="A5678" s="1">
        <v>44341.833333333328</v>
      </c>
      <c r="B5678" s="5">
        <f t="shared" si="528"/>
        <v>44341</v>
      </c>
      <c r="C5678">
        <v>2512.2600000000002</v>
      </c>
      <c r="D5678">
        <v>2569.67</v>
      </c>
      <c r="E5678">
        <v>2504.98</v>
      </c>
      <c r="F5678">
        <v>2551.12</v>
      </c>
      <c r="G5678">
        <v>127357.548</v>
      </c>
      <c r="H5678" s="2">
        <f t="shared" si="529"/>
        <v>-1.8086173915770276E-2</v>
      </c>
      <c r="I5678" s="2">
        <f t="shared" si="530"/>
        <v>-1.8086173915770276E-2</v>
      </c>
      <c r="J5678" s="2">
        <f t="shared" si="531"/>
        <v>2.386794819530258E-2</v>
      </c>
      <c r="K5678" s="2">
        <f t="shared" si="532"/>
        <v>5.1589105961303394E-2</v>
      </c>
      <c r="L5678" s="2">
        <f t="shared" si="533"/>
        <v>7.4520210730973035E-2</v>
      </c>
      <c r="M5678">
        <v>1621976399999</v>
      </c>
      <c r="N5678">
        <v>323710608.96315998</v>
      </c>
      <c r="O5678">
        <v>175307</v>
      </c>
      <c r="P5678">
        <v>64968.016000000003</v>
      </c>
      <c r="Q5678">
        <v>165119322.53026</v>
      </c>
      <c r="R5678">
        <v>0</v>
      </c>
    </row>
    <row r="5679" spans="1:18" x14ac:dyDescent="0.3">
      <c r="A5679" s="1">
        <v>44341.875</v>
      </c>
      <c r="B5679" s="5">
        <f t="shared" si="528"/>
        <v>44341</v>
      </c>
      <c r="C5679">
        <v>2551.02</v>
      </c>
      <c r="D5679">
        <v>2623</v>
      </c>
      <c r="E5679">
        <v>2529.41</v>
      </c>
      <c r="F5679">
        <v>2612.0100000000002</v>
      </c>
      <c r="G5679">
        <v>99676.020999999993</v>
      </c>
      <c r="H5679" s="2">
        <f t="shared" si="529"/>
        <v>-3.1623156113491313E-2</v>
      </c>
      <c r="I5679" s="2">
        <f t="shared" si="530"/>
        <v>-3.1623156113491313E-2</v>
      </c>
      <c r="J5679" s="2">
        <f t="shared" si="531"/>
        <v>3.9425576471759038E-2</v>
      </c>
      <c r="K5679" s="2">
        <f t="shared" si="532"/>
        <v>5.7966853113119665E-2</v>
      </c>
      <c r="L5679" s="2">
        <f t="shared" si="533"/>
        <v>7.0126071492834896E-2</v>
      </c>
      <c r="M5679">
        <v>1621979999999</v>
      </c>
      <c r="N5679">
        <v>257202471.15173</v>
      </c>
      <c r="O5679">
        <v>153932</v>
      </c>
      <c r="P5679">
        <v>53442.159</v>
      </c>
      <c r="Q5679">
        <v>137971708.24721</v>
      </c>
      <c r="R5679">
        <v>0</v>
      </c>
    </row>
    <row r="5680" spans="1:18" x14ac:dyDescent="0.3">
      <c r="A5680" s="1">
        <v>44341.916666666672</v>
      </c>
      <c r="B5680" s="5">
        <f t="shared" si="528"/>
        <v>44341</v>
      </c>
      <c r="C5680">
        <v>2612.0100000000002</v>
      </c>
      <c r="D5680">
        <v>2737.32</v>
      </c>
      <c r="E5680">
        <v>2605.63</v>
      </c>
      <c r="F5680">
        <v>2714.99</v>
      </c>
      <c r="G5680">
        <v>225919.8</v>
      </c>
      <c r="H5680" s="2">
        <f t="shared" si="529"/>
        <v>-4.0280074696407597E-2</v>
      </c>
      <c r="I5680" s="2">
        <f t="shared" si="530"/>
        <v>-4.0280074696407597E-2</v>
      </c>
      <c r="J5680" s="2">
        <f t="shared" si="531"/>
        <v>-3.0055359319923758E-3</v>
      </c>
      <c r="K5680" s="2">
        <f t="shared" si="532"/>
        <v>2.9664934309150404E-2</v>
      </c>
      <c r="L5680" s="2">
        <f t="shared" si="533"/>
        <v>3.5797553582149533E-2</v>
      </c>
      <c r="M5680">
        <v>1621983599999</v>
      </c>
      <c r="N5680">
        <v>604162225.04463995</v>
      </c>
      <c r="O5680">
        <v>275986</v>
      </c>
      <c r="P5680">
        <v>116118.82</v>
      </c>
      <c r="Q5680">
        <v>310475474.91118997</v>
      </c>
      <c r="R5680">
        <v>0</v>
      </c>
    </row>
    <row r="5681" spans="1:18" x14ac:dyDescent="0.3">
      <c r="A5681" s="1">
        <v>44341.958333333328</v>
      </c>
      <c r="B5681" s="5">
        <f t="shared" si="528"/>
        <v>44341</v>
      </c>
      <c r="C5681">
        <v>2715</v>
      </c>
      <c r="D5681">
        <v>2720</v>
      </c>
      <c r="E5681">
        <v>2662</v>
      </c>
      <c r="F5681">
        <v>2706.83</v>
      </c>
      <c r="G5681">
        <v>139305.734</v>
      </c>
      <c r="H5681" s="2">
        <f t="shared" si="529"/>
        <v>-1.6561808462297156E-2</v>
      </c>
      <c r="I5681" s="2">
        <f t="shared" si="530"/>
        <v>-2.3629115976991577E-2</v>
      </c>
      <c r="J5681" s="2">
        <f t="shared" si="531"/>
        <v>-8.9034036123435412E-3</v>
      </c>
      <c r="K5681" s="2">
        <f t="shared" si="532"/>
        <v>4.901305216803431E-2</v>
      </c>
      <c r="L5681" s="2">
        <f t="shared" si="533"/>
        <v>4.9234713668756536E-2</v>
      </c>
      <c r="M5681">
        <v>1621987199999</v>
      </c>
      <c r="N5681">
        <v>375167889.90197003</v>
      </c>
      <c r="O5681">
        <v>177629</v>
      </c>
      <c r="P5681">
        <v>67751.589000000007</v>
      </c>
      <c r="Q5681">
        <v>182536163.90020001</v>
      </c>
      <c r="R5681">
        <v>0</v>
      </c>
    </row>
    <row r="5682" spans="1:18" x14ac:dyDescent="0.3">
      <c r="A5682" s="1">
        <v>44342</v>
      </c>
      <c r="B5682" s="5">
        <f t="shared" si="528"/>
        <v>44342</v>
      </c>
      <c r="C5682">
        <v>2706.82</v>
      </c>
      <c r="D5682">
        <v>2738.75</v>
      </c>
      <c r="E5682">
        <v>2642.87</v>
      </c>
      <c r="F5682">
        <v>2682.73</v>
      </c>
      <c r="G5682">
        <v>165940.886</v>
      </c>
      <c r="H5682" s="2">
        <f t="shared" si="529"/>
        <v>-1.4857999127754207E-2</v>
      </c>
      <c r="I5682" s="2">
        <f t="shared" si="530"/>
        <v>-1.4857999127754207E-2</v>
      </c>
      <c r="J5682" s="2">
        <f t="shared" si="531"/>
        <v>3.0077570236289208E-2</v>
      </c>
      <c r="K5682" s="2">
        <f t="shared" si="532"/>
        <v>4.9240885217670005E-2</v>
      </c>
      <c r="L5682" s="2">
        <f t="shared" si="533"/>
        <v>7.5124965986141046E-2</v>
      </c>
      <c r="M5682">
        <v>1621990799999</v>
      </c>
      <c r="N5682">
        <v>445815343.07152998</v>
      </c>
      <c r="O5682">
        <v>209288</v>
      </c>
      <c r="P5682">
        <v>82901.485000000001</v>
      </c>
      <c r="Q5682">
        <v>222810209.60635</v>
      </c>
      <c r="R5682">
        <v>0</v>
      </c>
    </row>
    <row r="5683" spans="1:18" x14ac:dyDescent="0.3">
      <c r="A5683" s="1">
        <v>44342.041666666672</v>
      </c>
      <c r="B5683" s="5">
        <f t="shared" si="528"/>
        <v>44342</v>
      </c>
      <c r="C5683">
        <v>2682.74</v>
      </c>
      <c r="D5683">
        <v>2774.7</v>
      </c>
      <c r="E5683">
        <v>2682.11</v>
      </c>
      <c r="F5683">
        <v>2763.42</v>
      </c>
      <c r="G5683">
        <v>135944.28</v>
      </c>
      <c r="H5683" s="2">
        <f t="shared" si="529"/>
        <v>-2.9423685143771139E-2</v>
      </c>
      <c r="I5683" s="2">
        <f t="shared" si="530"/>
        <v>-3.5253417866267234E-2</v>
      </c>
      <c r="J5683" s="2">
        <f t="shared" si="531"/>
        <v>1.1619659697042151E-2</v>
      </c>
      <c r="K5683" s="2">
        <f t="shared" si="532"/>
        <v>1.318655868452856E-2</v>
      </c>
      <c r="L5683" s="2">
        <f t="shared" si="533"/>
        <v>1.7666514681083489E-2</v>
      </c>
      <c r="M5683">
        <v>1621994399999</v>
      </c>
      <c r="N5683">
        <v>371349331.23725998</v>
      </c>
      <c r="O5683">
        <v>178594</v>
      </c>
      <c r="P5683">
        <v>72055.851999999999</v>
      </c>
      <c r="Q5683">
        <v>196829645.46803001</v>
      </c>
      <c r="R5683">
        <v>0</v>
      </c>
    </row>
    <row r="5684" spans="1:18" x14ac:dyDescent="0.3">
      <c r="A5684" s="1">
        <v>44342.083333333328</v>
      </c>
      <c r="B5684" s="5">
        <f t="shared" si="528"/>
        <v>44342</v>
      </c>
      <c r="C5684">
        <v>2763.77</v>
      </c>
      <c r="D5684">
        <v>2846.37</v>
      </c>
      <c r="E5684">
        <v>2754.24</v>
      </c>
      <c r="F5684">
        <v>2795.53</v>
      </c>
      <c r="G5684">
        <v>236122.98300000001</v>
      </c>
      <c r="H5684" s="2">
        <f t="shared" si="529"/>
        <v>-1.4770007833935006E-2</v>
      </c>
      <c r="I5684" s="2">
        <f t="shared" si="530"/>
        <v>-4.6692398221446441E-2</v>
      </c>
      <c r="J5684" s="2">
        <f t="shared" si="531"/>
        <v>1.5728681144541401E-2</v>
      </c>
      <c r="K5684" s="2">
        <f t="shared" si="532"/>
        <v>3.0080163689890638E-2</v>
      </c>
      <c r="L5684" s="2">
        <f t="shared" si="533"/>
        <v>-3.7012659495694988E-2</v>
      </c>
      <c r="M5684">
        <v>1621997999999</v>
      </c>
      <c r="N5684">
        <v>661228781.99309003</v>
      </c>
      <c r="O5684">
        <v>274812</v>
      </c>
      <c r="P5684">
        <v>115236.822</v>
      </c>
      <c r="Q5684">
        <v>322744047.51445001</v>
      </c>
      <c r="R5684">
        <v>0</v>
      </c>
    </row>
    <row r="5685" spans="1:18" x14ac:dyDescent="0.3">
      <c r="A5685" s="1">
        <v>44342.125</v>
      </c>
      <c r="B5685" s="5">
        <f t="shared" si="528"/>
        <v>44342</v>
      </c>
      <c r="C5685">
        <v>2795.53</v>
      </c>
      <c r="D5685">
        <v>2845</v>
      </c>
      <c r="E5685">
        <v>2785.71</v>
      </c>
      <c r="F5685">
        <v>2839.5</v>
      </c>
      <c r="G5685">
        <v>126346.29700000001</v>
      </c>
      <c r="H5685" s="2">
        <f t="shared" si="529"/>
        <v>-1.8943475964078194E-2</v>
      </c>
      <c r="I5685" s="2">
        <f t="shared" si="530"/>
        <v>-6.1454481422785756E-2</v>
      </c>
      <c r="J5685" s="2">
        <f t="shared" si="531"/>
        <v>-8.6881493220637429E-3</v>
      </c>
      <c r="K5685" s="2">
        <f t="shared" si="532"/>
        <v>1.7901038915302037E-2</v>
      </c>
      <c r="L5685" s="2">
        <f t="shared" si="533"/>
        <v>-4.4289487585842613E-2</v>
      </c>
      <c r="M5685">
        <v>1622001599999</v>
      </c>
      <c r="N5685">
        <v>356072535.59299999</v>
      </c>
      <c r="O5685">
        <v>166220</v>
      </c>
      <c r="P5685">
        <v>62736.260999999999</v>
      </c>
      <c r="Q5685">
        <v>176814514.67049</v>
      </c>
      <c r="R5685">
        <v>0</v>
      </c>
    </row>
    <row r="5686" spans="1:18" x14ac:dyDescent="0.3">
      <c r="A5686" s="1">
        <v>44342.166666666672</v>
      </c>
      <c r="B5686" s="5">
        <f t="shared" si="528"/>
        <v>44342</v>
      </c>
      <c r="C5686">
        <v>2839.74</v>
      </c>
      <c r="D5686">
        <v>2850.52</v>
      </c>
      <c r="E5686">
        <v>2771.9</v>
      </c>
      <c r="F5686">
        <v>2814.83</v>
      </c>
      <c r="G5686">
        <v>150691.976</v>
      </c>
      <c r="H5686" s="2">
        <f t="shared" si="529"/>
        <v>-1.5251365091319857E-2</v>
      </c>
      <c r="I5686" s="2">
        <f t="shared" si="530"/>
        <v>-6.4241890274012947E-2</v>
      </c>
      <c r="J5686" s="2">
        <f t="shared" si="531"/>
        <v>-5.3182607830667417E-3</v>
      </c>
      <c r="K5686" s="2">
        <f t="shared" si="532"/>
        <v>9.2438975000266321E-3</v>
      </c>
      <c r="L5686" s="2">
        <f t="shared" si="533"/>
        <v>-4.7533954093142317E-2</v>
      </c>
      <c r="M5686">
        <v>1622005199999</v>
      </c>
      <c r="N5686">
        <v>422801130.21335</v>
      </c>
      <c r="O5686">
        <v>191115</v>
      </c>
      <c r="P5686">
        <v>73015.849000000002</v>
      </c>
      <c r="Q5686">
        <v>204917711.36603001</v>
      </c>
      <c r="R5686">
        <v>0</v>
      </c>
    </row>
    <row r="5687" spans="1:18" x14ac:dyDescent="0.3">
      <c r="A5687" s="1">
        <v>44342.208333333328</v>
      </c>
      <c r="B5687" s="5">
        <f t="shared" si="528"/>
        <v>44342</v>
      </c>
      <c r="C5687">
        <v>2814.83</v>
      </c>
      <c r="D5687">
        <v>2844</v>
      </c>
      <c r="E5687">
        <v>2792</v>
      </c>
      <c r="F5687">
        <v>2799.86</v>
      </c>
      <c r="G5687">
        <v>125546.04399999999</v>
      </c>
      <c r="H5687" s="2">
        <f t="shared" si="529"/>
        <v>-2.8072832213039689E-3</v>
      </c>
      <c r="I5687" s="2">
        <f t="shared" si="530"/>
        <v>-5.9238676219525277E-2</v>
      </c>
      <c r="J5687" s="2">
        <f t="shared" si="531"/>
        <v>2.8487138642646403E-2</v>
      </c>
      <c r="K5687" s="2">
        <f t="shared" si="532"/>
        <v>1.4932889501617863E-2</v>
      </c>
      <c r="L5687" s="2">
        <f t="shared" si="533"/>
        <v>-3.4330287942968662E-2</v>
      </c>
      <c r="M5687">
        <v>1622008799999</v>
      </c>
      <c r="N5687">
        <v>353952090.10756999</v>
      </c>
      <c r="O5687">
        <v>159297</v>
      </c>
      <c r="P5687">
        <v>60672.449000000001</v>
      </c>
      <c r="Q5687">
        <v>171088421.1963</v>
      </c>
      <c r="R5687">
        <v>0</v>
      </c>
    </row>
    <row r="5688" spans="1:18" x14ac:dyDescent="0.3">
      <c r="A5688" s="1">
        <v>44342.25</v>
      </c>
      <c r="B5688" s="5">
        <f t="shared" si="528"/>
        <v>44342</v>
      </c>
      <c r="C5688">
        <v>2799.86</v>
      </c>
      <c r="D5688">
        <v>2899.49</v>
      </c>
      <c r="E5688">
        <v>2786</v>
      </c>
      <c r="F5688">
        <v>2879.62</v>
      </c>
      <c r="G5688">
        <v>214856.785</v>
      </c>
      <c r="H5688" s="2">
        <f t="shared" si="529"/>
        <v>-3.2511234121168742E-2</v>
      </c>
      <c r="I5688" s="2">
        <f t="shared" si="530"/>
        <v>-8.5295976552461794E-2</v>
      </c>
      <c r="J5688" s="2">
        <f t="shared" si="531"/>
        <v>3.7192407331523292E-3</v>
      </c>
      <c r="K5688" s="2">
        <f t="shared" si="532"/>
        <v>-1.7939867065793313E-2</v>
      </c>
      <c r="L5688" s="2">
        <f t="shared" si="533"/>
        <v>-5.0968530570005721E-2</v>
      </c>
      <c r="M5688">
        <v>1622012399999</v>
      </c>
      <c r="N5688">
        <v>614750712.46182001</v>
      </c>
      <c r="O5688">
        <v>251284</v>
      </c>
      <c r="P5688">
        <v>110416.056</v>
      </c>
      <c r="Q5688">
        <v>315937335.11872</v>
      </c>
      <c r="R5688">
        <v>0</v>
      </c>
    </row>
    <row r="5689" spans="1:18" x14ac:dyDescent="0.3">
      <c r="A5689" s="1">
        <v>44342.291666666672</v>
      </c>
      <c r="B5689" s="5">
        <f t="shared" si="528"/>
        <v>44342</v>
      </c>
      <c r="C5689">
        <v>2879.62</v>
      </c>
      <c r="D5689">
        <v>2894.61</v>
      </c>
      <c r="E5689">
        <v>2857</v>
      </c>
      <c r="F5689">
        <v>2890.33</v>
      </c>
      <c r="G5689">
        <v>109775.77099999999</v>
      </c>
      <c r="H5689" s="2">
        <f t="shared" si="529"/>
        <v>-1.1531555220338108E-2</v>
      </c>
      <c r="I5689" s="2">
        <f t="shared" si="530"/>
        <v>-8.8685375026381075E-2</v>
      </c>
      <c r="J5689" s="2">
        <f t="shared" si="531"/>
        <v>-1.711915248431839E-2</v>
      </c>
      <c r="K5689" s="2">
        <f t="shared" si="532"/>
        <v>-1.9361111015005261E-2</v>
      </c>
      <c r="L5689" s="2">
        <f t="shared" si="533"/>
        <v>-4.7240280521601341E-2</v>
      </c>
      <c r="M5689">
        <v>1622015999999</v>
      </c>
      <c r="N5689">
        <v>315596266.00294</v>
      </c>
      <c r="O5689">
        <v>152431</v>
      </c>
      <c r="P5689">
        <v>53852.896999999997</v>
      </c>
      <c r="Q5689">
        <v>154829567.72742999</v>
      </c>
      <c r="R5689">
        <v>0</v>
      </c>
    </row>
    <row r="5690" spans="1:18" x14ac:dyDescent="0.3">
      <c r="A5690" s="1">
        <v>44342.333333333328</v>
      </c>
      <c r="B5690" s="5">
        <f t="shared" si="528"/>
        <v>44342</v>
      </c>
      <c r="C5690">
        <v>2890.34</v>
      </c>
      <c r="D5690">
        <v>2913</v>
      </c>
      <c r="E5690">
        <v>2815</v>
      </c>
      <c r="F5690">
        <v>2840.85</v>
      </c>
      <c r="G5690">
        <v>257145.677</v>
      </c>
      <c r="H5690" s="2">
        <f t="shared" si="529"/>
        <v>-9.0993892672966981E-3</v>
      </c>
      <c r="I5690" s="2">
        <f t="shared" si="530"/>
        <v>-7.2812714504461695E-2</v>
      </c>
      <c r="J5690" s="2">
        <f t="shared" si="531"/>
        <v>2.8864600383693428E-4</v>
      </c>
      <c r="K5690" s="2">
        <f t="shared" si="532"/>
        <v>4.0445641269339916E-3</v>
      </c>
      <c r="L5690" s="2">
        <f t="shared" si="533"/>
        <v>-3.6858686660682594E-2</v>
      </c>
      <c r="M5690">
        <v>1622019599999</v>
      </c>
      <c r="N5690">
        <v>733853752.87574005</v>
      </c>
      <c r="O5690">
        <v>295420</v>
      </c>
      <c r="P5690">
        <v>122121.68399999999</v>
      </c>
      <c r="Q5690">
        <v>348624982.29012001</v>
      </c>
      <c r="R5690">
        <v>0</v>
      </c>
    </row>
    <row r="5691" spans="1:18" x14ac:dyDescent="0.3">
      <c r="A5691" s="1">
        <v>44342.375</v>
      </c>
      <c r="B5691" s="5">
        <f t="shared" si="528"/>
        <v>44342</v>
      </c>
      <c r="C5691">
        <v>2840.86</v>
      </c>
      <c r="D5691">
        <v>2871.97</v>
      </c>
      <c r="E5691">
        <v>2831</v>
      </c>
      <c r="F5691">
        <v>2841.67</v>
      </c>
      <c r="G5691">
        <v>104573.601</v>
      </c>
      <c r="H5691" s="2">
        <f t="shared" si="529"/>
        <v>-3.754834305179755E-3</v>
      </c>
      <c r="I5691" s="2">
        <f t="shared" si="530"/>
        <v>-7.3080266181505982E-2</v>
      </c>
      <c r="J5691" s="2">
        <f t="shared" si="531"/>
        <v>-4.824627771697676E-3</v>
      </c>
      <c r="K5691" s="2">
        <f t="shared" si="532"/>
        <v>-4.7535428110934697E-2</v>
      </c>
      <c r="L5691" s="2">
        <f t="shared" si="533"/>
        <v>-2.8546594080241516E-2</v>
      </c>
      <c r="M5691">
        <v>1622023199999</v>
      </c>
      <c r="N5691">
        <v>298463398.95815998</v>
      </c>
      <c r="O5691">
        <v>149522</v>
      </c>
      <c r="P5691">
        <v>51521.771000000001</v>
      </c>
      <c r="Q5691">
        <v>147065516.89427</v>
      </c>
      <c r="R5691">
        <v>0</v>
      </c>
    </row>
    <row r="5692" spans="1:18" x14ac:dyDescent="0.3">
      <c r="A5692" s="1">
        <v>44342.416666666672</v>
      </c>
      <c r="B5692" s="5">
        <f t="shared" si="528"/>
        <v>44342</v>
      </c>
      <c r="C5692">
        <v>2841.32</v>
      </c>
      <c r="D5692">
        <v>2857.48</v>
      </c>
      <c r="E5692">
        <v>2777</v>
      </c>
      <c r="F5692">
        <v>2827.96</v>
      </c>
      <c r="G5692">
        <v>226062.83499999999</v>
      </c>
      <c r="H5692" s="2">
        <f t="shared" si="529"/>
        <v>-1.8020056860776013E-2</v>
      </c>
      <c r="I5692" s="2">
        <f t="shared" si="530"/>
        <v>-6.8586542949688134E-2</v>
      </c>
      <c r="J5692" s="2">
        <f t="shared" si="531"/>
        <v>2.2666515792302278E-3</v>
      </c>
      <c r="K5692" s="2">
        <f t="shared" si="532"/>
        <v>-2.6471378661650169E-2</v>
      </c>
      <c r="L5692" s="2">
        <f t="shared" si="533"/>
        <v>-1.2913902601168314E-2</v>
      </c>
      <c r="M5692">
        <v>1622026799999</v>
      </c>
      <c r="N5692">
        <v>635119298.80672002</v>
      </c>
      <c r="O5692">
        <v>246051</v>
      </c>
      <c r="P5692">
        <v>110947.323</v>
      </c>
      <c r="Q5692">
        <v>311743734.59560001</v>
      </c>
      <c r="R5692">
        <v>0</v>
      </c>
    </row>
    <row r="5693" spans="1:18" x14ac:dyDescent="0.3">
      <c r="A5693" s="1">
        <v>44342.458333333328</v>
      </c>
      <c r="B5693" s="5">
        <f t="shared" si="528"/>
        <v>44342</v>
      </c>
      <c r="C5693">
        <v>2827.92</v>
      </c>
      <c r="D5693">
        <v>2842.95</v>
      </c>
      <c r="E5693">
        <v>2793.78</v>
      </c>
      <c r="F5693">
        <v>2834.37</v>
      </c>
      <c r="G5693">
        <v>125305.52899999999</v>
      </c>
      <c r="H5693" s="2">
        <f t="shared" si="529"/>
        <v>-1.4320642682500773E-2</v>
      </c>
      <c r="I5693" s="2">
        <f t="shared" si="530"/>
        <v>-7.0692958223520508E-2</v>
      </c>
      <c r="J5693" s="2">
        <f t="shared" si="531"/>
        <v>6.3400332348988453E-3</v>
      </c>
      <c r="K5693" s="2">
        <f t="shared" si="532"/>
        <v>-3.0719348567759264E-2</v>
      </c>
      <c r="L5693" s="2">
        <f t="shared" si="533"/>
        <v>-1.9122415210434673E-2</v>
      </c>
      <c r="M5693">
        <v>1622030399999</v>
      </c>
      <c r="N5693">
        <v>352703248.69885999</v>
      </c>
      <c r="O5693">
        <v>165155</v>
      </c>
      <c r="P5693">
        <v>62753.612999999998</v>
      </c>
      <c r="Q5693">
        <v>176658935.72828001</v>
      </c>
      <c r="R5693">
        <v>0</v>
      </c>
    </row>
    <row r="5694" spans="1:18" x14ac:dyDescent="0.3">
      <c r="A5694" s="1">
        <v>44342.5</v>
      </c>
      <c r="B5694" s="5">
        <f t="shared" si="528"/>
        <v>44342</v>
      </c>
      <c r="C5694">
        <v>2834.36</v>
      </c>
      <c r="D5694">
        <v>2869.43</v>
      </c>
      <c r="E5694">
        <v>2822.58</v>
      </c>
      <c r="F5694">
        <v>2852.34</v>
      </c>
      <c r="G5694">
        <v>129525.575</v>
      </c>
      <c r="H5694" s="2">
        <f t="shared" si="529"/>
        <v>-1.0433538778687024E-2</v>
      </c>
      <c r="I5694" s="2">
        <f t="shared" si="530"/>
        <v>-7.65476766444394E-2</v>
      </c>
      <c r="J5694" s="2">
        <f t="shared" si="531"/>
        <v>-5.1098396404355761E-2</v>
      </c>
      <c r="K5694" s="2">
        <f t="shared" si="532"/>
        <v>-5.1133455338424061E-2</v>
      </c>
      <c r="L5694" s="2">
        <f t="shared" si="533"/>
        <v>-8.5158150851580849E-3</v>
      </c>
      <c r="M5694">
        <v>1622033999999</v>
      </c>
      <c r="N5694">
        <v>369317328.31112999</v>
      </c>
      <c r="O5694">
        <v>169678</v>
      </c>
      <c r="P5694">
        <v>65457.855000000003</v>
      </c>
      <c r="Q5694">
        <v>186647625.45681</v>
      </c>
      <c r="R5694">
        <v>0</v>
      </c>
    </row>
    <row r="5695" spans="1:18" x14ac:dyDescent="0.3">
      <c r="A5695" s="1">
        <v>44342.541666666672</v>
      </c>
      <c r="B5695" s="5">
        <f t="shared" si="528"/>
        <v>44342</v>
      </c>
      <c r="C5695">
        <v>2852.19</v>
      </c>
      <c r="D5695">
        <v>2852.58</v>
      </c>
      <c r="E5695">
        <v>2699.79</v>
      </c>
      <c r="F5695">
        <v>2706.59</v>
      </c>
      <c r="G5695">
        <v>352324.18400000001</v>
      </c>
      <c r="H5695" s="2">
        <f t="shared" si="529"/>
        <v>-2.5123864345911739E-3</v>
      </c>
      <c r="I5695" s="2">
        <f t="shared" si="530"/>
        <v>-2.6819725189260346E-2</v>
      </c>
      <c r="J5695" s="2">
        <f t="shared" si="531"/>
        <v>1.7183984275416675E-2</v>
      </c>
      <c r="K5695" s="2">
        <f t="shared" si="532"/>
        <v>1.3585360176458172E-2</v>
      </c>
      <c r="L5695" s="2">
        <f t="shared" si="533"/>
        <v>2.8463860429544185E-2</v>
      </c>
      <c r="M5695">
        <v>1622037599999</v>
      </c>
      <c r="N5695">
        <v>972714084.71337998</v>
      </c>
      <c r="O5695">
        <v>392481</v>
      </c>
      <c r="P5695">
        <v>162356.35399999999</v>
      </c>
      <c r="Q5695">
        <v>448342281.00471997</v>
      </c>
      <c r="R5695">
        <v>0</v>
      </c>
    </row>
    <row r="5696" spans="1:18" x14ac:dyDescent="0.3">
      <c r="A5696" s="1">
        <v>44342.583333333328</v>
      </c>
      <c r="B5696" s="5">
        <f t="shared" si="528"/>
        <v>44342</v>
      </c>
      <c r="C5696">
        <v>2706.59</v>
      </c>
      <c r="D5696">
        <v>2779.69</v>
      </c>
      <c r="E5696">
        <v>2687.33</v>
      </c>
      <c r="F5696">
        <v>2753.1</v>
      </c>
      <c r="G5696">
        <v>238650.41</v>
      </c>
      <c r="H5696" s="2">
        <f t="shared" si="529"/>
        <v>-2.3889433729250675E-2</v>
      </c>
      <c r="I5696" s="2">
        <f t="shared" si="530"/>
        <v>-4.3260324724855637E-2</v>
      </c>
      <c r="J5696" s="2">
        <f t="shared" si="531"/>
        <v>-2.1067160655260375E-3</v>
      </c>
      <c r="K5696" s="2">
        <f t="shared" si="532"/>
        <v>1.1623261051174616E-4</v>
      </c>
      <c r="L5696" s="2">
        <f t="shared" si="533"/>
        <v>2.7685154916276211E-2</v>
      </c>
      <c r="M5696">
        <v>1622041199999</v>
      </c>
      <c r="N5696">
        <v>654978594.13961005</v>
      </c>
      <c r="O5696">
        <v>276525</v>
      </c>
      <c r="P5696">
        <v>121852.12</v>
      </c>
      <c r="Q5696">
        <v>334426613.51774001</v>
      </c>
      <c r="R5696">
        <v>0</v>
      </c>
    </row>
    <row r="5697" spans="1:18" x14ac:dyDescent="0.3">
      <c r="A5697" s="1">
        <v>44342.625</v>
      </c>
      <c r="B5697" s="5">
        <f t="shared" si="528"/>
        <v>44342</v>
      </c>
      <c r="C5697">
        <v>2752.97</v>
      </c>
      <c r="D5697">
        <v>2766.97</v>
      </c>
      <c r="E5697">
        <v>2704.45</v>
      </c>
      <c r="F5697">
        <v>2747.3</v>
      </c>
      <c r="G5697">
        <v>199253.96599999999</v>
      </c>
      <c r="H5697" s="2">
        <f t="shared" si="529"/>
        <v>-1.5597131729334412E-2</v>
      </c>
      <c r="I5697" s="2">
        <f t="shared" si="530"/>
        <v>-4.1240490663560614E-2</v>
      </c>
      <c r="J5697" s="2">
        <f t="shared" si="531"/>
        <v>-1.4854584501146739E-2</v>
      </c>
      <c r="K5697" s="2">
        <f t="shared" si="532"/>
        <v>-2.2094419975976498E-3</v>
      </c>
      <c r="L5697" s="2">
        <f t="shared" si="533"/>
        <v>3.4957958723109916E-2</v>
      </c>
      <c r="M5697">
        <v>1622044799999</v>
      </c>
      <c r="N5697">
        <v>545532175.06002998</v>
      </c>
      <c r="O5697">
        <v>246616</v>
      </c>
      <c r="P5697">
        <v>101903.44</v>
      </c>
      <c r="Q5697">
        <v>279024208.83994001</v>
      </c>
      <c r="R5697">
        <v>0</v>
      </c>
    </row>
    <row r="5698" spans="1:18" x14ac:dyDescent="0.3">
      <c r="A5698" s="1">
        <v>44342.666666666672</v>
      </c>
      <c r="B5698" s="5">
        <f t="shared" si="528"/>
        <v>44342</v>
      </c>
      <c r="C5698">
        <v>2747.29</v>
      </c>
      <c r="D5698">
        <v>2795.29</v>
      </c>
      <c r="E5698">
        <v>2703.61</v>
      </c>
      <c r="F5698">
        <v>2706.49</v>
      </c>
      <c r="G5698">
        <v>210074.481</v>
      </c>
      <c r="H5698" s="2">
        <f t="shared" si="529"/>
        <v>-1.0641088642483476E-3</v>
      </c>
      <c r="I5698" s="2">
        <f t="shared" si="530"/>
        <v>-2.6783767906033207E-2</v>
      </c>
      <c r="J5698" s="2">
        <f t="shared" si="531"/>
        <v>1.3622810355848447E-2</v>
      </c>
      <c r="K5698" s="2">
        <f t="shared" si="532"/>
        <v>3.2769380267431369E-2</v>
      </c>
      <c r="L5698" s="2">
        <f t="shared" si="533"/>
        <v>3.685954871438657E-2</v>
      </c>
      <c r="M5698">
        <v>1622048399999</v>
      </c>
      <c r="N5698">
        <v>578511215.48844004</v>
      </c>
      <c r="O5698">
        <v>255607</v>
      </c>
      <c r="P5698">
        <v>102529.09600000001</v>
      </c>
      <c r="Q5698">
        <v>282462677.84048003</v>
      </c>
      <c r="R5698">
        <v>0</v>
      </c>
    </row>
    <row r="5699" spans="1:18" x14ac:dyDescent="0.3">
      <c r="A5699" s="1">
        <v>44342.708333333328</v>
      </c>
      <c r="B5699" s="5">
        <f t="shared" ref="B5699:B5762" si="534">INT(A5699)</f>
        <v>44342</v>
      </c>
      <c r="C5699">
        <v>2706.41</v>
      </c>
      <c r="D5699">
        <v>2749.69</v>
      </c>
      <c r="E5699">
        <v>2666</v>
      </c>
      <c r="F5699">
        <v>2743.36</v>
      </c>
      <c r="G5699">
        <v>200852.399</v>
      </c>
      <c r="H5699" s="2">
        <f t="shared" ref="H5699:H5762" si="535">E5699/F5699-1</f>
        <v>-2.8198996850577474E-2</v>
      </c>
      <c r="I5699" s="2">
        <f t="shared" ref="I5699:I5762" si="536">MIN(E5699:E5722)/F5699-1</f>
        <v>-3.9863525020413015E-2</v>
      </c>
      <c r="J5699" s="2">
        <f t="shared" ref="J5699:J5762" si="537">F5700/F5699-1</f>
        <v>3.6670360433921356E-3</v>
      </c>
      <c r="K5699" s="2">
        <f t="shared" ref="K5699:K5762" si="538">F5703/F5699-1</f>
        <v>2.5086025895252329E-2</v>
      </c>
      <c r="L5699" s="2">
        <f t="shared" ref="L5699:L5762" si="539">F5722/F5699-1</f>
        <v>9.0837513122594693E-3</v>
      </c>
      <c r="M5699">
        <v>1622051999999</v>
      </c>
      <c r="N5699">
        <v>541984478.87684</v>
      </c>
      <c r="O5699">
        <v>238553</v>
      </c>
      <c r="P5699">
        <v>99759.077000000005</v>
      </c>
      <c r="Q5699">
        <v>269282993.11400998</v>
      </c>
      <c r="R5699">
        <v>0</v>
      </c>
    </row>
    <row r="5700" spans="1:18" x14ac:dyDescent="0.3">
      <c r="A5700" s="1">
        <v>44342.75</v>
      </c>
      <c r="B5700" s="5">
        <f t="shared" si="534"/>
        <v>44342</v>
      </c>
      <c r="C5700">
        <v>2743.71</v>
      </c>
      <c r="D5700">
        <v>2760</v>
      </c>
      <c r="E5700">
        <v>2706.03</v>
      </c>
      <c r="F5700">
        <v>2753.42</v>
      </c>
      <c r="G5700">
        <v>164131.66099999999</v>
      </c>
      <c r="H5700" s="2">
        <f t="shared" si="535"/>
        <v>-1.7211322646018323E-2</v>
      </c>
      <c r="I5700" s="2">
        <f t="shared" si="536"/>
        <v>-4.3371516150823353E-2</v>
      </c>
      <c r="J5700" s="2">
        <f t="shared" si="537"/>
        <v>-4.4272214191805048E-3</v>
      </c>
      <c r="K5700" s="2">
        <f t="shared" si="538"/>
        <v>3.1480849271088296E-2</v>
      </c>
      <c r="L5700" s="2">
        <f t="shared" si="539"/>
        <v>1.1752656696036201E-2</v>
      </c>
      <c r="M5700">
        <v>1622055599999</v>
      </c>
      <c r="N5700">
        <v>448627215.76348001</v>
      </c>
      <c r="O5700">
        <v>192701</v>
      </c>
      <c r="P5700">
        <v>82986.259000000005</v>
      </c>
      <c r="Q5700">
        <v>226902511.55069</v>
      </c>
      <c r="R5700">
        <v>0</v>
      </c>
    </row>
    <row r="5701" spans="1:18" x14ac:dyDescent="0.3">
      <c r="A5701" s="1">
        <v>44342.791666666672</v>
      </c>
      <c r="B5701" s="5">
        <f t="shared" si="534"/>
        <v>44342</v>
      </c>
      <c r="C5701">
        <v>2753.42</v>
      </c>
      <c r="D5701">
        <v>2759.49</v>
      </c>
      <c r="E5701">
        <v>2680.33</v>
      </c>
      <c r="F5701">
        <v>2741.23</v>
      </c>
      <c r="G5701">
        <v>164998.62599999999</v>
      </c>
      <c r="H5701" s="2">
        <f t="shared" si="535"/>
        <v>-2.2216304359721772E-2</v>
      </c>
      <c r="I5701" s="2">
        <f t="shared" si="536"/>
        <v>-3.9117476461296596E-2</v>
      </c>
      <c r="J5701" s="2">
        <f t="shared" si="537"/>
        <v>1.9680946144613909E-2</v>
      </c>
      <c r="K5701" s="2">
        <f t="shared" si="538"/>
        <v>5.2180955264607531E-2</v>
      </c>
      <c r="L5701" s="2">
        <f t="shared" si="539"/>
        <v>1.8119603243799354E-2</v>
      </c>
      <c r="M5701">
        <v>1622059199999</v>
      </c>
      <c r="N5701">
        <v>448590947.65652001</v>
      </c>
      <c r="O5701">
        <v>207318</v>
      </c>
      <c r="P5701">
        <v>85869.01</v>
      </c>
      <c r="Q5701">
        <v>233568551.58759001</v>
      </c>
      <c r="R5701">
        <v>0</v>
      </c>
    </row>
    <row r="5702" spans="1:18" x14ac:dyDescent="0.3">
      <c r="A5702" s="1">
        <v>44342.833333333328</v>
      </c>
      <c r="B5702" s="5">
        <f t="shared" si="534"/>
        <v>44342</v>
      </c>
      <c r="C5702">
        <v>2741.17</v>
      </c>
      <c r="D5702">
        <v>2808.44</v>
      </c>
      <c r="E5702">
        <v>2723.89</v>
      </c>
      <c r="F5702">
        <v>2795.18</v>
      </c>
      <c r="G5702">
        <v>128984.772</v>
      </c>
      <c r="H5702" s="2">
        <f t="shared" si="535"/>
        <v>-2.5504618664987544E-2</v>
      </c>
      <c r="I5702" s="2">
        <f t="shared" si="536"/>
        <v>-5.7663549395745473E-2</v>
      </c>
      <c r="J5702" s="2">
        <f t="shared" si="537"/>
        <v>6.0818981246288928E-3</v>
      </c>
      <c r="K5702" s="2">
        <f t="shared" si="538"/>
        <v>6.1033636474217001E-3</v>
      </c>
      <c r="L5702" s="2">
        <f t="shared" si="539"/>
        <v>-1.2986641289648548E-2</v>
      </c>
      <c r="M5702">
        <v>1622062799999</v>
      </c>
      <c r="N5702">
        <v>358035065.50207001</v>
      </c>
      <c r="O5702">
        <v>177203</v>
      </c>
      <c r="P5702">
        <v>65779.351999999999</v>
      </c>
      <c r="Q5702">
        <v>182573820.99278</v>
      </c>
      <c r="R5702">
        <v>0</v>
      </c>
    </row>
    <row r="5703" spans="1:18" x14ac:dyDescent="0.3">
      <c r="A5703" s="1">
        <v>44342.875</v>
      </c>
      <c r="B5703" s="5">
        <f t="shared" si="534"/>
        <v>44342</v>
      </c>
      <c r="C5703">
        <v>2795.18</v>
      </c>
      <c r="D5703">
        <v>2830.15</v>
      </c>
      <c r="E5703">
        <v>2775</v>
      </c>
      <c r="F5703">
        <v>2812.18</v>
      </c>
      <c r="G5703">
        <v>98957.494000000006</v>
      </c>
      <c r="H5703" s="2">
        <f t="shared" si="535"/>
        <v>-1.3221059818361525E-2</v>
      </c>
      <c r="I5703" s="2">
        <f t="shared" si="536"/>
        <v>-6.3360097860023168E-2</v>
      </c>
      <c r="J5703" s="2">
        <f t="shared" si="537"/>
        <v>9.9282407242780035E-3</v>
      </c>
      <c r="K5703" s="2">
        <f t="shared" si="538"/>
        <v>-4.2714193259321909E-2</v>
      </c>
      <c r="L5703" s="2">
        <f t="shared" si="539"/>
        <v>-3.2309453875640881E-2</v>
      </c>
      <c r="M5703">
        <v>1622066399999</v>
      </c>
      <c r="N5703">
        <v>277095920.65064001</v>
      </c>
      <c r="O5703">
        <v>145847</v>
      </c>
      <c r="P5703">
        <v>49161.964999999997</v>
      </c>
      <c r="Q5703">
        <v>137741487.61506</v>
      </c>
      <c r="R5703">
        <v>0</v>
      </c>
    </row>
    <row r="5704" spans="1:18" x14ac:dyDescent="0.3">
      <c r="A5704" s="1">
        <v>44342.916666666672</v>
      </c>
      <c r="B5704" s="5">
        <f t="shared" si="534"/>
        <v>44342</v>
      </c>
      <c r="C5704">
        <v>2812.18</v>
      </c>
      <c r="D5704">
        <v>2844.37</v>
      </c>
      <c r="E5704">
        <v>2797.13</v>
      </c>
      <c r="F5704">
        <v>2840.1</v>
      </c>
      <c r="G5704">
        <v>85616.956000000006</v>
      </c>
      <c r="H5704" s="2">
        <f t="shared" si="535"/>
        <v>-1.5129748952501632E-2</v>
      </c>
      <c r="I5704" s="2">
        <f t="shared" si="536"/>
        <v>-7.2567867328615199E-2</v>
      </c>
      <c r="J5704" s="2">
        <f t="shared" si="537"/>
        <v>1.555226928629283E-2</v>
      </c>
      <c r="K5704" s="2">
        <f t="shared" si="538"/>
        <v>-4.4491391148199E-2</v>
      </c>
      <c r="L5704" s="2">
        <f t="shared" si="539"/>
        <v>-2.1143621703461069E-2</v>
      </c>
      <c r="M5704">
        <v>1622069999999</v>
      </c>
      <c r="N5704">
        <v>241603474.08307001</v>
      </c>
      <c r="O5704">
        <v>134394</v>
      </c>
      <c r="P5704">
        <v>42856.546999999999</v>
      </c>
      <c r="Q5704">
        <v>120958337.71055999</v>
      </c>
      <c r="R5704">
        <v>0</v>
      </c>
    </row>
    <row r="5705" spans="1:18" x14ac:dyDescent="0.3">
      <c r="A5705" s="1">
        <v>44342.958333333328</v>
      </c>
      <c r="B5705" s="5">
        <f t="shared" si="534"/>
        <v>44342</v>
      </c>
      <c r="C5705">
        <v>2840.22</v>
      </c>
      <c r="D5705">
        <v>2887.42</v>
      </c>
      <c r="E5705">
        <v>2814.71</v>
      </c>
      <c r="F5705">
        <v>2884.27</v>
      </c>
      <c r="G5705">
        <v>100428.611</v>
      </c>
      <c r="H5705" s="2">
        <f t="shared" si="535"/>
        <v>-2.4117020944641077E-2</v>
      </c>
      <c r="I5705" s="2">
        <f t="shared" si="536"/>
        <v>-8.6770656006545877E-2</v>
      </c>
      <c r="J5705" s="2">
        <f t="shared" si="537"/>
        <v>-2.4973390147247088E-2</v>
      </c>
      <c r="K5705" s="2">
        <f t="shared" si="538"/>
        <v>-7.0464970339115141E-2</v>
      </c>
      <c r="L5705" s="2">
        <f t="shared" si="539"/>
        <v>-4.4337041955156753E-2</v>
      </c>
      <c r="M5705">
        <v>1622073599999</v>
      </c>
      <c r="N5705">
        <v>286628224.21227998</v>
      </c>
      <c r="O5705">
        <v>154337</v>
      </c>
      <c r="P5705">
        <v>52072.258000000002</v>
      </c>
      <c r="Q5705">
        <v>148639301.35003999</v>
      </c>
      <c r="R5705">
        <v>0</v>
      </c>
    </row>
    <row r="5706" spans="1:18" x14ac:dyDescent="0.3">
      <c r="A5706" s="1">
        <v>44343</v>
      </c>
      <c r="B5706" s="5">
        <f t="shared" si="534"/>
        <v>44343</v>
      </c>
      <c r="C5706">
        <v>2884.16</v>
      </c>
      <c r="D5706">
        <v>2893.03</v>
      </c>
      <c r="E5706">
        <v>2781.01</v>
      </c>
      <c r="F5706">
        <v>2812.24</v>
      </c>
      <c r="G5706">
        <v>167226.125</v>
      </c>
      <c r="H5706" s="2">
        <f t="shared" si="535"/>
        <v>-1.1105026598014267E-2</v>
      </c>
      <c r="I5706" s="2">
        <f t="shared" si="536"/>
        <v>-6.3380081358632157E-2</v>
      </c>
      <c r="J5706" s="2">
        <f t="shared" si="537"/>
        <v>-4.2734617244616357E-2</v>
      </c>
      <c r="K5706" s="2">
        <f t="shared" si="538"/>
        <v>-3.8581344408727514E-2</v>
      </c>
      <c r="L5706" s="2">
        <f t="shared" si="539"/>
        <v>-2.4702728074417424E-2</v>
      </c>
      <c r="M5706">
        <v>1622077199999</v>
      </c>
      <c r="N5706">
        <v>472958575.82507002</v>
      </c>
      <c r="O5706">
        <v>199774</v>
      </c>
      <c r="P5706">
        <v>78216.876999999993</v>
      </c>
      <c r="Q5706">
        <v>221149797.81338</v>
      </c>
      <c r="R5706">
        <v>0</v>
      </c>
    </row>
    <row r="5707" spans="1:18" x14ac:dyDescent="0.3">
      <c r="A5707" s="1">
        <v>44343.041666666672</v>
      </c>
      <c r="B5707" s="5">
        <f t="shared" si="534"/>
        <v>44343</v>
      </c>
      <c r="C5707">
        <v>2812.24</v>
      </c>
      <c r="D5707">
        <v>2819.71</v>
      </c>
      <c r="E5707">
        <v>2665</v>
      </c>
      <c r="F5707">
        <v>2692.06</v>
      </c>
      <c r="G5707">
        <v>240250.01800000001</v>
      </c>
      <c r="H5707" s="2">
        <f t="shared" si="535"/>
        <v>-1.0051781906792567E-2</v>
      </c>
      <c r="I5707" s="2">
        <f t="shared" si="536"/>
        <v>-2.1567127032829814E-2</v>
      </c>
      <c r="J5707" s="2">
        <f t="shared" si="537"/>
        <v>8.0533123333059731E-3</v>
      </c>
      <c r="K5707" s="2">
        <f t="shared" si="538"/>
        <v>1.5151965409389012E-2</v>
      </c>
      <c r="L5707" s="2">
        <f t="shared" si="539"/>
        <v>4.6358550700951184E-3</v>
      </c>
      <c r="M5707">
        <v>1622080799999</v>
      </c>
      <c r="N5707">
        <v>657362351.73773003</v>
      </c>
      <c r="O5707">
        <v>291681</v>
      </c>
      <c r="P5707">
        <v>112527.391</v>
      </c>
      <c r="Q5707">
        <v>307873378.65799999</v>
      </c>
      <c r="R5707">
        <v>0</v>
      </c>
    </row>
    <row r="5708" spans="1:18" x14ac:dyDescent="0.3">
      <c r="A5708" s="1">
        <v>44343.083333333328</v>
      </c>
      <c r="B5708" s="5">
        <f t="shared" si="534"/>
        <v>44343</v>
      </c>
      <c r="C5708">
        <v>2692.14</v>
      </c>
      <c r="D5708">
        <v>2735</v>
      </c>
      <c r="E5708">
        <v>2672.35</v>
      </c>
      <c r="F5708">
        <v>2713.74</v>
      </c>
      <c r="G5708">
        <v>209695.883</v>
      </c>
      <c r="H5708" s="2">
        <f t="shared" si="535"/>
        <v>-1.5252013825937549E-2</v>
      </c>
      <c r="I5708" s="2">
        <f t="shared" si="536"/>
        <v>-2.9383802427645933E-2</v>
      </c>
      <c r="J5708" s="2">
        <f t="shared" si="537"/>
        <v>-1.2053476014651232E-2</v>
      </c>
      <c r="K5708" s="2">
        <f t="shared" si="538"/>
        <v>1.4758230338941969E-2</v>
      </c>
      <c r="L5708" s="2">
        <f t="shared" si="539"/>
        <v>-1.2602533772577695E-3</v>
      </c>
      <c r="M5708">
        <v>1622084399999</v>
      </c>
      <c r="N5708">
        <v>568132510.43963003</v>
      </c>
      <c r="O5708">
        <v>255864</v>
      </c>
      <c r="P5708">
        <v>106981.72900000001</v>
      </c>
      <c r="Q5708">
        <v>289926956.21060002</v>
      </c>
      <c r="R5708">
        <v>0</v>
      </c>
    </row>
    <row r="5709" spans="1:18" x14ac:dyDescent="0.3">
      <c r="A5709" s="1">
        <v>44343.125</v>
      </c>
      <c r="B5709" s="5">
        <f t="shared" si="534"/>
        <v>44343</v>
      </c>
      <c r="C5709">
        <v>2713.41</v>
      </c>
      <c r="D5709">
        <v>2715.25</v>
      </c>
      <c r="E5709">
        <v>2634</v>
      </c>
      <c r="F5709">
        <v>2681.03</v>
      </c>
      <c r="G5709">
        <v>226533.63500000001</v>
      </c>
      <c r="H5709" s="2">
        <f t="shared" si="535"/>
        <v>-1.754176566468868E-2</v>
      </c>
      <c r="I5709" s="2">
        <f t="shared" si="536"/>
        <v>-1.754176566468868E-2</v>
      </c>
      <c r="J5709" s="2">
        <f t="shared" si="537"/>
        <v>8.470625095578832E-3</v>
      </c>
      <c r="K5709" s="2">
        <f t="shared" si="538"/>
        <v>2.0555532761662443E-2</v>
      </c>
      <c r="L5709" s="2">
        <f t="shared" si="539"/>
        <v>1.8466783288512145E-2</v>
      </c>
      <c r="M5709">
        <v>1622087999999</v>
      </c>
      <c r="N5709">
        <v>604421439.80473006</v>
      </c>
      <c r="O5709">
        <v>278079</v>
      </c>
      <c r="P5709">
        <v>107918.38099999999</v>
      </c>
      <c r="Q5709">
        <v>288012991.47689003</v>
      </c>
      <c r="R5709">
        <v>0</v>
      </c>
    </row>
    <row r="5710" spans="1:18" x14ac:dyDescent="0.3">
      <c r="A5710" s="1">
        <v>44343.166666666672</v>
      </c>
      <c r="B5710" s="5">
        <f t="shared" si="534"/>
        <v>44343</v>
      </c>
      <c r="C5710">
        <v>2681.16</v>
      </c>
      <c r="D5710">
        <v>2707.73</v>
      </c>
      <c r="E5710">
        <v>2646.39</v>
      </c>
      <c r="F5710">
        <v>2703.74</v>
      </c>
      <c r="G5710">
        <v>173420.375</v>
      </c>
      <c r="H5710" s="2">
        <f t="shared" si="535"/>
        <v>-2.1211359080384962E-2</v>
      </c>
      <c r="I5710" s="2">
        <f t="shared" si="536"/>
        <v>-2.1211359080384962E-2</v>
      </c>
      <c r="J5710" s="2">
        <f t="shared" si="537"/>
        <v>1.0766567791281823E-2</v>
      </c>
      <c r="K5710" s="2">
        <f t="shared" si="538"/>
        <v>2.1011635734205392E-2</v>
      </c>
      <c r="L5710" s="2">
        <f t="shared" si="539"/>
        <v>4.7563745034655547E-3</v>
      </c>
      <c r="M5710">
        <v>1622091599999</v>
      </c>
      <c r="N5710">
        <v>464166717.05243999</v>
      </c>
      <c r="O5710">
        <v>218300</v>
      </c>
      <c r="P5710">
        <v>88841.341</v>
      </c>
      <c r="Q5710">
        <v>237870801.54938</v>
      </c>
      <c r="R5710">
        <v>0</v>
      </c>
    </row>
    <row r="5711" spans="1:18" x14ac:dyDescent="0.3">
      <c r="A5711" s="1">
        <v>44343.208333333328</v>
      </c>
      <c r="B5711" s="5">
        <f t="shared" si="534"/>
        <v>44343</v>
      </c>
      <c r="C5711">
        <v>2703.75</v>
      </c>
      <c r="D5711">
        <v>2740</v>
      </c>
      <c r="E5711">
        <v>2659.2</v>
      </c>
      <c r="F5711">
        <v>2732.85</v>
      </c>
      <c r="G5711">
        <v>162018.315</v>
      </c>
      <c r="H5711" s="2">
        <f t="shared" si="535"/>
        <v>-2.6949887480103185E-2</v>
      </c>
      <c r="I5711" s="2">
        <f t="shared" si="536"/>
        <v>-3.1231132334376133E-2</v>
      </c>
      <c r="J5711" s="2">
        <f t="shared" si="537"/>
        <v>7.6623305340579595E-3</v>
      </c>
      <c r="K5711" s="2">
        <f t="shared" si="538"/>
        <v>2.1439156924090375E-2</v>
      </c>
      <c r="L5711" s="2">
        <f t="shared" si="539"/>
        <v>-2.7970799714583716E-2</v>
      </c>
      <c r="M5711">
        <v>1622095199999</v>
      </c>
      <c r="N5711">
        <v>436225815.76437998</v>
      </c>
      <c r="O5711">
        <v>200392</v>
      </c>
      <c r="P5711">
        <v>85466.245999999999</v>
      </c>
      <c r="Q5711">
        <v>230219461.43019</v>
      </c>
      <c r="R5711">
        <v>0</v>
      </c>
    </row>
    <row r="5712" spans="1:18" x14ac:dyDescent="0.3">
      <c r="A5712" s="1">
        <v>44343.25</v>
      </c>
      <c r="B5712" s="5">
        <f t="shared" si="534"/>
        <v>44343</v>
      </c>
      <c r="C5712">
        <v>2732.86</v>
      </c>
      <c r="D5712">
        <v>2758.58</v>
      </c>
      <c r="E5712">
        <v>2707.47</v>
      </c>
      <c r="F5712">
        <v>2753.79</v>
      </c>
      <c r="G5712">
        <v>118025.11199999999</v>
      </c>
      <c r="H5712" s="2">
        <f t="shared" si="535"/>
        <v>-1.6820454718769473E-2</v>
      </c>
      <c r="I5712" s="2">
        <f t="shared" si="536"/>
        <v>-7.218778483471866E-2</v>
      </c>
      <c r="J5712" s="2">
        <f t="shared" si="537"/>
        <v>-6.4093485705155606E-3</v>
      </c>
      <c r="K5712" s="2">
        <f t="shared" si="538"/>
        <v>9.5795249456205323E-3</v>
      </c>
      <c r="L5712" s="2">
        <f t="shared" si="539"/>
        <v>-6.3951862705580398E-2</v>
      </c>
      <c r="M5712">
        <v>1622098799999</v>
      </c>
      <c r="N5712">
        <v>322200400.00281</v>
      </c>
      <c r="O5712">
        <v>152558</v>
      </c>
      <c r="P5712">
        <v>59672.025000000001</v>
      </c>
      <c r="Q5712">
        <v>162937425.84084001</v>
      </c>
      <c r="R5712">
        <v>0</v>
      </c>
    </row>
    <row r="5713" spans="1:18" x14ac:dyDescent="0.3">
      <c r="A5713" s="1">
        <v>44343.291666666672</v>
      </c>
      <c r="B5713" s="5">
        <f t="shared" si="534"/>
        <v>44343</v>
      </c>
      <c r="C5713">
        <v>2753.71</v>
      </c>
      <c r="D5713">
        <v>2758.15</v>
      </c>
      <c r="E5713">
        <v>2717.1</v>
      </c>
      <c r="F5713">
        <v>2736.14</v>
      </c>
      <c r="G5713">
        <v>99249.952999999994</v>
      </c>
      <c r="H5713" s="2">
        <f t="shared" si="535"/>
        <v>-6.9587082532326372E-3</v>
      </c>
      <c r="I5713" s="2">
        <f t="shared" si="536"/>
        <v>-8.1852536785398389E-2</v>
      </c>
      <c r="J5713" s="2">
        <f t="shared" si="537"/>
        <v>8.9213271250740966E-3</v>
      </c>
      <c r="K5713" s="2">
        <f t="shared" si="538"/>
        <v>3.3591117413582783E-2</v>
      </c>
      <c r="L5713" s="2">
        <f t="shared" si="539"/>
        <v>-6.653899288779086E-2</v>
      </c>
      <c r="M5713">
        <v>1622102399999</v>
      </c>
      <c r="N5713">
        <v>271792073.19088</v>
      </c>
      <c r="O5713">
        <v>138077</v>
      </c>
      <c r="P5713">
        <v>48947.883999999998</v>
      </c>
      <c r="Q5713">
        <v>134071055.72717001</v>
      </c>
      <c r="R5713">
        <v>0</v>
      </c>
    </row>
    <row r="5714" spans="1:18" x14ac:dyDescent="0.3">
      <c r="A5714" s="1">
        <v>44343.333333333328</v>
      </c>
      <c r="B5714" s="5">
        <f t="shared" si="534"/>
        <v>44343</v>
      </c>
      <c r="C5714">
        <v>2736.14</v>
      </c>
      <c r="D5714">
        <v>2782.76</v>
      </c>
      <c r="E5714">
        <v>2684</v>
      </c>
      <c r="F5714">
        <v>2760.55</v>
      </c>
      <c r="G5714">
        <v>214623.91899999999</v>
      </c>
      <c r="H5714" s="2">
        <f t="shared" si="535"/>
        <v>-2.7729981344297383E-2</v>
      </c>
      <c r="I5714" s="2">
        <f t="shared" si="536"/>
        <v>-8.9971201391027322E-2</v>
      </c>
      <c r="J5714" s="2">
        <f t="shared" si="537"/>
        <v>1.118979913423046E-2</v>
      </c>
      <c r="K5714" s="2">
        <f t="shared" si="538"/>
        <v>8.3606527684700893E-3</v>
      </c>
      <c r="L5714" s="2">
        <f t="shared" si="539"/>
        <v>-7.0210646429153645E-2</v>
      </c>
      <c r="M5714">
        <v>1622105999999</v>
      </c>
      <c r="N5714">
        <v>588205265.98984003</v>
      </c>
      <c r="O5714">
        <v>237592</v>
      </c>
      <c r="P5714">
        <v>105464.68700000001</v>
      </c>
      <c r="Q5714">
        <v>289092043.35373002</v>
      </c>
      <c r="R5714">
        <v>0</v>
      </c>
    </row>
    <row r="5715" spans="1:18" x14ac:dyDescent="0.3">
      <c r="A5715" s="1">
        <v>44343.375</v>
      </c>
      <c r="B5715" s="5">
        <f t="shared" si="534"/>
        <v>44343</v>
      </c>
      <c r="C5715">
        <v>2760.56</v>
      </c>
      <c r="D5715">
        <v>2817</v>
      </c>
      <c r="E5715">
        <v>2759.25</v>
      </c>
      <c r="F5715">
        <v>2791.44</v>
      </c>
      <c r="G5715">
        <v>125513.43799999999</v>
      </c>
      <c r="H5715" s="2">
        <f t="shared" si="535"/>
        <v>-1.1531682572435753E-2</v>
      </c>
      <c r="I5715" s="2">
        <f t="shared" si="536"/>
        <v>-0.10978563035565869</v>
      </c>
      <c r="J5715" s="2">
        <f t="shared" si="537"/>
        <v>-4.0373427334995382E-3</v>
      </c>
      <c r="K5715" s="2">
        <f t="shared" si="538"/>
        <v>1.3570057031496274E-2</v>
      </c>
      <c r="L5715" s="2">
        <f t="shared" si="539"/>
        <v>-0.10172527441034018</v>
      </c>
      <c r="M5715">
        <v>1622109599999</v>
      </c>
      <c r="N5715">
        <v>350010066.18541002</v>
      </c>
      <c r="O5715">
        <v>164323</v>
      </c>
      <c r="P5715">
        <v>63293.343000000001</v>
      </c>
      <c r="Q5715">
        <v>176511857.55263001</v>
      </c>
      <c r="R5715">
        <v>0</v>
      </c>
    </row>
    <row r="5716" spans="1:18" x14ac:dyDescent="0.3">
      <c r="A5716" s="1">
        <v>44343.416666666672</v>
      </c>
      <c r="B5716" s="5">
        <f t="shared" si="534"/>
        <v>44343</v>
      </c>
      <c r="C5716">
        <v>2791.65</v>
      </c>
      <c r="D5716">
        <v>2814.73</v>
      </c>
      <c r="E5716">
        <v>2768.05</v>
      </c>
      <c r="F5716">
        <v>2780.17</v>
      </c>
      <c r="G5716">
        <v>111156.738</v>
      </c>
      <c r="H5716" s="2">
        <f t="shared" si="535"/>
        <v>-4.3594456454101316E-3</v>
      </c>
      <c r="I5716" s="2">
        <f t="shared" si="536"/>
        <v>-0.12362553369038598</v>
      </c>
      <c r="J5716" s="2">
        <f t="shared" si="537"/>
        <v>1.7221968440778834E-2</v>
      </c>
      <c r="K5716" s="2">
        <f t="shared" si="538"/>
        <v>2.2721632130409342E-2</v>
      </c>
      <c r="L5716" s="2">
        <f t="shared" si="539"/>
        <v>-0.10186427448681201</v>
      </c>
      <c r="M5716">
        <v>1622113199999</v>
      </c>
      <c r="N5716">
        <v>310274496.36031997</v>
      </c>
      <c r="O5716">
        <v>158505</v>
      </c>
      <c r="P5716">
        <v>53723.599000000002</v>
      </c>
      <c r="Q5716">
        <v>150034157.83739999</v>
      </c>
      <c r="R5716">
        <v>0</v>
      </c>
    </row>
    <row r="5717" spans="1:18" x14ac:dyDescent="0.3">
      <c r="A5717" s="1">
        <v>44343.458333333328</v>
      </c>
      <c r="B5717" s="5">
        <f t="shared" si="534"/>
        <v>44343</v>
      </c>
      <c r="C5717">
        <v>2780.4</v>
      </c>
      <c r="D5717">
        <v>2845</v>
      </c>
      <c r="E5717">
        <v>2779.74</v>
      </c>
      <c r="F5717">
        <v>2828.05</v>
      </c>
      <c r="G5717">
        <v>136840.89300000001</v>
      </c>
      <c r="H5717" s="2">
        <f t="shared" si="535"/>
        <v>-1.7082441965311945E-2</v>
      </c>
      <c r="I5717" s="2">
        <f t="shared" si="536"/>
        <v>-0.13846289846360582</v>
      </c>
      <c r="J5717" s="2">
        <f t="shared" si="537"/>
        <v>-1.5706935874542527E-2</v>
      </c>
      <c r="K5717" s="2">
        <f t="shared" si="538"/>
        <v>-7.7084917169074618E-3</v>
      </c>
      <c r="L5717" s="2">
        <f t="shared" si="539"/>
        <v>-0.11673768144127594</v>
      </c>
      <c r="M5717">
        <v>1622116799999</v>
      </c>
      <c r="N5717">
        <v>384861843.20766002</v>
      </c>
      <c r="O5717">
        <v>175034</v>
      </c>
      <c r="P5717">
        <v>75141.213000000003</v>
      </c>
      <c r="Q5717">
        <v>211413270.67976999</v>
      </c>
      <c r="R5717">
        <v>0</v>
      </c>
    </row>
    <row r="5718" spans="1:18" x14ac:dyDescent="0.3">
      <c r="A5718" s="1">
        <v>44343.5</v>
      </c>
      <c r="B5718" s="5">
        <f t="shared" si="534"/>
        <v>44343</v>
      </c>
      <c r="C5718">
        <v>2828.04</v>
      </c>
      <c r="D5718">
        <v>2846.86</v>
      </c>
      <c r="E5718">
        <v>2776.38</v>
      </c>
      <c r="F5718">
        <v>2783.63</v>
      </c>
      <c r="G5718">
        <v>156545.16699999999</v>
      </c>
      <c r="H5718" s="2">
        <f t="shared" si="535"/>
        <v>-2.6045128124068118E-3</v>
      </c>
      <c r="I5718" s="2">
        <f t="shared" si="536"/>
        <v>-0.13078605992894166</v>
      </c>
      <c r="J5718" s="2">
        <f t="shared" si="537"/>
        <v>1.6413819365361126E-2</v>
      </c>
      <c r="K5718" s="2">
        <f t="shared" si="538"/>
        <v>-5.5143822993716229E-3</v>
      </c>
      <c r="L5718" s="2">
        <f t="shared" si="539"/>
        <v>-0.12448493513864989</v>
      </c>
      <c r="M5718">
        <v>1622120399999</v>
      </c>
      <c r="N5718">
        <v>439508645.84979999</v>
      </c>
      <c r="O5718">
        <v>192197</v>
      </c>
      <c r="P5718">
        <v>73426.41</v>
      </c>
      <c r="Q5718">
        <v>206199891.60053</v>
      </c>
      <c r="R5718">
        <v>0</v>
      </c>
    </row>
    <row r="5719" spans="1:18" x14ac:dyDescent="0.3">
      <c r="A5719" s="1">
        <v>44343.541666666672</v>
      </c>
      <c r="B5719" s="5">
        <f t="shared" si="534"/>
        <v>44343</v>
      </c>
      <c r="C5719">
        <v>2783.93</v>
      </c>
      <c r="D5719">
        <v>2867.37</v>
      </c>
      <c r="E5719">
        <v>2782.64</v>
      </c>
      <c r="F5719">
        <v>2829.32</v>
      </c>
      <c r="G5719">
        <v>169114.93400000001</v>
      </c>
      <c r="H5719" s="2">
        <f t="shared" si="535"/>
        <v>-1.6498663989934048E-2</v>
      </c>
      <c r="I5719" s="2">
        <f t="shared" si="536"/>
        <v>-0.1448227842732529</v>
      </c>
      <c r="J5719" s="2">
        <f t="shared" si="537"/>
        <v>4.9552542660427079E-3</v>
      </c>
      <c r="K5719" s="2">
        <f t="shared" si="538"/>
        <v>-1.5388856686412322E-2</v>
      </c>
      <c r="L5719" s="2">
        <f t="shared" si="539"/>
        <v>-9.4531548216532646E-2</v>
      </c>
      <c r="M5719">
        <v>1622123999999</v>
      </c>
      <c r="N5719">
        <v>479718364.70995998</v>
      </c>
      <c r="O5719">
        <v>213995</v>
      </c>
      <c r="P5719">
        <v>87020.447</v>
      </c>
      <c r="Q5719">
        <v>246781262.95085999</v>
      </c>
      <c r="R5719">
        <v>0</v>
      </c>
    </row>
    <row r="5720" spans="1:18" x14ac:dyDescent="0.3">
      <c r="A5720" s="1">
        <v>44343.583333333328</v>
      </c>
      <c r="B5720" s="5">
        <f t="shared" si="534"/>
        <v>44343</v>
      </c>
      <c r="C5720">
        <v>2829.31</v>
      </c>
      <c r="D5720">
        <v>2871.27</v>
      </c>
      <c r="E5720">
        <v>2827.01</v>
      </c>
      <c r="F5720">
        <v>2843.34</v>
      </c>
      <c r="G5720">
        <v>116162.174</v>
      </c>
      <c r="H5720" s="2">
        <f t="shared" si="535"/>
        <v>-5.7432456195881665E-3</v>
      </c>
      <c r="I5720" s="2">
        <f t="shared" si="536"/>
        <v>-0.1490395098721925</v>
      </c>
      <c r="J5720" s="2">
        <f t="shared" si="537"/>
        <v>-1.3044518066780642E-2</v>
      </c>
      <c r="K5720" s="2">
        <f t="shared" si="538"/>
        <v>-1.844309860938198E-2</v>
      </c>
      <c r="L5720" s="2">
        <f t="shared" si="539"/>
        <v>-9.0161570547314107E-2</v>
      </c>
      <c r="M5720">
        <v>1622127599999</v>
      </c>
      <c r="N5720">
        <v>331142197.95490003</v>
      </c>
      <c r="O5720">
        <v>151535</v>
      </c>
      <c r="P5720">
        <v>59327.612999999998</v>
      </c>
      <c r="Q5720">
        <v>169143853.25034001</v>
      </c>
      <c r="R5720">
        <v>0</v>
      </c>
    </row>
    <row r="5721" spans="1:18" x14ac:dyDescent="0.3">
      <c r="A5721" s="1">
        <v>44343.625</v>
      </c>
      <c r="B5721" s="5">
        <f t="shared" si="534"/>
        <v>44343</v>
      </c>
      <c r="C5721">
        <v>2843.11</v>
      </c>
      <c r="D5721">
        <v>2851.58</v>
      </c>
      <c r="E5721">
        <v>2790</v>
      </c>
      <c r="F5721">
        <v>2806.25</v>
      </c>
      <c r="G5721">
        <v>162532.51300000001</v>
      </c>
      <c r="H5721" s="2">
        <f t="shared" si="535"/>
        <v>-5.7906458797327698E-3</v>
      </c>
      <c r="I5721" s="2">
        <f t="shared" si="536"/>
        <v>-0.13779242761692645</v>
      </c>
      <c r="J5721" s="2">
        <f t="shared" si="537"/>
        <v>-1.3530512249443127E-2</v>
      </c>
      <c r="K5721" s="2">
        <f t="shared" si="538"/>
        <v>-1.688017817371934E-2</v>
      </c>
      <c r="L5721" s="2">
        <f t="shared" si="539"/>
        <v>-9.0950556792873005E-2</v>
      </c>
      <c r="M5721">
        <v>1622131199999</v>
      </c>
      <c r="N5721">
        <v>457389041.50123</v>
      </c>
      <c r="O5721">
        <v>185658</v>
      </c>
      <c r="P5721">
        <v>80264.947</v>
      </c>
      <c r="Q5721">
        <v>225879586.44815999</v>
      </c>
      <c r="R5721">
        <v>0</v>
      </c>
    </row>
    <row r="5722" spans="1:18" x14ac:dyDescent="0.3">
      <c r="A5722" s="1">
        <v>44343.666666666672</v>
      </c>
      <c r="B5722" s="5">
        <f t="shared" si="534"/>
        <v>44343</v>
      </c>
      <c r="C5722">
        <v>2806.25</v>
      </c>
      <c r="D5722">
        <v>2817.26</v>
      </c>
      <c r="E5722">
        <v>2755.99</v>
      </c>
      <c r="F5722">
        <v>2768.28</v>
      </c>
      <c r="G5722">
        <v>165258.274</v>
      </c>
      <c r="H5722" s="2">
        <f t="shared" si="535"/>
        <v>-4.4395798112909501E-3</v>
      </c>
      <c r="I5722" s="2">
        <f t="shared" si="536"/>
        <v>-0.12596630398659092</v>
      </c>
      <c r="J5722" s="2">
        <f t="shared" si="537"/>
        <v>6.3216148655482751E-3</v>
      </c>
      <c r="K5722" s="2">
        <f t="shared" si="538"/>
        <v>-1.6963601947779905E-2</v>
      </c>
      <c r="L5722" s="2">
        <f t="shared" si="539"/>
        <v>-7.5881052494690016E-2</v>
      </c>
      <c r="M5722">
        <v>1622134799999</v>
      </c>
      <c r="N5722">
        <v>459650405.59530997</v>
      </c>
      <c r="O5722">
        <v>194639</v>
      </c>
      <c r="P5722">
        <v>79027.317999999999</v>
      </c>
      <c r="Q5722">
        <v>219847340.86936</v>
      </c>
      <c r="R5722">
        <v>0</v>
      </c>
    </row>
    <row r="5723" spans="1:18" x14ac:dyDescent="0.3">
      <c r="A5723" s="1">
        <v>44343.708333333328</v>
      </c>
      <c r="B5723" s="5">
        <f t="shared" si="534"/>
        <v>44343</v>
      </c>
      <c r="C5723">
        <v>2768.29</v>
      </c>
      <c r="D5723">
        <v>2798</v>
      </c>
      <c r="E5723">
        <v>2762</v>
      </c>
      <c r="F5723">
        <v>2785.78</v>
      </c>
      <c r="G5723">
        <v>92412.774999999994</v>
      </c>
      <c r="H5723" s="2">
        <f t="shared" si="535"/>
        <v>-8.536208889431407E-3</v>
      </c>
      <c r="I5723" s="2">
        <f t="shared" si="536"/>
        <v>-0.13145689896546031</v>
      </c>
      <c r="J5723" s="2">
        <f t="shared" si="537"/>
        <v>1.8379053622323838E-3</v>
      </c>
      <c r="K5723" s="2">
        <f t="shared" si="538"/>
        <v>-2.0568745557797419E-3</v>
      </c>
      <c r="L5723" s="2">
        <f t="shared" si="539"/>
        <v>-0.11324296965302361</v>
      </c>
      <c r="M5723">
        <v>1622138399999</v>
      </c>
      <c r="N5723">
        <v>257029944.28749999</v>
      </c>
      <c r="O5723">
        <v>127742</v>
      </c>
      <c r="P5723">
        <v>49850.807000000001</v>
      </c>
      <c r="Q5723">
        <v>138659409.97396001</v>
      </c>
      <c r="R5723">
        <v>0</v>
      </c>
    </row>
    <row r="5724" spans="1:18" x14ac:dyDescent="0.3">
      <c r="A5724" s="1">
        <v>44343.75</v>
      </c>
      <c r="B5724" s="5">
        <f t="shared" si="534"/>
        <v>44343</v>
      </c>
      <c r="C5724">
        <v>2785.76</v>
      </c>
      <c r="D5724">
        <v>2797.02</v>
      </c>
      <c r="E5724">
        <v>2765.38</v>
      </c>
      <c r="F5724">
        <v>2790.9</v>
      </c>
      <c r="G5724">
        <v>73676.269</v>
      </c>
      <c r="H5724" s="2">
        <f t="shared" si="535"/>
        <v>-9.1440037263964546E-3</v>
      </c>
      <c r="I5724" s="2">
        <f t="shared" si="536"/>
        <v>-0.13305027052205376</v>
      </c>
      <c r="J5724" s="2">
        <f t="shared" si="537"/>
        <v>-1.1473001540721617E-2</v>
      </c>
      <c r="K5724" s="2">
        <f t="shared" si="538"/>
        <v>-1.236518685728627E-2</v>
      </c>
      <c r="L5724" s="2">
        <f t="shared" si="539"/>
        <v>-0.1037156472822387</v>
      </c>
      <c r="M5724">
        <v>1622141999999</v>
      </c>
      <c r="N5724">
        <v>205101747.02342001</v>
      </c>
      <c r="O5724">
        <v>107998</v>
      </c>
      <c r="P5724">
        <v>34963.196000000004</v>
      </c>
      <c r="Q5724">
        <v>97346172.297120005</v>
      </c>
      <c r="R5724">
        <v>0</v>
      </c>
    </row>
    <row r="5725" spans="1:18" x14ac:dyDescent="0.3">
      <c r="A5725" s="1">
        <v>44343.791666666672</v>
      </c>
      <c r="B5725" s="5">
        <f t="shared" si="534"/>
        <v>44343</v>
      </c>
      <c r="C5725">
        <v>2790.9</v>
      </c>
      <c r="D5725">
        <v>2792.53</v>
      </c>
      <c r="E5725">
        <v>2735.18</v>
      </c>
      <c r="F5725">
        <v>2758.88</v>
      </c>
      <c r="G5725">
        <v>102203.334</v>
      </c>
      <c r="H5725" s="2">
        <f t="shared" si="535"/>
        <v>-8.5904424984052374E-3</v>
      </c>
      <c r="I5725" s="2">
        <f t="shared" si="536"/>
        <v>-0.12298831409847477</v>
      </c>
      <c r="J5725" s="2">
        <f t="shared" si="537"/>
        <v>-1.3614220263295285E-2</v>
      </c>
      <c r="K5725" s="2">
        <f t="shared" si="538"/>
        <v>-5.839326103346365E-3</v>
      </c>
      <c r="L5725" s="2">
        <f t="shared" si="539"/>
        <v>-8.590804964333365E-2</v>
      </c>
      <c r="M5725">
        <v>1622145599999</v>
      </c>
      <c r="N5725">
        <v>282085628.30144</v>
      </c>
      <c r="O5725">
        <v>133454</v>
      </c>
      <c r="P5725">
        <v>47757.684999999998</v>
      </c>
      <c r="Q5725">
        <v>131821353.08961999</v>
      </c>
      <c r="R5725">
        <v>0</v>
      </c>
    </row>
    <row r="5726" spans="1:18" x14ac:dyDescent="0.3">
      <c r="A5726" s="1">
        <v>44343.833333333328</v>
      </c>
      <c r="B5726" s="5">
        <f t="shared" si="534"/>
        <v>44343</v>
      </c>
      <c r="C5726">
        <v>2758.68</v>
      </c>
      <c r="D5726">
        <v>2762.68</v>
      </c>
      <c r="E5726">
        <v>2720.01</v>
      </c>
      <c r="F5726">
        <v>2721.32</v>
      </c>
      <c r="G5726">
        <v>89827.688999999998</v>
      </c>
      <c r="H5726" s="2">
        <f t="shared" si="535"/>
        <v>-4.8138403421871256E-4</v>
      </c>
      <c r="I5726" s="2">
        <f t="shared" si="536"/>
        <v>-0.1108836887980833</v>
      </c>
      <c r="J5726" s="2">
        <f t="shared" si="537"/>
        <v>2.1581438419590482E-2</v>
      </c>
      <c r="K5726" s="2">
        <f t="shared" si="538"/>
        <v>-6.1661252627401852E-3</v>
      </c>
      <c r="L5726" s="2">
        <f t="shared" si="539"/>
        <v>-8.1280408037276097E-2</v>
      </c>
      <c r="M5726">
        <v>1622149199999</v>
      </c>
      <c r="N5726">
        <v>246366414.46763</v>
      </c>
      <c r="O5726">
        <v>120344</v>
      </c>
      <c r="P5726">
        <v>41236.334999999999</v>
      </c>
      <c r="Q5726">
        <v>113130718.74725001</v>
      </c>
      <c r="R5726">
        <v>0</v>
      </c>
    </row>
    <row r="5727" spans="1:18" x14ac:dyDescent="0.3">
      <c r="A5727" s="1">
        <v>44343.875</v>
      </c>
      <c r="B5727" s="5">
        <f t="shared" si="534"/>
        <v>44343</v>
      </c>
      <c r="C5727">
        <v>2721.32</v>
      </c>
      <c r="D5727">
        <v>2788.92</v>
      </c>
      <c r="E5727">
        <v>2701.18</v>
      </c>
      <c r="F5727">
        <v>2780.05</v>
      </c>
      <c r="G5727">
        <v>123859.993</v>
      </c>
      <c r="H5727" s="2">
        <f t="shared" si="535"/>
        <v>-2.8369993345443545E-2</v>
      </c>
      <c r="I5727" s="2">
        <f t="shared" si="536"/>
        <v>-0.13030341180914007</v>
      </c>
      <c r="J5727" s="2">
        <f t="shared" si="537"/>
        <v>-8.5106382978724637E-3</v>
      </c>
      <c r="K5727" s="2">
        <f t="shared" si="538"/>
        <v>-2.5082282692757363E-2</v>
      </c>
      <c r="L5727" s="2">
        <f t="shared" si="539"/>
        <v>-0.12667038362619376</v>
      </c>
      <c r="M5727">
        <v>1622152799999</v>
      </c>
      <c r="N5727">
        <v>339891715.84421003</v>
      </c>
      <c r="O5727">
        <v>157005</v>
      </c>
      <c r="P5727">
        <v>66368.732000000004</v>
      </c>
      <c r="Q5727">
        <v>182215951.90836</v>
      </c>
      <c r="R5727">
        <v>0</v>
      </c>
    </row>
    <row r="5728" spans="1:18" x14ac:dyDescent="0.3">
      <c r="A5728" s="1">
        <v>44343.916666666672</v>
      </c>
      <c r="B5728" s="5">
        <f t="shared" si="534"/>
        <v>44343</v>
      </c>
      <c r="C5728">
        <v>2780.05</v>
      </c>
      <c r="D5728">
        <v>2796.84</v>
      </c>
      <c r="E5728">
        <v>2744.66</v>
      </c>
      <c r="F5728">
        <v>2756.39</v>
      </c>
      <c r="G5728">
        <v>104775.997</v>
      </c>
      <c r="H5728" s="2">
        <f t="shared" si="535"/>
        <v>-4.2555661571838099E-3</v>
      </c>
      <c r="I5728" s="2">
        <f t="shared" si="536"/>
        <v>-0.15669408175185651</v>
      </c>
      <c r="J5728" s="2">
        <f t="shared" si="537"/>
        <v>-4.9412456147351902E-3</v>
      </c>
      <c r="K5728" s="2">
        <f t="shared" si="538"/>
        <v>-9.3782084538108768E-3</v>
      </c>
      <c r="L5728" s="2">
        <f t="shared" si="539"/>
        <v>-0.14061870780259689</v>
      </c>
      <c r="M5728">
        <v>1622156399999</v>
      </c>
      <c r="N5728">
        <v>290322768.37946999</v>
      </c>
      <c r="O5728">
        <v>131220</v>
      </c>
      <c r="P5728">
        <v>50533.625999999997</v>
      </c>
      <c r="Q5728">
        <v>140066093.23174</v>
      </c>
      <c r="R5728">
        <v>0</v>
      </c>
    </row>
    <row r="5729" spans="1:18" x14ac:dyDescent="0.3">
      <c r="A5729" s="1">
        <v>44343.958333333328</v>
      </c>
      <c r="B5729" s="5">
        <f t="shared" si="534"/>
        <v>44343</v>
      </c>
      <c r="C5729">
        <v>2756.38</v>
      </c>
      <c r="D5729">
        <v>2778.8</v>
      </c>
      <c r="E5729">
        <v>2723</v>
      </c>
      <c r="F5729">
        <v>2742.77</v>
      </c>
      <c r="G5729">
        <v>100566.41099999999</v>
      </c>
      <c r="H5729" s="2">
        <f t="shared" si="535"/>
        <v>-7.2080415054853741E-3</v>
      </c>
      <c r="I5729" s="2">
        <f t="shared" si="536"/>
        <v>-0.15250640775566304</v>
      </c>
      <c r="J5729" s="2">
        <f t="shared" si="537"/>
        <v>-1.393846366993956E-2</v>
      </c>
      <c r="K5729" s="2">
        <f t="shared" si="538"/>
        <v>-9.5414489731184826E-3</v>
      </c>
      <c r="L5729" s="2">
        <f t="shared" si="539"/>
        <v>-0.12870200563663736</v>
      </c>
      <c r="M5729">
        <v>1622159999999</v>
      </c>
      <c r="N5729">
        <v>276173708.27875</v>
      </c>
      <c r="O5729">
        <v>133077</v>
      </c>
      <c r="P5729">
        <v>49494.902000000002</v>
      </c>
      <c r="Q5729">
        <v>135970589.53896999</v>
      </c>
      <c r="R5729">
        <v>0</v>
      </c>
    </row>
    <row r="5730" spans="1:18" x14ac:dyDescent="0.3">
      <c r="A5730" s="1">
        <v>44344</v>
      </c>
      <c r="B5730" s="5">
        <f t="shared" si="534"/>
        <v>44344</v>
      </c>
      <c r="C5730">
        <v>2742.77</v>
      </c>
      <c r="D5730">
        <v>2763.57</v>
      </c>
      <c r="E5730">
        <v>2700</v>
      </c>
      <c r="F5730">
        <v>2704.54</v>
      </c>
      <c r="G5730">
        <v>131665.962</v>
      </c>
      <c r="H5730" s="2">
        <f t="shared" si="535"/>
        <v>-1.6786588477153419E-3</v>
      </c>
      <c r="I5730" s="2">
        <f t="shared" si="536"/>
        <v>-0.14052666996975449</v>
      </c>
      <c r="J5730" s="2">
        <f t="shared" si="537"/>
        <v>2.1371471673556908E-3</v>
      </c>
      <c r="K5730" s="2">
        <f t="shared" si="538"/>
        <v>-1.7796002277651657E-2</v>
      </c>
      <c r="L5730" s="2">
        <f t="shared" si="539"/>
        <v>-0.10829198310988197</v>
      </c>
      <c r="M5730">
        <v>1622163599999</v>
      </c>
      <c r="N5730">
        <v>359289573.29127997</v>
      </c>
      <c r="O5730">
        <v>169560</v>
      </c>
      <c r="P5730">
        <v>61461.101999999999</v>
      </c>
      <c r="Q5730">
        <v>167753706.71674001</v>
      </c>
      <c r="R5730">
        <v>0</v>
      </c>
    </row>
    <row r="5731" spans="1:18" x14ac:dyDescent="0.3">
      <c r="A5731" s="1">
        <v>44344.041666666672</v>
      </c>
      <c r="B5731" s="5">
        <f t="shared" si="534"/>
        <v>44344</v>
      </c>
      <c r="C5731">
        <v>2704.55</v>
      </c>
      <c r="D5731">
        <v>2717.54</v>
      </c>
      <c r="E5731">
        <v>2666</v>
      </c>
      <c r="F5731">
        <v>2710.32</v>
      </c>
      <c r="G5731">
        <v>132232.59299999999</v>
      </c>
      <c r="H5731" s="2">
        <f t="shared" si="535"/>
        <v>-1.6352312642049727E-2</v>
      </c>
      <c r="I5731" s="2">
        <f t="shared" si="536"/>
        <v>-0.14235957377726616</v>
      </c>
      <c r="J5731" s="2">
        <f t="shared" si="537"/>
        <v>7.4603736828122713E-3</v>
      </c>
      <c r="K5731" s="2">
        <f t="shared" si="538"/>
        <v>-4.8938870686856317E-2</v>
      </c>
      <c r="L5731" s="2">
        <f t="shared" si="539"/>
        <v>-8.0042209038047152E-2</v>
      </c>
      <c r="M5731">
        <v>1622167199999</v>
      </c>
      <c r="N5731">
        <v>356046074.06182998</v>
      </c>
      <c r="O5731">
        <v>169701</v>
      </c>
      <c r="P5731">
        <v>63281.142</v>
      </c>
      <c r="Q5731">
        <v>170442939.46974999</v>
      </c>
      <c r="R5731">
        <v>0</v>
      </c>
    </row>
    <row r="5732" spans="1:18" x14ac:dyDescent="0.3">
      <c r="A5732" s="1">
        <v>44344.083333333328</v>
      </c>
      <c r="B5732" s="5">
        <f t="shared" si="534"/>
        <v>44344</v>
      </c>
      <c r="C5732">
        <v>2710.27</v>
      </c>
      <c r="D5732">
        <v>2732.97</v>
      </c>
      <c r="E5732">
        <v>2699.58</v>
      </c>
      <c r="F5732">
        <v>2730.54</v>
      </c>
      <c r="G5732">
        <v>67258.233999999997</v>
      </c>
      <c r="H5732" s="2">
        <f t="shared" si="535"/>
        <v>-1.1338416576940791E-2</v>
      </c>
      <c r="I5732" s="2">
        <f t="shared" si="536"/>
        <v>-0.14871051147392089</v>
      </c>
      <c r="J5732" s="2">
        <f t="shared" si="537"/>
        <v>-5.1052172830282627E-3</v>
      </c>
      <c r="K5732" s="2">
        <f t="shared" si="538"/>
        <v>-6.4624579753455369E-2</v>
      </c>
      <c r="L5732" s="2">
        <f t="shared" si="539"/>
        <v>-7.405861111721479E-2</v>
      </c>
      <c r="M5732">
        <v>1622170799999</v>
      </c>
      <c r="N5732">
        <v>182910523.41237</v>
      </c>
      <c r="O5732">
        <v>111273</v>
      </c>
      <c r="P5732">
        <v>34582.258000000002</v>
      </c>
      <c r="Q5732">
        <v>94054095.545660004</v>
      </c>
      <c r="R5732">
        <v>0</v>
      </c>
    </row>
    <row r="5733" spans="1:18" x14ac:dyDescent="0.3">
      <c r="A5733" s="1">
        <v>44344.125</v>
      </c>
      <c r="B5733" s="5">
        <f t="shared" si="534"/>
        <v>44344</v>
      </c>
      <c r="C5733">
        <v>2730.55</v>
      </c>
      <c r="D5733">
        <v>2730.55</v>
      </c>
      <c r="E5733">
        <v>2697.78</v>
      </c>
      <c r="F5733">
        <v>2716.6</v>
      </c>
      <c r="G5733">
        <v>78428.161999999997</v>
      </c>
      <c r="H5733" s="2">
        <f t="shared" si="535"/>
        <v>-6.9277773687697053E-3</v>
      </c>
      <c r="I5733" s="2">
        <f t="shared" si="536"/>
        <v>-0.14434219244644042</v>
      </c>
      <c r="J5733" s="2">
        <f t="shared" si="537"/>
        <v>-2.2156371935507679E-2</v>
      </c>
      <c r="K5733" s="2">
        <f t="shared" si="538"/>
        <v>-5.5168224987116155E-2</v>
      </c>
      <c r="L5733" s="2">
        <f t="shared" si="539"/>
        <v>-7.3665611426047217E-2</v>
      </c>
      <c r="M5733">
        <v>1622174399999</v>
      </c>
      <c r="N5733">
        <v>212878643.86919999</v>
      </c>
      <c r="O5733">
        <v>116526</v>
      </c>
      <c r="P5733">
        <v>38459.392</v>
      </c>
      <c r="Q5733">
        <v>104403863.91258</v>
      </c>
      <c r="R5733">
        <v>0</v>
      </c>
    </row>
    <row r="5734" spans="1:18" x14ac:dyDescent="0.3">
      <c r="A5734" s="1">
        <v>44344.166666666672</v>
      </c>
      <c r="B5734" s="5">
        <f t="shared" si="534"/>
        <v>44344</v>
      </c>
      <c r="C5734">
        <v>2716.49</v>
      </c>
      <c r="D5734">
        <v>2716.49</v>
      </c>
      <c r="E5734">
        <v>2647.5</v>
      </c>
      <c r="F5734">
        <v>2656.41</v>
      </c>
      <c r="G5734">
        <v>137078.26199999999</v>
      </c>
      <c r="H5734" s="2">
        <f t="shared" si="535"/>
        <v>-3.3541509029102468E-3</v>
      </c>
      <c r="I5734" s="2">
        <f t="shared" si="536"/>
        <v>-0.12495435569057478</v>
      </c>
      <c r="J5734" s="2">
        <f t="shared" si="537"/>
        <v>-2.9637744173527492E-2</v>
      </c>
      <c r="K5734" s="2">
        <f t="shared" si="538"/>
        <v>-5.6064387651002634E-2</v>
      </c>
      <c r="L5734" s="2">
        <f t="shared" si="539"/>
        <v>-4.8701066476936838E-2</v>
      </c>
      <c r="M5734">
        <v>1622177999999</v>
      </c>
      <c r="N5734">
        <v>366745135.38474</v>
      </c>
      <c r="O5734">
        <v>170012</v>
      </c>
      <c r="P5734">
        <v>61889.027000000002</v>
      </c>
      <c r="Q5734">
        <v>165679158.04317001</v>
      </c>
      <c r="R5734">
        <v>0</v>
      </c>
    </row>
    <row r="5735" spans="1:18" x14ac:dyDescent="0.3">
      <c r="A5735" s="1">
        <v>44344.208333333328</v>
      </c>
      <c r="B5735" s="5">
        <f t="shared" si="534"/>
        <v>44344</v>
      </c>
      <c r="C5735">
        <v>2656.41</v>
      </c>
      <c r="D5735">
        <v>2678.11</v>
      </c>
      <c r="E5735">
        <v>2555</v>
      </c>
      <c r="F5735">
        <v>2577.6799999999998</v>
      </c>
      <c r="G5735">
        <v>223143.535</v>
      </c>
      <c r="H5735" s="2">
        <f t="shared" si="535"/>
        <v>-8.7986096024331717E-3</v>
      </c>
      <c r="I5735" s="2">
        <f t="shared" si="536"/>
        <v>-9.8227863815523953E-2</v>
      </c>
      <c r="J5735" s="2">
        <f t="shared" si="537"/>
        <v>-9.1555196921262461E-3</v>
      </c>
      <c r="K5735" s="2">
        <f t="shared" si="538"/>
        <v>-3.1311101455572476E-2</v>
      </c>
      <c r="L5735" s="2">
        <f t="shared" si="539"/>
        <v>-4.1723565376617588E-2</v>
      </c>
      <c r="M5735">
        <v>1622181599999</v>
      </c>
      <c r="N5735">
        <v>583481222.70653999</v>
      </c>
      <c r="O5735">
        <v>254028</v>
      </c>
      <c r="P5735">
        <v>105386.72</v>
      </c>
      <c r="Q5735">
        <v>275647219.65640002</v>
      </c>
      <c r="R5735">
        <v>0</v>
      </c>
    </row>
    <row r="5736" spans="1:18" x14ac:dyDescent="0.3">
      <c r="A5736" s="1">
        <v>44344.25</v>
      </c>
      <c r="B5736" s="5">
        <f t="shared" si="534"/>
        <v>44344</v>
      </c>
      <c r="C5736">
        <v>2577.6799999999998</v>
      </c>
      <c r="D5736">
        <v>2591.8000000000002</v>
      </c>
      <c r="E5736">
        <v>2512.1799999999998</v>
      </c>
      <c r="F5736">
        <v>2554.08</v>
      </c>
      <c r="G5736">
        <v>300612.60399999999</v>
      </c>
      <c r="H5736" s="2">
        <f t="shared" si="535"/>
        <v>-1.6405124350059586E-2</v>
      </c>
      <c r="I5736" s="2">
        <f t="shared" si="536"/>
        <v>-8.9895383073357094E-2</v>
      </c>
      <c r="J5736" s="2">
        <f t="shared" si="537"/>
        <v>4.9528597381445216E-3</v>
      </c>
      <c r="K5736" s="2">
        <f t="shared" si="538"/>
        <v>-2.1992263359017716E-2</v>
      </c>
      <c r="L5736" s="2">
        <f t="shared" si="539"/>
        <v>-4.9019607843137081E-3</v>
      </c>
      <c r="M5736">
        <v>1622185199999</v>
      </c>
      <c r="N5736">
        <v>766851352.35599995</v>
      </c>
      <c r="O5736">
        <v>311435</v>
      </c>
      <c r="P5736">
        <v>150409.986</v>
      </c>
      <c r="Q5736">
        <v>383805629.55571002</v>
      </c>
      <c r="R5736">
        <v>0</v>
      </c>
    </row>
    <row r="5737" spans="1:18" x14ac:dyDescent="0.3">
      <c r="A5737" s="1">
        <v>44344.291666666672</v>
      </c>
      <c r="B5737" s="5">
        <f t="shared" si="534"/>
        <v>44344</v>
      </c>
      <c r="C5737">
        <v>2554.08</v>
      </c>
      <c r="D5737">
        <v>2589</v>
      </c>
      <c r="E5737">
        <v>2525</v>
      </c>
      <c r="F5737">
        <v>2566.73</v>
      </c>
      <c r="G5737">
        <v>192620.72399999999</v>
      </c>
      <c r="H5737" s="2">
        <f t="shared" si="535"/>
        <v>-1.6258040386016415E-2</v>
      </c>
      <c r="I5737" s="2">
        <f t="shared" si="536"/>
        <v>-9.4380788006529714E-2</v>
      </c>
      <c r="J5737" s="2">
        <f t="shared" si="537"/>
        <v>-2.3083845983021156E-2</v>
      </c>
      <c r="K5737" s="2">
        <f t="shared" si="538"/>
        <v>-5.0500052596104683E-2</v>
      </c>
      <c r="L5737" s="2">
        <f t="shared" si="539"/>
        <v>-1.74774908151617E-2</v>
      </c>
      <c r="M5737">
        <v>1622188799999</v>
      </c>
      <c r="N5737">
        <v>493014928.86321002</v>
      </c>
      <c r="O5737">
        <v>218263</v>
      </c>
      <c r="P5737">
        <v>96432.292000000001</v>
      </c>
      <c r="Q5737">
        <v>246892302.60392001</v>
      </c>
      <c r="R5737">
        <v>0</v>
      </c>
    </row>
    <row r="5738" spans="1:18" x14ac:dyDescent="0.3">
      <c r="A5738" s="1">
        <v>44344.333333333328</v>
      </c>
      <c r="B5738" s="5">
        <f t="shared" si="534"/>
        <v>44344</v>
      </c>
      <c r="C5738">
        <v>2566.69</v>
      </c>
      <c r="D5738">
        <v>2585</v>
      </c>
      <c r="E5738">
        <v>2484.98</v>
      </c>
      <c r="F5738">
        <v>2507.48</v>
      </c>
      <c r="G5738">
        <v>247680.62299999999</v>
      </c>
      <c r="H5738" s="2">
        <f t="shared" si="535"/>
        <v>-8.9731523282339243E-3</v>
      </c>
      <c r="I5738" s="2">
        <f t="shared" si="536"/>
        <v>-7.2981638936302606E-2</v>
      </c>
      <c r="J5738" s="2">
        <f t="shared" si="537"/>
        <v>-4.1914591542107082E-3</v>
      </c>
      <c r="K5738" s="2">
        <f t="shared" si="538"/>
        <v>2.1687112160416078E-2</v>
      </c>
      <c r="L5738" s="2">
        <f t="shared" si="539"/>
        <v>-7.1705457271842299E-3</v>
      </c>
      <c r="M5738">
        <v>1622192399999</v>
      </c>
      <c r="N5738">
        <v>629616872.73276997</v>
      </c>
      <c r="O5738">
        <v>255872</v>
      </c>
      <c r="P5738">
        <v>120009.70699999999</v>
      </c>
      <c r="Q5738">
        <v>305137809.49026</v>
      </c>
      <c r="R5738">
        <v>0</v>
      </c>
    </row>
    <row r="5739" spans="1:18" x14ac:dyDescent="0.3">
      <c r="A5739" s="1">
        <v>44344.375</v>
      </c>
      <c r="B5739" s="5">
        <f t="shared" si="534"/>
        <v>44344</v>
      </c>
      <c r="C5739">
        <v>2507.4699999999998</v>
      </c>
      <c r="D5739">
        <v>2516.19</v>
      </c>
      <c r="E5739">
        <v>2436.4699999999998</v>
      </c>
      <c r="F5739">
        <v>2496.9699999999998</v>
      </c>
      <c r="G5739">
        <v>366350.821</v>
      </c>
      <c r="H5739" s="2">
        <f t="shared" si="535"/>
        <v>-2.4229365991581764E-2</v>
      </c>
      <c r="I5739" s="2">
        <f t="shared" si="536"/>
        <v>-6.9079724626246897E-2</v>
      </c>
      <c r="J5739" s="2">
        <f t="shared" si="537"/>
        <v>3.7645626499327456E-4</v>
      </c>
      <c r="K5739" s="2">
        <f t="shared" si="538"/>
        <v>3.6047689800037697E-2</v>
      </c>
      <c r="L5739" s="2">
        <f t="shared" si="539"/>
        <v>-1.8194051190042249E-2</v>
      </c>
      <c r="M5739">
        <v>1622195999999</v>
      </c>
      <c r="N5739">
        <v>907525582.36161995</v>
      </c>
      <c r="O5739">
        <v>375656</v>
      </c>
      <c r="P5739">
        <v>184672.06400000001</v>
      </c>
      <c r="Q5739">
        <v>457573693.37720001</v>
      </c>
      <c r="R5739">
        <v>0</v>
      </c>
    </row>
    <row r="5740" spans="1:18" x14ac:dyDescent="0.3">
      <c r="A5740" s="1">
        <v>44344.416666666672</v>
      </c>
      <c r="B5740" s="5">
        <f t="shared" si="534"/>
        <v>44344</v>
      </c>
      <c r="C5740">
        <v>2497.1999999999998</v>
      </c>
      <c r="D5740">
        <v>2520.65</v>
      </c>
      <c r="E5740">
        <v>2468</v>
      </c>
      <c r="F5740">
        <v>2497.91</v>
      </c>
      <c r="G5740">
        <v>211109.709</v>
      </c>
      <c r="H5740" s="2">
        <f t="shared" si="535"/>
        <v>-1.1974010272587821E-2</v>
      </c>
      <c r="I5740" s="2">
        <f t="shared" si="536"/>
        <v>-6.9430043516379603E-2</v>
      </c>
      <c r="J5740" s="2">
        <f t="shared" si="537"/>
        <v>-2.4340348531372125E-2</v>
      </c>
      <c r="K5740" s="2">
        <f t="shared" si="538"/>
        <v>2.1261774843769343E-2</v>
      </c>
      <c r="L5740" s="2">
        <f t="shared" si="539"/>
        <v>-2.5273128335288164E-2</v>
      </c>
      <c r="M5740">
        <v>1622199599999</v>
      </c>
      <c r="N5740">
        <v>526889963.03942001</v>
      </c>
      <c r="O5740">
        <v>225785</v>
      </c>
      <c r="P5740">
        <v>109659.27499999999</v>
      </c>
      <c r="Q5740">
        <v>273726574.69489998</v>
      </c>
      <c r="R5740">
        <v>0</v>
      </c>
    </row>
    <row r="5741" spans="1:18" x14ac:dyDescent="0.3">
      <c r="A5741" s="1">
        <v>44344.458333333328</v>
      </c>
      <c r="B5741" s="5">
        <f t="shared" si="534"/>
        <v>44344</v>
      </c>
      <c r="C5741">
        <v>2498.08</v>
      </c>
      <c r="D5741">
        <v>2519.65</v>
      </c>
      <c r="E5741">
        <v>2419.5700000000002</v>
      </c>
      <c r="F5741">
        <v>2437.11</v>
      </c>
      <c r="G5741">
        <v>279808.25799999997</v>
      </c>
      <c r="H5741" s="2">
        <f t="shared" si="535"/>
        <v>-7.1970489637316337E-3</v>
      </c>
      <c r="I5741" s="2">
        <f t="shared" si="536"/>
        <v>-4.6214573818990523E-2</v>
      </c>
      <c r="J5741" s="2">
        <f t="shared" si="537"/>
        <v>5.1187677207840343E-2</v>
      </c>
      <c r="K5741" s="2">
        <f t="shared" si="538"/>
        <v>4.9694104902938241E-2</v>
      </c>
      <c r="L5741" s="2">
        <f t="shared" si="539"/>
        <v>-7.2011521843495796E-3</v>
      </c>
      <c r="M5741">
        <v>1622203199999</v>
      </c>
      <c r="N5741">
        <v>690815220.52005994</v>
      </c>
      <c r="O5741">
        <v>275050</v>
      </c>
      <c r="P5741">
        <v>137100.29199999999</v>
      </c>
      <c r="Q5741">
        <v>338606402.01222003</v>
      </c>
      <c r="R5741">
        <v>0</v>
      </c>
    </row>
    <row r="5742" spans="1:18" x14ac:dyDescent="0.3">
      <c r="A5742" s="1">
        <v>44344.5</v>
      </c>
      <c r="B5742" s="5">
        <f t="shared" si="534"/>
        <v>44344</v>
      </c>
      <c r="C5742">
        <v>2437.11</v>
      </c>
      <c r="D5742">
        <v>2578.0100000000002</v>
      </c>
      <c r="E5742">
        <v>2422</v>
      </c>
      <c r="F5742">
        <v>2561.86</v>
      </c>
      <c r="G5742">
        <v>368154.783</v>
      </c>
      <c r="H5742" s="2">
        <f t="shared" si="535"/>
        <v>-5.4593147166511868E-2</v>
      </c>
      <c r="I5742" s="2">
        <f t="shared" si="536"/>
        <v>-9.2659239771103796E-2</v>
      </c>
      <c r="J5742" s="2">
        <f t="shared" si="537"/>
        <v>9.8053757816585208E-3</v>
      </c>
      <c r="K5742" s="2">
        <f t="shared" si="538"/>
        <v>-3.5735754490877736E-2</v>
      </c>
      <c r="L5742" s="2">
        <f t="shared" si="539"/>
        <v>-4.3683105243846332E-2</v>
      </c>
      <c r="M5742">
        <v>1622206799999</v>
      </c>
      <c r="N5742">
        <v>930330434.70106995</v>
      </c>
      <c r="O5742">
        <v>350173</v>
      </c>
      <c r="P5742">
        <v>195250.231</v>
      </c>
      <c r="Q5742">
        <v>493365950.18316001</v>
      </c>
      <c r="R5742">
        <v>0</v>
      </c>
    </row>
    <row r="5743" spans="1:18" x14ac:dyDescent="0.3">
      <c r="A5743" s="1">
        <v>44344.541666666672</v>
      </c>
      <c r="B5743" s="5">
        <f t="shared" si="534"/>
        <v>44344</v>
      </c>
      <c r="C5743">
        <v>2562.12</v>
      </c>
      <c r="D5743">
        <v>2618.4</v>
      </c>
      <c r="E5743">
        <v>2561.91</v>
      </c>
      <c r="F5743">
        <v>2586.98</v>
      </c>
      <c r="G5743">
        <v>233613.147</v>
      </c>
      <c r="H5743" s="2">
        <f t="shared" si="535"/>
        <v>-9.6908364192997976E-3</v>
      </c>
      <c r="I5743" s="2">
        <f t="shared" si="536"/>
        <v>-0.10146966733411156</v>
      </c>
      <c r="J5743" s="2">
        <f t="shared" si="537"/>
        <v>-1.3900378046989181E-2</v>
      </c>
      <c r="K5743" s="2">
        <f t="shared" si="538"/>
        <v>-3.306558226194245E-2</v>
      </c>
      <c r="L5743" s="2">
        <f t="shared" si="539"/>
        <v>-7.5555280674763692E-2</v>
      </c>
      <c r="M5743">
        <v>1622210399999</v>
      </c>
      <c r="N5743">
        <v>605922972.39242005</v>
      </c>
      <c r="O5743">
        <v>243490</v>
      </c>
      <c r="P5743">
        <v>119613.356</v>
      </c>
      <c r="Q5743">
        <v>310229445.7464</v>
      </c>
      <c r="R5743">
        <v>0</v>
      </c>
    </row>
    <row r="5744" spans="1:18" x14ac:dyDescent="0.3">
      <c r="A5744" s="1">
        <v>44344.583333333328</v>
      </c>
      <c r="B5744" s="5">
        <f t="shared" si="534"/>
        <v>44344</v>
      </c>
      <c r="C5744">
        <v>2586.9899999999998</v>
      </c>
      <c r="D5744">
        <v>2590.23</v>
      </c>
      <c r="E5744">
        <v>2542.31</v>
      </c>
      <c r="F5744">
        <v>2551.02</v>
      </c>
      <c r="G5744">
        <v>186059.33300000001</v>
      </c>
      <c r="H5744" s="2">
        <f t="shared" si="535"/>
        <v>-3.4143205462913162E-3</v>
      </c>
      <c r="I5744" s="2">
        <f t="shared" si="536"/>
        <v>-8.8803694208591022E-2</v>
      </c>
      <c r="J5744" s="2">
        <f t="shared" si="537"/>
        <v>2.8224004515839951E-3</v>
      </c>
      <c r="K5744" s="2">
        <f t="shared" si="538"/>
        <v>-1.1426801828288369E-2</v>
      </c>
      <c r="L5744" s="2">
        <f t="shared" si="539"/>
        <v>-6.1442089830734292E-2</v>
      </c>
      <c r="M5744">
        <v>1622213999999</v>
      </c>
      <c r="N5744">
        <v>477151093.07485002</v>
      </c>
      <c r="O5744">
        <v>194328</v>
      </c>
      <c r="P5744">
        <v>94480.142000000007</v>
      </c>
      <c r="Q5744">
        <v>242312017.17495</v>
      </c>
      <c r="R5744">
        <v>0</v>
      </c>
    </row>
    <row r="5745" spans="1:18" x14ac:dyDescent="0.3">
      <c r="A5745" s="1">
        <v>44344.625</v>
      </c>
      <c r="B5745" s="5">
        <f t="shared" si="534"/>
        <v>44344</v>
      </c>
      <c r="C5745">
        <v>2551.1799999999998</v>
      </c>
      <c r="D5745">
        <v>2580</v>
      </c>
      <c r="E5745">
        <v>2530.0300000000002</v>
      </c>
      <c r="F5745">
        <v>2558.2199999999998</v>
      </c>
      <c r="G5745">
        <v>169607.383</v>
      </c>
      <c r="H5745" s="2">
        <f t="shared" si="535"/>
        <v>-1.101938066311714E-2</v>
      </c>
      <c r="I5745" s="2">
        <f t="shared" si="536"/>
        <v>-9.1368216963357285E-2</v>
      </c>
      <c r="J5745" s="2">
        <f t="shared" si="537"/>
        <v>-3.4363737286081664E-2</v>
      </c>
      <c r="K5745" s="2">
        <f t="shared" si="538"/>
        <v>-2.2707194846416479E-2</v>
      </c>
      <c r="L5745" s="2">
        <f t="shared" si="539"/>
        <v>-7.2992158610283742E-2</v>
      </c>
      <c r="M5745">
        <v>1622217599999</v>
      </c>
      <c r="N5745">
        <v>433791749.45792001</v>
      </c>
      <c r="O5745">
        <v>174815</v>
      </c>
      <c r="P5745">
        <v>84027.123000000007</v>
      </c>
      <c r="Q5745">
        <v>214936134.06792</v>
      </c>
      <c r="R5745">
        <v>0</v>
      </c>
    </row>
    <row r="5746" spans="1:18" x14ac:dyDescent="0.3">
      <c r="A5746" s="1">
        <v>44344.666666666672</v>
      </c>
      <c r="B5746" s="5">
        <f t="shared" si="534"/>
        <v>44344</v>
      </c>
      <c r="C5746">
        <v>2558.19</v>
      </c>
      <c r="D5746">
        <v>2573.1799999999998</v>
      </c>
      <c r="E5746">
        <v>2470</v>
      </c>
      <c r="F5746">
        <v>2470.31</v>
      </c>
      <c r="G5746">
        <v>265177.24599999998</v>
      </c>
      <c r="H5746" s="2">
        <f t="shared" si="535"/>
        <v>-1.2549032307684893E-4</v>
      </c>
      <c r="I5746" s="2">
        <f t="shared" si="536"/>
        <v>-7.5221328497233175E-2</v>
      </c>
      <c r="J5746" s="2">
        <f t="shared" si="537"/>
        <v>1.2601657281879675E-2</v>
      </c>
      <c r="K5746" s="2">
        <f t="shared" si="538"/>
        <v>-1.7167885811902095E-2</v>
      </c>
      <c r="L5746" s="2">
        <f t="shared" si="539"/>
        <v>-5.7138577749351382E-2</v>
      </c>
      <c r="M5746">
        <v>1622221199999</v>
      </c>
      <c r="N5746">
        <v>668009797.45588005</v>
      </c>
      <c r="O5746">
        <v>261425</v>
      </c>
      <c r="P5746">
        <v>127942.56200000001</v>
      </c>
      <c r="Q5746">
        <v>322398385.24568999</v>
      </c>
      <c r="R5746">
        <v>0</v>
      </c>
    </row>
    <row r="5747" spans="1:18" x14ac:dyDescent="0.3">
      <c r="A5747" s="1">
        <v>44344.708333333328</v>
      </c>
      <c r="B5747" s="5">
        <f t="shared" si="534"/>
        <v>44344</v>
      </c>
      <c r="C5747">
        <v>2470.19</v>
      </c>
      <c r="D5747">
        <v>2512.27</v>
      </c>
      <c r="E5747">
        <v>2455.8200000000002</v>
      </c>
      <c r="F5747">
        <v>2501.44</v>
      </c>
      <c r="G5747">
        <v>166305.53700000001</v>
      </c>
      <c r="H5747" s="2">
        <f t="shared" si="535"/>
        <v>-1.8237495202763188E-2</v>
      </c>
      <c r="I5747" s="2">
        <f t="shared" si="536"/>
        <v>-8.6730043494947062E-2</v>
      </c>
      <c r="J5747" s="2">
        <f t="shared" si="537"/>
        <v>8.1672956377125683E-3</v>
      </c>
      <c r="K5747" s="2">
        <f t="shared" si="538"/>
        <v>-5.3029455033900552E-2</v>
      </c>
      <c r="L5747" s="2">
        <f t="shared" si="539"/>
        <v>-5.1798164257387813E-2</v>
      </c>
      <c r="M5747">
        <v>1622224799999</v>
      </c>
      <c r="N5747">
        <v>414120647.39523</v>
      </c>
      <c r="O5747">
        <v>194448</v>
      </c>
      <c r="P5747">
        <v>84656.165999999997</v>
      </c>
      <c r="Q5747">
        <v>210815872.83794999</v>
      </c>
      <c r="R5747">
        <v>0</v>
      </c>
    </row>
    <row r="5748" spans="1:18" x14ac:dyDescent="0.3">
      <c r="A5748" s="1">
        <v>44344.75</v>
      </c>
      <c r="B5748" s="5">
        <f t="shared" si="534"/>
        <v>44344</v>
      </c>
      <c r="C5748">
        <v>2501.44</v>
      </c>
      <c r="D5748">
        <v>2545.96</v>
      </c>
      <c r="E5748">
        <v>2472.48</v>
      </c>
      <c r="F5748">
        <v>2521.87</v>
      </c>
      <c r="G5748">
        <v>150035.245</v>
      </c>
      <c r="H5748" s="2">
        <f t="shared" si="535"/>
        <v>-1.9584673278162601E-2</v>
      </c>
      <c r="I5748" s="2">
        <f t="shared" si="536"/>
        <v>-0.10513626792816433</v>
      </c>
      <c r="J5748" s="2">
        <f t="shared" si="537"/>
        <v>-8.6205871040140325E-3</v>
      </c>
      <c r="K5748" s="2">
        <f t="shared" si="538"/>
        <v>-5.2381764325678981E-2</v>
      </c>
      <c r="L5748" s="2">
        <f t="shared" si="539"/>
        <v>-0.10027083077240295</v>
      </c>
      <c r="M5748">
        <v>1622228399999</v>
      </c>
      <c r="N5748">
        <v>375735243.32563001</v>
      </c>
      <c r="O5748">
        <v>175827</v>
      </c>
      <c r="P5748">
        <v>77642.125</v>
      </c>
      <c r="Q5748">
        <v>194495414.31279001</v>
      </c>
      <c r="R5748">
        <v>0</v>
      </c>
    </row>
    <row r="5749" spans="1:18" x14ac:dyDescent="0.3">
      <c r="A5749" s="1">
        <v>44344.791666666672</v>
      </c>
      <c r="B5749" s="5">
        <f t="shared" si="534"/>
        <v>44344</v>
      </c>
      <c r="C5749">
        <v>2522</v>
      </c>
      <c r="D5749">
        <v>2557.5</v>
      </c>
      <c r="E5749">
        <v>2492.4</v>
      </c>
      <c r="F5749">
        <v>2500.13</v>
      </c>
      <c r="G5749">
        <v>135047.53700000001</v>
      </c>
      <c r="H5749" s="2">
        <f t="shared" si="535"/>
        <v>-3.0918392243602932E-3</v>
      </c>
      <c r="I5749" s="2">
        <f t="shared" si="536"/>
        <v>-0.10376660413658501</v>
      </c>
      <c r="J5749" s="2">
        <f t="shared" si="537"/>
        <v>-2.8890497694119888E-2</v>
      </c>
      <c r="K5749" s="2">
        <f t="shared" si="538"/>
        <v>-3.5386159919684301E-2</v>
      </c>
      <c r="L5749" s="2">
        <f t="shared" si="539"/>
        <v>-9.0359301316331631E-2</v>
      </c>
      <c r="M5749">
        <v>1622231999999</v>
      </c>
      <c r="N5749">
        <v>339595462.09289998</v>
      </c>
      <c r="O5749">
        <v>156944</v>
      </c>
      <c r="P5749">
        <v>66999.373000000007</v>
      </c>
      <c r="Q5749">
        <v>168506600.54671001</v>
      </c>
      <c r="R5749">
        <v>0</v>
      </c>
    </row>
    <row r="5750" spans="1:18" x14ac:dyDescent="0.3">
      <c r="A5750" s="1">
        <v>44344.833333333328</v>
      </c>
      <c r="B5750" s="5">
        <f t="shared" si="534"/>
        <v>44344</v>
      </c>
      <c r="C5750">
        <v>2500.13</v>
      </c>
      <c r="D5750">
        <v>2526.29</v>
      </c>
      <c r="E5750">
        <v>2417.8000000000002</v>
      </c>
      <c r="F5750">
        <v>2427.9</v>
      </c>
      <c r="G5750">
        <v>153551.315</v>
      </c>
      <c r="H5750" s="2">
        <f t="shared" si="535"/>
        <v>-4.1599736397709419E-3</v>
      </c>
      <c r="I5750" s="2">
        <f t="shared" si="536"/>
        <v>-8.5596606120515784E-2</v>
      </c>
      <c r="J5750" s="2">
        <f t="shared" si="537"/>
        <v>-2.4346142757115219E-2</v>
      </c>
      <c r="K5750" s="2">
        <f t="shared" si="538"/>
        <v>2.6969809300218195E-2</v>
      </c>
      <c r="L5750" s="2">
        <f t="shared" si="539"/>
        <v>-7.3812759998352462E-2</v>
      </c>
      <c r="M5750">
        <v>1622235599999</v>
      </c>
      <c r="N5750">
        <v>379848687.56603998</v>
      </c>
      <c r="O5750">
        <v>177734</v>
      </c>
      <c r="P5750">
        <v>72360.206000000006</v>
      </c>
      <c r="Q5750">
        <v>179139306.57348999</v>
      </c>
      <c r="R5750">
        <v>0</v>
      </c>
    </row>
    <row r="5751" spans="1:18" x14ac:dyDescent="0.3">
      <c r="A5751" s="1">
        <v>44344.875</v>
      </c>
      <c r="B5751" s="5">
        <f t="shared" si="534"/>
        <v>44344</v>
      </c>
      <c r="C5751">
        <v>2427.89</v>
      </c>
      <c r="D5751">
        <v>2446.0300000000002</v>
      </c>
      <c r="E5751">
        <v>2324.48</v>
      </c>
      <c r="F5751">
        <v>2368.79</v>
      </c>
      <c r="G5751">
        <v>254146.89</v>
      </c>
      <c r="H5751" s="2">
        <f t="shared" si="535"/>
        <v>-1.8705752726075331E-2</v>
      </c>
      <c r="I5751" s="2">
        <f t="shared" si="536"/>
        <v>-6.7861650885051028E-2</v>
      </c>
      <c r="J5751" s="2">
        <f t="shared" si="537"/>
        <v>8.8568425229758052E-3</v>
      </c>
      <c r="K5751" s="2">
        <f t="shared" si="538"/>
        <v>6.7346620004306024E-2</v>
      </c>
      <c r="L5751" s="2">
        <f t="shared" si="539"/>
        <v>-5.4745249684437947E-2</v>
      </c>
      <c r="M5751">
        <v>1622239199999</v>
      </c>
      <c r="N5751">
        <v>604473265.38102996</v>
      </c>
      <c r="O5751">
        <v>291074</v>
      </c>
      <c r="P5751">
        <v>121800.781</v>
      </c>
      <c r="Q5751">
        <v>289784223.60472</v>
      </c>
      <c r="R5751">
        <v>0</v>
      </c>
    </row>
    <row r="5752" spans="1:18" x14ac:dyDescent="0.3">
      <c r="A5752" s="1">
        <v>44344.916666666672</v>
      </c>
      <c r="B5752" s="5">
        <f t="shared" si="534"/>
        <v>44344</v>
      </c>
      <c r="C5752">
        <v>2368.79</v>
      </c>
      <c r="D5752">
        <v>2410</v>
      </c>
      <c r="E5752">
        <v>2358</v>
      </c>
      <c r="F5752">
        <v>2389.77</v>
      </c>
      <c r="G5752">
        <v>172663.93599999999</v>
      </c>
      <c r="H5752" s="2">
        <f t="shared" si="535"/>
        <v>-1.3294166384212658E-2</v>
      </c>
      <c r="I5752" s="2">
        <f t="shared" si="536"/>
        <v>-7.6044975039438967E-2</v>
      </c>
      <c r="J5752" s="2">
        <f t="shared" si="537"/>
        <v>9.1598773103687137E-3</v>
      </c>
      <c r="K5752" s="2">
        <f t="shared" si="538"/>
        <v>5.3021838921737174E-2</v>
      </c>
      <c r="L5752" s="2">
        <f t="shared" si="539"/>
        <v>-4.631408043451879E-2</v>
      </c>
      <c r="M5752">
        <v>1622242799999</v>
      </c>
      <c r="N5752">
        <v>411288062.10229999</v>
      </c>
      <c r="O5752">
        <v>208556</v>
      </c>
      <c r="P5752">
        <v>87950.741999999998</v>
      </c>
      <c r="Q5752">
        <v>209537806.98041001</v>
      </c>
      <c r="R5752">
        <v>0</v>
      </c>
    </row>
    <row r="5753" spans="1:18" x14ac:dyDescent="0.3">
      <c r="A5753" s="1">
        <v>44344.958333333328</v>
      </c>
      <c r="B5753" s="5">
        <f t="shared" si="534"/>
        <v>44344</v>
      </c>
      <c r="C5753">
        <v>2389.7600000000002</v>
      </c>
      <c r="D5753">
        <v>2435</v>
      </c>
      <c r="E5753">
        <v>2380.0300000000002</v>
      </c>
      <c r="F5753">
        <v>2411.66</v>
      </c>
      <c r="G5753">
        <v>110714.89200000001</v>
      </c>
      <c r="H5753" s="2">
        <f t="shared" si="535"/>
        <v>-1.3115447451133133E-2</v>
      </c>
      <c r="I5753" s="2">
        <f t="shared" si="536"/>
        <v>-8.443147043944832E-2</v>
      </c>
      <c r="J5753" s="2">
        <f t="shared" si="537"/>
        <v>3.3885373560120557E-2</v>
      </c>
      <c r="K5753" s="2">
        <f t="shared" si="538"/>
        <v>4.784256487232863E-2</v>
      </c>
      <c r="L5753" s="2">
        <f t="shared" si="539"/>
        <v>-5.7665674265858224E-2</v>
      </c>
      <c r="M5753">
        <v>1622246399999</v>
      </c>
      <c r="N5753">
        <v>266725420.59336001</v>
      </c>
      <c r="O5753">
        <v>150854</v>
      </c>
      <c r="P5753">
        <v>55354.303999999996</v>
      </c>
      <c r="Q5753">
        <v>133355165.31563</v>
      </c>
      <c r="R5753">
        <v>0</v>
      </c>
    </row>
    <row r="5754" spans="1:18" x14ac:dyDescent="0.3">
      <c r="A5754" s="1">
        <v>44345</v>
      </c>
      <c r="B5754" s="5">
        <f t="shared" si="534"/>
        <v>44345</v>
      </c>
      <c r="C5754">
        <v>2411.65</v>
      </c>
      <c r="D5754">
        <v>2503.9</v>
      </c>
      <c r="E5754">
        <v>2394.73</v>
      </c>
      <c r="F5754">
        <v>2493.38</v>
      </c>
      <c r="G5754">
        <v>180329.571</v>
      </c>
      <c r="H5754" s="2">
        <f t="shared" si="535"/>
        <v>-3.9564767504351561E-2</v>
      </c>
      <c r="I5754" s="2">
        <f t="shared" si="536"/>
        <v>-0.11443903456352422</v>
      </c>
      <c r="J5754" s="2">
        <f t="shared" si="537"/>
        <v>1.4013106706558975E-2</v>
      </c>
      <c r="K5754" s="2">
        <f t="shared" si="538"/>
        <v>-9.3246917838436527E-3</v>
      </c>
      <c r="L5754" s="2">
        <f t="shared" si="539"/>
        <v>-8.6384746809551771E-2</v>
      </c>
      <c r="M5754">
        <v>1622249999999</v>
      </c>
      <c r="N5754">
        <v>441692468.25544</v>
      </c>
      <c r="O5754">
        <v>215936</v>
      </c>
      <c r="P5754">
        <v>94979.845000000001</v>
      </c>
      <c r="Q5754">
        <v>232733748.85031</v>
      </c>
      <c r="R5754">
        <v>0</v>
      </c>
    </row>
    <row r="5755" spans="1:18" x14ac:dyDescent="0.3">
      <c r="A5755" s="1">
        <v>44345.041666666672</v>
      </c>
      <c r="B5755" s="5">
        <f t="shared" si="534"/>
        <v>44345</v>
      </c>
      <c r="C5755">
        <v>2493.39</v>
      </c>
      <c r="D5755">
        <v>2542.06</v>
      </c>
      <c r="E5755">
        <v>2493.38</v>
      </c>
      <c r="F5755">
        <v>2528.3200000000002</v>
      </c>
      <c r="G5755">
        <v>156769.12899999999</v>
      </c>
      <c r="H5755" s="2">
        <f t="shared" si="535"/>
        <v>-1.3819453233767875E-2</v>
      </c>
      <c r="I5755" s="2">
        <f t="shared" si="536"/>
        <v>-0.13811147323123651</v>
      </c>
      <c r="J5755" s="2">
        <f t="shared" si="537"/>
        <v>-4.6829515251234355E-3</v>
      </c>
      <c r="K5755" s="2">
        <f t="shared" si="538"/>
        <v>5.2366789014048898E-3</v>
      </c>
      <c r="L5755" s="2">
        <f t="shared" si="539"/>
        <v>-0.11862422478167323</v>
      </c>
      <c r="M5755">
        <v>1622253599999</v>
      </c>
      <c r="N5755">
        <v>394582305.23076999</v>
      </c>
      <c r="O5755">
        <v>180580</v>
      </c>
      <c r="P5755">
        <v>75295.476999999999</v>
      </c>
      <c r="Q5755">
        <v>189556192.63288999</v>
      </c>
      <c r="R5755">
        <v>0</v>
      </c>
    </row>
    <row r="5756" spans="1:18" x14ac:dyDescent="0.3">
      <c r="A5756" s="1">
        <v>44345.083333333328</v>
      </c>
      <c r="B5756" s="5">
        <f t="shared" si="534"/>
        <v>44345</v>
      </c>
      <c r="C5756">
        <v>2528.06</v>
      </c>
      <c r="D5756">
        <v>2537.62</v>
      </c>
      <c r="E5756">
        <v>2500</v>
      </c>
      <c r="F5756">
        <v>2516.48</v>
      </c>
      <c r="G5756">
        <v>111335.651</v>
      </c>
      <c r="H5756" s="2">
        <f t="shared" si="535"/>
        <v>-6.5488301119023262E-3</v>
      </c>
      <c r="I5756" s="2">
        <f t="shared" si="536"/>
        <v>-0.13405630086469988</v>
      </c>
      <c r="J5756" s="2">
        <f t="shared" si="537"/>
        <v>4.1963377416072145E-3</v>
      </c>
      <c r="K5756" s="2">
        <f t="shared" si="538"/>
        <v>2.1418807222786107E-3</v>
      </c>
      <c r="L5756" s="2">
        <f t="shared" si="539"/>
        <v>-0.11617815361139372</v>
      </c>
      <c r="M5756">
        <v>1622257199999</v>
      </c>
      <c r="N5756">
        <v>280312989.39528</v>
      </c>
      <c r="O5756">
        <v>142894</v>
      </c>
      <c r="P5756">
        <v>55421.533000000003</v>
      </c>
      <c r="Q5756">
        <v>139565297.37059</v>
      </c>
      <c r="R5756">
        <v>0</v>
      </c>
    </row>
    <row r="5757" spans="1:18" x14ac:dyDescent="0.3">
      <c r="A5757" s="1">
        <v>44345.125</v>
      </c>
      <c r="B5757" s="5">
        <f t="shared" si="534"/>
        <v>44345</v>
      </c>
      <c r="C5757">
        <v>2516.48</v>
      </c>
      <c r="D5757">
        <v>2549.25</v>
      </c>
      <c r="E5757">
        <v>2501.3000000000002</v>
      </c>
      <c r="F5757">
        <v>2527.04</v>
      </c>
      <c r="G5757">
        <v>105232.37</v>
      </c>
      <c r="H5757" s="2">
        <f t="shared" si="535"/>
        <v>-1.0185830062048762E-2</v>
      </c>
      <c r="I5757" s="2">
        <f t="shared" si="536"/>
        <v>-0.13767490819298467</v>
      </c>
      <c r="J5757" s="2">
        <f t="shared" si="537"/>
        <v>-2.2520419146511261E-2</v>
      </c>
      <c r="K5757" s="2">
        <f t="shared" si="538"/>
        <v>-1.485532480688867E-2</v>
      </c>
      <c r="L5757" s="2">
        <f t="shared" si="539"/>
        <v>-9.7544953779916455E-2</v>
      </c>
      <c r="M5757">
        <v>1622260799999</v>
      </c>
      <c r="N5757">
        <v>265629557.85547</v>
      </c>
      <c r="O5757">
        <v>137556</v>
      </c>
      <c r="P5757">
        <v>54159.266000000003</v>
      </c>
      <c r="Q5757">
        <v>136756188.39455</v>
      </c>
      <c r="R5757">
        <v>0</v>
      </c>
    </row>
    <row r="5758" spans="1:18" x14ac:dyDescent="0.3">
      <c r="A5758" s="1">
        <v>44345.166666666672</v>
      </c>
      <c r="B5758" s="5">
        <f t="shared" si="534"/>
        <v>44345</v>
      </c>
      <c r="C5758">
        <v>2527.04</v>
      </c>
      <c r="D5758">
        <v>2537.69</v>
      </c>
      <c r="E5758">
        <v>2463.7199999999998</v>
      </c>
      <c r="F5758">
        <v>2470.13</v>
      </c>
      <c r="G5758">
        <v>145052.198</v>
      </c>
      <c r="H5758" s="2">
        <f t="shared" si="535"/>
        <v>-2.5950051211880432E-3</v>
      </c>
      <c r="I5758" s="2">
        <f t="shared" si="536"/>
        <v>-0.11780756478403975</v>
      </c>
      <c r="J5758" s="2">
        <f t="shared" si="537"/>
        <v>2.8917506366061607E-2</v>
      </c>
      <c r="K5758" s="2">
        <f t="shared" si="538"/>
        <v>-7.5259196884375212E-3</v>
      </c>
      <c r="L5758" s="2">
        <f t="shared" si="539"/>
        <v>-7.0372814386287286E-2</v>
      </c>
      <c r="M5758">
        <v>1622264399999</v>
      </c>
      <c r="N5758">
        <v>363357678.26775002</v>
      </c>
      <c r="O5758">
        <v>159124</v>
      </c>
      <c r="P5758">
        <v>65977.773000000001</v>
      </c>
      <c r="Q5758">
        <v>165332159.38122001</v>
      </c>
      <c r="R5758">
        <v>0</v>
      </c>
    </row>
    <row r="5759" spans="1:18" x14ac:dyDescent="0.3">
      <c r="A5759" s="1">
        <v>44345.208333333328</v>
      </c>
      <c r="B5759" s="5">
        <f t="shared" si="534"/>
        <v>44345</v>
      </c>
      <c r="C5759">
        <v>2470.5300000000002</v>
      </c>
      <c r="D5759">
        <v>2577.04</v>
      </c>
      <c r="E5759">
        <v>2469.87</v>
      </c>
      <c r="F5759">
        <v>2541.56</v>
      </c>
      <c r="G5759">
        <v>219135.495</v>
      </c>
      <c r="H5759" s="2">
        <f t="shared" si="535"/>
        <v>-2.8207085412109145E-2</v>
      </c>
      <c r="I5759" s="2">
        <f t="shared" si="536"/>
        <v>-0.14260139441917552</v>
      </c>
      <c r="J5759" s="2">
        <f t="shared" si="537"/>
        <v>-7.7472103747304732E-3</v>
      </c>
      <c r="K5759" s="2">
        <f t="shared" si="538"/>
        <v>-4.2013566470986197E-2</v>
      </c>
      <c r="L5759" s="2">
        <f t="shared" si="539"/>
        <v>-9.6259777459513085E-2</v>
      </c>
      <c r="M5759">
        <v>1622267999999</v>
      </c>
      <c r="N5759">
        <v>555554821.28047001</v>
      </c>
      <c r="O5759">
        <v>232941</v>
      </c>
      <c r="P5759">
        <v>114297.946</v>
      </c>
      <c r="Q5759">
        <v>289745053.92825001</v>
      </c>
      <c r="R5759">
        <v>0</v>
      </c>
    </row>
    <row r="5760" spans="1:18" x14ac:dyDescent="0.3">
      <c r="A5760" s="1">
        <v>44345.25</v>
      </c>
      <c r="B5760" s="5">
        <f t="shared" si="534"/>
        <v>44345</v>
      </c>
      <c r="C5760">
        <v>2541.5700000000002</v>
      </c>
      <c r="D5760">
        <v>2557.23</v>
      </c>
      <c r="E5760">
        <v>2518</v>
      </c>
      <c r="F5760">
        <v>2521.87</v>
      </c>
      <c r="G5760">
        <v>104971.633</v>
      </c>
      <c r="H5760" s="2">
        <f t="shared" si="535"/>
        <v>-1.5345755332352162E-3</v>
      </c>
      <c r="I5760" s="2">
        <f t="shared" si="536"/>
        <v>-0.13590708482197722</v>
      </c>
      <c r="J5760" s="2">
        <f t="shared" si="537"/>
        <v>-1.2835713181091779E-2</v>
      </c>
      <c r="K5760" s="2">
        <f t="shared" si="538"/>
        <v>-4.0569101500077309E-2</v>
      </c>
      <c r="L5760" s="2">
        <f t="shared" si="539"/>
        <v>-6.0221185072981465E-2</v>
      </c>
      <c r="M5760">
        <v>1622271599999</v>
      </c>
      <c r="N5760">
        <v>266702980.70491001</v>
      </c>
      <c r="O5760">
        <v>125917</v>
      </c>
      <c r="P5760">
        <v>49907.394</v>
      </c>
      <c r="Q5760">
        <v>126837460.84777001</v>
      </c>
      <c r="R5760">
        <v>0</v>
      </c>
    </row>
    <row r="5761" spans="1:18" x14ac:dyDescent="0.3">
      <c r="A5761" s="1">
        <v>44345.291666666672</v>
      </c>
      <c r="B5761" s="5">
        <f t="shared" si="534"/>
        <v>44345</v>
      </c>
      <c r="C5761">
        <v>2522.1799999999998</v>
      </c>
      <c r="D5761">
        <v>2533.11</v>
      </c>
      <c r="E5761">
        <v>2481.04</v>
      </c>
      <c r="F5761">
        <v>2489.5</v>
      </c>
      <c r="G5761">
        <v>127637.901</v>
      </c>
      <c r="H5761" s="2">
        <f t="shared" si="535"/>
        <v>-3.3982727455312833E-3</v>
      </c>
      <c r="I5761" s="2">
        <f t="shared" si="536"/>
        <v>-0.12467162080739103</v>
      </c>
      <c r="J5761" s="2">
        <f t="shared" si="537"/>
        <v>-1.5248041775456911E-2</v>
      </c>
      <c r="K5761" s="2">
        <f t="shared" si="538"/>
        <v>-1.5886724241815697E-2</v>
      </c>
      <c r="L5761" s="2">
        <f t="shared" si="539"/>
        <v>-2.657160072303677E-2</v>
      </c>
      <c r="M5761">
        <v>1622275199999</v>
      </c>
      <c r="N5761">
        <v>320017923.62544</v>
      </c>
      <c r="O5761">
        <v>143696</v>
      </c>
      <c r="P5761">
        <v>60904.909</v>
      </c>
      <c r="Q5761">
        <v>152734959.73517999</v>
      </c>
      <c r="R5761">
        <v>0</v>
      </c>
    </row>
    <row r="5762" spans="1:18" x14ac:dyDescent="0.3">
      <c r="A5762" s="1">
        <v>44345.333333333328</v>
      </c>
      <c r="B5762" s="5">
        <f t="shared" si="534"/>
        <v>44345</v>
      </c>
      <c r="C5762">
        <v>2489.34</v>
      </c>
      <c r="D5762">
        <v>2497.3200000000002</v>
      </c>
      <c r="E5762">
        <v>2439.58</v>
      </c>
      <c r="F5762">
        <v>2451.54</v>
      </c>
      <c r="G5762">
        <v>153624.24900000001</v>
      </c>
      <c r="H5762" s="2">
        <f t="shared" si="535"/>
        <v>-4.8785661257821911E-3</v>
      </c>
      <c r="I5762" s="2">
        <f t="shared" si="536"/>
        <v>-0.11111790955888945</v>
      </c>
      <c r="J5762" s="2">
        <f t="shared" si="537"/>
        <v>-6.8365190859621672E-3</v>
      </c>
      <c r="K5762" s="2">
        <f t="shared" si="538"/>
        <v>-2.4482570139585769E-2</v>
      </c>
      <c r="L5762" s="2">
        <f t="shared" si="539"/>
        <v>-6.118603000571099E-5</v>
      </c>
      <c r="M5762">
        <v>1622278799999</v>
      </c>
      <c r="N5762">
        <v>379213297.23013002</v>
      </c>
      <c r="O5762">
        <v>175196</v>
      </c>
      <c r="P5762">
        <v>75533.731</v>
      </c>
      <c r="Q5762">
        <v>186517683.5264</v>
      </c>
      <c r="R5762">
        <v>0</v>
      </c>
    </row>
    <row r="5763" spans="1:18" x14ac:dyDescent="0.3">
      <c r="A5763" s="1">
        <v>44345.375</v>
      </c>
      <c r="B5763" s="5">
        <f t="shared" ref="B5763:B5825" si="540">INT(A5763)</f>
        <v>44345</v>
      </c>
      <c r="C5763">
        <v>2451.5300000000002</v>
      </c>
      <c r="D5763">
        <v>2462</v>
      </c>
      <c r="E5763">
        <v>2392</v>
      </c>
      <c r="F5763">
        <v>2434.7800000000002</v>
      </c>
      <c r="G5763">
        <v>214955.96400000001</v>
      </c>
      <c r="H5763" s="2">
        <f t="shared" ref="H5763:H5825" si="541">E5763/F5763-1</f>
        <v>-1.7570375968260055E-2</v>
      </c>
      <c r="I5763" s="2">
        <f t="shared" ref="I5763:I5825" si="542">MIN(E5763:E5786)/F5763-1</f>
        <v>-0.10499921964202108</v>
      </c>
      <c r="J5763" s="2">
        <f t="shared" ref="J5763:J5825" si="543">F5764/F5763-1</f>
        <v>-6.2510781261552184E-3</v>
      </c>
      <c r="K5763" s="2">
        <f t="shared" ref="K5763:K5825" si="544">F5767/F5763-1</f>
        <v>-1.663394639351401E-2</v>
      </c>
      <c r="L5763" s="2">
        <f t="shared" ref="L5763:L5825" si="545">F5786/F5763-1</f>
        <v>-6.2839353042164481E-3</v>
      </c>
      <c r="M5763">
        <v>1622282399999</v>
      </c>
      <c r="N5763">
        <v>520885229.21625</v>
      </c>
      <c r="O5763">
        <v>231108</v>
      </c>
      <c r="P5763">
        <v>108504.507</v>
      </c>
      <c r="Q5763">
        <v>262941726.25266999</v>
      </c>
      <c r="R5763">
        <v>0</v>
      </c>
    </row>
    <row r="5764" spans="1:18" x14ac:dyDescent="0.3">
      <c r="A5764" s="1">
        <v>44345.416666666672</v>
      </c>
      <c r="B5764" s="5">
        <f t="shared" si="540"/>
        <v>44345</v>
      </c>
      <c r="C5764">
        <v>2435.16</v>
      </c>
      <c r="D5764">
        <v>2446.42</v>
      </c>
      <c r="E5764">
        <v>2410.5500000000002</v>
      </c>
      <c r="F5764">
        <v>2419.56</v>
      </c>
      <c r="G5764">
        <v>122692.803</v>
      </c>
      <c r="H5764" s="2">
        <f t="shared" si="541"/>
        <v>-3.7238175536047358E-3</v>
      </c>
      <c r="I5764" s="2">
        <f t="shared" si="542"/>
        <v>-9.9369306816115222E-2</v>
      </c>
      <c r="J5764" s="2">
        <f t="shared" si="543"/>
        <v>1.2560134900560405E-2</v>
      </c>
      <c r="K5764" s="2">
        <f t="shared" si="544"/>
        <v>-1.9867248590652919E-2</v>
      </c>
      <c r="L5764" s="2">
        <f t="shared" si="545"/>
        <v>2.7195027195026089E-3</v>
      </c>
      <c r="M5764">
        <v>1622285999999</v>
      </c>
      <c r="N5764">
        <v>297668321.27068001</v>
      </c>
      <c r="O5764">
        <v>148102</v>
      </c>
      <c r="P5764">
        <v>59317.120999999999</v>
      </c>
      <c r="Q5764">
        <v>143945524.93555999</v>
      </c>
      <c r="R5764">
        <v>0</v>
      </c>
    </row>
    <row r="5765" spans="1:18" x14ac:dyDescent="0.3">
      <c r="A5765" s="1">
        <v>44345.458333333328</v>
      </c>
      <c r="B5765" s="5">
        <f t="shared" si="540"/>
        <v>44345</v>
      </c>
      <c r="C5765">
        <v>2419.56</v>
      </c>
      <c r="D5765">
        <v>2468.58</v>
      </c>
      <c r="E5765">
        <v>2375</v>
      </c>
      <c r="F5765">
        <v>2449.9499999999998</v>
      </c>
      <c r="G5765">
        <v>237411.85200000001</v>
      </c>
      <c r="H5765" s="2">
        <f t="shared" si="541"/>
        <v>-3.0592461070634069E-2</v>
      </c>
      <c r="I5765" s="2">
        <f t="shared" si="542"/>
        <v>-0.11054103144962135</v>
      </c>
      <c r="J5765" s="2">
        <f t="shared" si="543"/>
        <v>-2.3849466315639001E-2</v>
      </c>
      <c r="K5765" s="2">
        <f t="shared" si="544"/>
        <v>-4.9303047000959221E-2</v>
      </c>
      <c r="L5765" s="2">
        <f t="shared" si="545"/>
        <v>-1.9975917875874827E-2</v>
      </c>
      <c r="M5765">
        <v>1622289599999</v>
      </c>
      <c r="N5765">
        <v>576554987.65937996</v>
      </c>
      <c r="O5765">
        <v>250009</v>
      </c>
      <c r="P5765">
        <v>120756.732</v>
      </c>
      <c r="Q5765">
        <v>293468908.12753999</v>
      </c>
      <c r="R5765">
        <v>0</v>
      </c>
    </row>
    <row r="5766" spans="1:18" x14ac:dyDescent="0.3">
      <c r="A5766" s="1">
        <v>44345.5</v>
      </c>
      <c r="B5766" s="5">
        <f t="shared" si="540"/>
        <v>44345</v>
      </c>
      <c r="C5766">
        <v>2449.9499999999998</v>
      </c>
      <c r="D5766">
        <v>2451.14</v>
      </c>
      <c r="E5766">
        <v>2378.71</v>
      </c>
      <c r="F5766">
        <v>2391.52</v>
      </c>
      <c r="G5766">
        <v>172300.81899999999</v>
      </c>
      <c r="H5766" s="2">
        <f t="shared" si="541"/>
        <v>-5.3564260386699258E-3</v>
      </c>
      <c r="I5766" s="2">
        <f t="shared" si="542"/>
        <v>-8.8809627349969888E-2</v>
      </c>
      <c r="J5766" s="2">
        <f t="shared" si="543"/>
        <v>1.1540777413527881E-3</v>
      </c>
      <c r="K5766" s="2">
        <f t="shared" si="544"/>
        <v>-8.2165317455008546E-3</v>
      </c>
      <c r="L5766" s="2">
        <f t="shared" si="545"/>
        <v>2.9617147253629517E-2</v>
      </c>
      <c r="M5766">
        <v>1622293199999</v>
      </c>
      <c r="N5766">
        <v>415513888.45305002</v>
      </c>
      <c r="O5766">
        <v>187938</v>
      </c>
      <c r="P5766">
        <v>84020.05</v>
      </c>
      <c r="Q5766">
        <v>202656931.47242999</v>
      </c>
      <c r="R5766">
        <v>0</v>
      </c>
    </row>
    <row r="5767" spans="1:18" x14ac:dyDescent="0.3">
      <c r="A5767" s="1">
        <v>44345.541666666672</v>
      </c>
      <c r="B5767" s="5">
        <f t="shared" si="540"/>
        <v>44345</v>
      </c>
      <c r="C5767">
        <v>2391.54</v>
      </c>
      <c r="D5767">
        <v>2404.77</v>
      </c>
      <c r="E5767">
        <v>2345.7199999999998</v>
      </c>
      <c r="F5767">
        <v>2394.2800000000002</v>
      </c>
      <c r="G5767">
        <v>245335.81</v>
      </c>
      <c r="H5767" s="2">
        <f t="shared" si="541"/>
        <v>-2.0281671316638161E-2</v>
      </c>
      <c r="I5767" s="2">
        <f t="shared" si="542"/>
        <v>-8.9859999665870327E-2</v>
      </c>
      <c r="J5767" s="2">
        <f t="shared" si="543"/>
        <v>-9.5185191372773037E-3</v>
      </c>
      <c r="K5767" s="2">
        <f t="shared" si="544"/>
        <v>-5.2324707218871724E-2</v>
      </c>
      <c r="L5767" s="2">
        <f t="shared" si="545"/>
        <v>-2.2177857226390874E-3</v>
      </c>
      <c r="M5767">
        <v>1622296799999</v>
      </c>
      <c r="N5767">
        <v>581877384.01494002</v>
      </c>
      <c r="O5767">
        <v>254144</v>
      </c>
      <c r="P5767">
        <v>124776.57399999999</v>
      </c>
      <c r="Q5767">
        <v>296015107.27993</v>
      </c>
      <c r="R5767">
        <v>0</v>
      </c>
    </row>
    <row r="5768" spans="1:18" x14ac:dyDescent="0.3">
      <c r="A5768" s="1">
        <v>44345.583333333328</v>
      </c>
      <c r="B5768" s="5">
        <f t="shared" si="540"/>
        <v>44345</v>
      </c>
      <c r="C5768">
        <v>2393.7600000000002</v>
      </c>
      <c r="D5768">
        <v>2426.87</v>
      </c>
      <c r="E5768">
        <v>2352.0700000000002</v>
      </c>
      <c r="F5768">
        <v>2371.4899999999998</v>
      </c>
      <c r="G5768">
        <v>241027.48699999999</v>
      </c>
      <c r="H5768" s="2">
        <f t="shared" si="541"/>
        <v>-8.1889445032445884E-3</v>
      </c>
      <c r="I5768" s="2">
        <f t="shared" si="542"/>
        <v>-8.1113561516177435E-2</v>
      </c>
      <c r="J5768" s="2">
        <f t="shared" si="543"/>
        <v>-1.7849537632458889E-2</v>
      </c>
      <c r="K5768" s="2">
        <f t="shared" si="544"/>
        <v>-4.1016407406314181E-2</v>
      </c>
      <c r="L5768" s="2">
        <f t="shared" si="545"/>
        <v>7.8516038439968572E-3</v>
      </c>
      <c r="M5768">
        <v>1622300399999</v>
      </c>
      <c r="N5768">
        <v>575034974.99067998</v>
      </c>
      <c r="O5768">
        <v>236542</v>
      </c>
      <c r="P5768">
        <v>124025.446</v>
      </c>
      <c r="Q5768">
        <v>295851604.92988002</v>
      </c>
      <c r="R5768">
        <v>0</v>
      </c>
    </row>
    <row r="5769" spans="1:18" x14ac:dyDescent="0.3">
      <c r="A5769" s="1">
        <v>44345.625</v>
      </c>
      <c r="B5769" s="5">
        <f t="shared" si="540"/>
        <v>44345</v>
      </c>
      <c r="C5769">
        <v>2371.4899999999998</v>
      </c>
      <c r="D5769">
        <v>2371.86</v>
      </c>
      <c r="E5769">
        <v>2284.4899999999998</v>
      </c>
      <c r="F5769">
        <v>2329.16</v>
      </c>
      <c r="G5769">
        <v>370421.86599999998</v>
      </c>
      <c r="H5769" s="2">
        <f t="shared" si="541"/>
        <v>-1.9178587988802898E-2</v>
      </c>
      <c r="I5769" s="2">
        <f t="shared" si="542"/>
        <v>-6.4413780075220139E-2</v>
      </c>
      <c r="J5769" s="2">
        <f t="shared" si="543"/>
        <v>1.833708289683833E-2</v>
      </c>
      <c r="K5769" s="2">
        <f t="shared" si="544"/>
        <v>-3.4548936097133609E-2</v>
      </c>
      <c r="L5769" s="2">
        <f t="shared" si="545"/>
        <v>1.0561747582819692E-2</v>
      </c>
      <c r="M5769">
        <v>1622303999999</v>
      </c>
      <c r="N5769">
        <v>860754361.47518003</v>
      </c>
      <c r="O5769">
        <v>348892</v>
      </c>
      <c r="P5769">
        <v>178565.06200000001</v>
      </c>
      <c r="Q5769">
        <v>414945461.74452001</v>
      </c>
      <c r="R5769">
        <v>0</v>
      </c>
    </row>
    <row r="5770" spans="1:18" x14ac:dyDescent="0.3">
      <c r="A5770" s="1">
        <v>44345.666666666672</v>
      </c>
      <c r="B5770" s="5">
        <f t="shared" si="540"/>
        <v>44345</v>
      </c>
      <c r="C5770">
        <v>2329.16</v>
      </c>
      <c r="D5770">
        <v>2388.9</v>
      </c>
      <c r="E5770">
        <v>2291.89</v>
      </c>
      <c r="F5770">
        <v>2371.87</v>
      </c>
      <c r="G5770">
        <v>310098.86</v>
      </c>
      <c r="H5770" s="2">
        <f t="shared" si="541"/>
        <v>-3.3720229186253947E-2</v>
      </c>
      <c r="I5770" s="2">
        <f t="shared" si="542"/>
        <v>-8.1260777361322423E-2</v>
      </c>
      <c r="J5770" s="2">
        <f t="shared" si="543"/>
        <v>-4.3370842415478061E-2</v>
      </c>
      <c r="K5770" s="2">
        <f t="shared" si="544"/>
        <v>-5.597271351296651E-2</v>
      </c>
      <c r="L5770" s="2">
        <f t="shared" si="545"/>
        <v>4.4648315464170807E-3</v>
      </c>
      <c r="M5770">
        <v>1622307599999</v>
      </c>
      <c r="N5770">
        <v>723727455.13163996</v>
      </c>
      <c r="O5770">
        <v>295414</v>
      </c>
      <c r="P5770">
        <v>157751.41099999999</v>
      </c>
      <c r="Q5770">
        <v>368395410.38793999</v>
      </c>
      <c r="R5770">
        <v>0</v>
      </c>
    </row>
    <row r="5771" spans="1:18" x14ac:dyDescent="0.3">
      <c r="A5771" s="1">
        <v>44345.708333333328</v>
      </c>
      <c r="B5771" s="5">
        <f t="shared" si="540"/>
        <v>44345</v>
      </c>
      <c r="C5771">
        <v>2372.0100000000002</v>
      </c>
      <c r="D5771">
        <v>2372.69</v>
      </c>
      <c r="E5771">
        <v>2256.73</v>
      </c>
      <c r="F5771">
        <v>2269</v>
      </c>
      <c r="G5771">
        <v>248355.11300000001</v>
      </c>
      <c r="H5771" s="2">
        <f t="shared" si="541"/>
        <v>-5.407668576465352E-3</v>
      </c>
      <c r="I5771" s="2">
        <f t="shared" si="542"/>
        <v>-3.9607756721022458E-2</v>
      </c>
      <c r="J5771" s="2">
        <f t="shared" si="543"/>
        <v>2.3005729396208263E-3</v>
      </c>
      <c r="K5771" s="2">
        <f t="shared" si="544"/>
        <v>4.4468929043632865E-3</v>
      </c>
      <c r="L5771" s="2">
        <f t="shared" si="545"/>
        <v>6.1370647862494465E-2</v>
      </c>
      <c r="M5771">
        <v>1622311199999</v>
      </c>
      <c r="N5771">
        <v>573560703.92941999</v>
      </c>
      <c r="O5771">
        <v>251508</v>
      </c>
      <c r="P5771">
        <v>119983.442</v>
      </c>
      <c r="Q5771">
        <v>277052374.59447998</v>
      </c>
      <c r="R5771">
        <v>0</v>
      </c>
    </row>
    <row r="5772" spans="1:18" x14ac:dyDescent="0.3">
      <c r="A5772" s="1">
        <v>44345.75</v>
      </c>
      <c r="B5772" s="5">
        <f t="shared" si="540"/>
        <v>44345</v>
      </c>
      <c r="C5772">
        <v>2268.9299999999998</v>
      </c>
      <c r="D5772">
        <v>2289.69</v>
      </c>
      <c r="E5772">
        <v>2240.6999999999998</v>
      </c>
      <c r="F5772">
        <v>2274.2199999999998</v>
      </c>
      <c r="G5772">
        <v>205792.15700000001</v>
      </c>
      <c r="H5772" s="2">
        <f t="shared" si="541"/>
        <v>-1.4739119346413254E-2</v>
      </c>
      <c r="I5772" s="2">
        <f t="shared" si="542"/>
        <v>-4.1812137787900827E-2</v>
      </c>
      <c r="J5772" s="2">
        <f t="shared" si="543"/>
        <v>-1.1225826876907097E-2</v>
      </c>
      <c r="K5772" s="2">
        <f t="shared" si="544"/>
        <v>-7.1672925222698858E-4</v>
      </c>
      <c r="L5772" s="2">
        <f t="shared" si="545"/>
        <v>6.4026347494965385E-2</v>
      </c>
      <c r="M5772">
        <v>1622314799999</v>
      </c>
      <c r="N5772">
        <v>466075100.93386</v>
      </c>
      <c r="O5772">
        <v>212972</v>
      </c>
      <c r="P5772">
        <v>101992.03599999999</v>
      </c>
      <c r="Q5772">
        <v>231012397.93241</v>
      </c>
      <c r="R5772">
        <v>0</v>
      </c>
    </row>
    <row r="5773" spans="1:18" x14ac:dyDescent="0.3">
      <c r="A5773" s="1">
        <v>44345.791666666672</v>
      </c>
      <c r="B5773" s="5">
        <f t="shared" si="540"/>
        <v>44345</v>
      </c>
      <c r="C5773">
        <v>2274.2199999999998</v>
      </c>
      <c r="D5773">
        <v>2287.4699999999998</v>
      </c>
      <c r="E5773">
        <v>2220.08</v>
      </c>
      <c r="F5773">
        <v>2248.69</v>
      </c>
      <c r="G5773">
        <v>195873.391</v>
      </c>
      <c r="H5773" s="2">
        <f t="shared" si="541"/>
        <v>-1.2722963147432598E-2</v>
      </c>
      <c r="I5773" s="2">
        <f t="shared" si="542"/>
        <v>-3.0933565764956428E-2</v>
      </c>
      <c r="J5773" s="2">
        <f t="shared" si="543"/>
        <v>-4.2602581947711604E-3</v>
      </c>
      <c r="K5773" s="2">
        <f t="shared" si="544"/>
        <v>1.302980846626256E-2</v>
      </c>
      <c r="L5773" s="2">
        <f t="shared" si="545"/>
        <v>9.2511640110464199E-2</v>
      </c>
      <c r="M5773">
        <v>1622318399999</v>
      </c>
      <c r="N5773">
        <v>440764973.56421</v>
      </c>
      <c r="O5773">
        <v>206837</v>
      </c>
      <c r="P5773">
        <v>97971.652000000002</v>
      </c>
      <c r="Q5773">
        <v>220553781.13196999</v>
      </c>
      <c r="R5773">
        <v>0</v>
      </c>
    </row>
    <row r="5774" spans="1:18" x14ac:dyDescent="0.3">
      <c r="A5774" s="1">
        <v>44345.833333333328</v>
      </c>
      <c r="B5774" s="5">
        <f t="shared" si="540"/>
        <v>44345</v>
      </c>
      <c r="C5774">
        <v>2248.6999999999998</v>
      </c>
      <c r="D5774">
        <v>2274.98</v>
      </c>
      <c r="E5774">
        <v>2208.04</v>
      </c>
      <c r="F5774">
        <v>2239.11</v>
      </c>
      <c r="G5774">
        <v>161187.75200000001</v>
      </c>
      <c r="H5774" s="2">
        <f t="shared" si="541"/>
        <v>-1.3876048965883792E-2</v>
      </c>
      <c r="I5774" s="2">
        <f t="shared" si="542"/>
        <v>-2.678742893381747E-2</v>
      </c>
      <c r="J5774" s="2">
        <f t="shared" si="543"/>
        <v>1.7855308582427787E-2</v>
      </c>
      <c r="K5774" s="2">
        <f t="shared" si="544"/>
        <v>-4.7831504481691267E-3</v>
      </c>
      <c r="L5774" s="2">
        <f t="shared" si="545"/>
        <v>9.1103161523998333E-2</v>
      </c>
      <c r="M5774">
        <v>1622321999999</v>
      </c>
      <c r="N5774">
        <v>360169595.71178001</v>
      </c>
      <c r="O5774">
        <v>195696</v>
      </c>
      <c r="P5774">
        <v>81221.976999999999</v>
      </c>
      <c r="Q5774">
        <v>181537984.96064001</v>
      </c>
      <c r="R5774">
        <v>0</v>
      </c>
    </row>
    <row r="5775" spans="1:18" x14ac:dyDescent="0.3">
      <c r="A5775" s="1">
        <v>44345.875</v>
      </c>
      <c r="B5775" s="5">
        <f t="shared" si="540"/>
        <v>44345</v>
      </c>
      <c r="C5775">
        <v>2239.11</v>
      </c>
      <c r="D5775">
        <v>2280.6799999999998</v>
      </c>
      <c r="E5775">
        <v>2224.9899999999998</v>
      </c>
      <c r="F5775">
        <v>2279.09</v>
      </c>
      <c r="G5775">
        <v>121009.357</v>
      </c>
      <c r="H5775" s="2">
        <f t="shared" si="541"/>
        <v>-2.3737544370779684E-2</v>
      </c>
      <c r="I5775" s="2">
        <f t="shared" si="542"/>
        <v>-4.3859610634068846E-2</v>
      </c>
      <c r="J5775" s="2">
        <f t="shared" si="543"/>
        <v>-2.8520154974134293E-3</v>
      </c>
      <c r="K5775" s="2">
        <f t="shared" si="544"/>
        <v>-2.4119275675818064E-2</v>
      </c>
      <c r="L5775" s="2">
        <f t="shared" si="545"/>
        <v>6.9374180045544298E-2</v>
      </c>
      <c r="M5775">
        <v>1622325599999</v>
      </c>
      <c r="N5775">
        <v>272637645.81489003</v>
      </c>
      <c r="O5775">
        <v>162436</v>
      </c>
      <c r="P5775">
        <v>62648.58</v>
      </c>
      <c r="Q5775">
        <v>141183520.54407001</v>
      </c>
      <c r="R5775">
        <v>0</v>
      </c>
    </row>
    <row r="5776" spans="1:18" x14ac:dyDescent="0.3">
      <c r="A5776" s="1">
        <v>44345.916666666672</v>
      </c>
      <c r="B5776" s="5">
        <f t="shared" si="540"/>
        <v>44345</v>
      </c>
      <c r="C5776">
        <v>2279.08</v>
      </c>
      <c r="D5776">
        <v>2290.91</v>
      </c>
      <c r="E5776">
        <v>2251.33</v>
      </c>
      <c r="F5776">
        <v>2272.59</v>
      </c>
      <c r="G5776">
        <v>134363.53200000001</v>
      </c>
      <c r="H5776" s="2">
        <f t="shared" si="541"/>
        <v>-9.3549650398885298E-3</v>
      </c>
      <c r="I5776" s="2">
        <f t="shared" si="542"/>
        <v>-4.1124883942990187E-2</v>
      </c>
      <c r="J5776" s="2">
        <f t="shared" si="543"/>
        <v>2.3761435190683411E-3</v>
      </c>
      <c r="K5776" s="2">
        <f t="shared" si="544"/>
        <v>3.4982112919619279E-3</v>
      </c>
      <c r="L5776" s="2">
        <f t="shared" si="545"/>
        <v>6.5568360328963848E-2</v>
      </c>
      <c r="M5776">
        <v>1622329199999</v>
      </c>
      <c r="N5776">
        <v>304773962.22859001</v>
      </c>
      <c r="O5776">
        <v>147647</v>
      </c>
      <c r="P5776">
        <v>64813.569000000003</v>
      </c>
      <c r="Q5776">
        <v>147020168.54739001</v>
      </c>
      <c r="R5776">
        <v>0</v>
      </c>
    </row>
    <row r="5777" spans="1:18" x14ac:dyDescent="0.3">
      <c r="A5777" s="1">
        <v>44345.958333333328</v>
      </c>
      <c r="B5777" s="5">
        <f t="shared" si="540"/>
        <v>44345</v>
      </c>
      <c r="C5777">
        <v>2272.58</v>
      </c>
      <c r="D5777">
        <v>2323</v>
      </c>
      <c r="E5777">
        <v>2243.9899999999998</v>
      </c>
      <c r="F5777">
        <v>2277.9899999999998</v>
      </c>
      <c r="G5777">
        <v>183108.10399999999</v>
      </c>
      <c r="H5777" s="2">
        <f t="shared" si="541"/>
        <v>-1.4925438654252221E-2</v>
      </c>
      <c r="I5777" s="2">
        <f t="shared" si="542"/>
        <v>-4.339790780468733E-2</v>
      </c>
      <c r="J5777" s="2">
        <f t="shared" si="543"/>
        <v>-2.1769191260716525E-2</v>
      </c>
      <c r="K5777" s="2">
        <f t="shared" si="544"/>
        <v>8.0377876988049213E-3</v>
      </c>
      <c r="L5777" s="2">
        <f t="shared" si="545"/>
        <v>5.8828177472245446E-2</v>
      </c>
      <c r="M5777">
        <v>1622332799999</v>
      </c>
      <c r="N5777">
        <v>418525397.88450998</v>
      </c>
      <c r="O5777">
        <v>197204</v>
      </c>
      <c r="P5777">
        <v>91611.95</v>
      </c>
      <c r="Q5777">
        <v>209471509.22960001</v>
      </c>
      <c r="R5777">
        <v>0</v>
      </c>
    </row>
    <row r="5778" spans="1:18" x14ac:dyDescent="0.3">
      <c r="A5778" s="1">
        <v>44346</v>
      </c>
      <c r="B5778" s="5">
        <f t="shared" si="540"/>
        <v>44346</v>
      </c>
      <c r="C5778">
        <v>2277.9899999999998</v>
      </c>
      <c r="D5778">
        <v>2283</v>
      </c>
      <c r="E5778">
        <v>2179.13</v>
      </c>
      <c r="F5778">
        <v>2228.4</v>
      </c>
      <c r="G5778">
        <v>260249.486</v>
      </c>
      <c r="H5778" s="2">
        <f t="shared" si="541"/>
        <v>-2.2110034105187526E-2</v>
      </c>
      <c r="I5778" s="2">
        <f t="shared" si="542"/>
        <v>-2.2110034105187526E-2</v>
      </c>
      <c r="J5778" s="2">
        <f t="shared" si="543"/>
        <v>-1.9206605636331586E-3</v>
      </c>
      <c r="K5778" s="2">
        <f t="shared" si="544"/>
        <v>3.0744031592173648E-2</v>
      </c>
      <c r="L5778" s="2">
        <f t="shared" si="545"/>
        <v>7.0772751750134644E-2</v>
      </c>
      <c r="M5778">
        <v>1622336399999</v>
      </c>
      <c r="N5778">
        <v>578099436.11907005</v>
      </c>
      <c r="O5778">
        <v>261836</v>
      </c>
      <c r="P5778">
        <v>121814.693</v>
      </c>
      <c r="Q5778">
        <v>270659486.67401999</v>
      </c>
      <c r="R5778">
        <v>0</v>
      </c>
    </row>
    <row r="5779" spans="1:18" x14ac:dyDescent="0.3">
      <c r="A5779" s="1">
        <v>44346.041666666672</v>
      </c>
      <c r="B5779" s="5">
        <f t="shared" si="540"/>
        <v>44346</v>
      </c>
      <c r="C5779">
        <v>2228.44</v>
      </c>
      <c r="D5779">
        <v>2249</v>
      </c>
      <c r="E5779">
        <v>2194</v>
      </c>
      <c r="F5779">
        <v>2224.12</v>
      </c>
      <c r="G5779">
        <v>145571.46100000001</v>
      </c>
      <c r="H5779" s="2">
        <f t="shared" si="541"/>
        <v>-1.3542434760714261E-2</v>
      </c>
      <c r="I5779" s="2">
        <f t="shared" si="542"/>
        <v>-1.3542434760714261E-2</v>
      </c>
      <c r="J5779" s="2">
        <f t="shared" si="543"/>
        <v>2.5367336294804366E-2</v>
      </c>
      <c r="K5779" s="2">
        <f t="shared" si="544"/>
        <v>6.5589986151826318E-2</v>
      </c>
      <c r="L5779" s="2">
        <f t="shared" si="545"/>
        <v>5.8504037551930566E-2</v>
      </c>
      <c r="M5779">
        <v>1622339999999</v>
      </c>
      <c r="N5779">
        <v>323141809.49886</v>
      </c>
      <c r="O5779">
        <v>171382</v>
      </c>
      <c r="P5779">
        <v>72515.285000000003</v>
      </c>
      <c r="Q5779">
        <v>161002275.52968001</v>
      </c>
      <c r="R5779">
        <v>0</v>
      </c>
    </row>
    <row r="5780" spans="1:18" x14ac:dyDescent="0.3">
      <c r="A5780" s="1">
        <v>44346.083333333328</v>
      </c>
      <c r="B5780" s="5">
        <f t="shared" si="540"/>
        <v>44346</v>
      </c>
      <c r="C5780">
        <v>2224.12</v>
      </c>
      <c r="D5780">
        <v>2283.75</v>
      </c>
      <c r="E5780">
        <v>2211.94</v>
      </c>
      <c r="F5780">
        <v>2280.54</v>
      </c>
      <c r="G5780">
        <v>127811.33</v>
      </c>
      <c r="H5780" s="2">
        <f t="shared" si="541"/>
        <v>-3.0080594946810812E-2</v>
      </c>
      <c r="I5780" s="2">
        <f t="shared" si="542"/>
        <v>-3.0080594946810812E-2</v>
      </c>
      <c r="J5780" s="2">
        <f t="shared" si="543"/>
        <v>6.9106439702877331E-3</v>
      </c>
      <c r="K5780" s="2">
        <f t="shared" si="544"/>
        <v>6.2621133591167055E-2</v>
      </c>
      <c r="L5780" s="2">
        <f t="shared" si="545"/>
        <v>1.0080945740921221E-2</v>
      </c>
      <c r="M5780">
        <v>1622343599999</v>
      </c>
      <c r="N5780">
        <v>288149834.64001</v>
      </c>
      <c r="O5780">
        <v>151388</v>
      </c>
      <c r="P5780">
        <v>65980.673999999999</v>
      </c>
      <c r="Q5780">
        <v>148754725.83489999</v>
      </c>
      <c r="R5780">
        <v>0</v>
      </c>
    </row>
    <row r="5781" spans="1:18" x14ac:dyDescent="0.3">
      <c r="A5781" s="1">
        <v>44346.125</v>
      </c>
      <c r="B5781" s="5">
        <f t="shared" si="540"/>
        <v>44346</v>
      </c>
      <c r="C5781">
        <v>2280.64</v>
      </c>
      <c r="D5781">
        <v>2310</v>
      </c>
      <c r="E5781">
        <v>2264.19</v>
      </c>
      <c r="F5781">
        <v>2296.3000000000002</v>
      </c>
      <c r="G5781">
        <v>161427.065</v>
      </c>
      <c r="H5781" s="2">
        <f t="shared" si="541"/>
        <v>-1.3983364542960453E-2</v>
      </c>
      <c r="I5781" s="2">
        <f t="shared" si="542"/>
        <v>-1.3983364542960453E-2</v>
      </c>
      <c r="J5781" s="2">
        <f t="shared" si="543"/>
        <v>2.6564473283086087E-4</v>
      </c>
      <c r="K5781" s="2">
        <f t="shared" si="544"/>
        <v>6.7539084614379519E-2</v>
      </c>
      <c r="L5781" s="2">
        <f t="shared" si="545"/>
        <v>5.4435396071941256E-3</v>
      </c>
      <c r="M5781">
        <v>1622347199999</v>
      </c>
      <c r="N5781">
        <v>369294394.50996</v>
      </c>
      <c r="O5781">
        <v>166693</v>
      </c>
      <c r="P5781">
        <v>80033.225999999995</v>
      </c>
      <c r="Q5781">
        <v>183120969.65028</v>
      </c>
      <c r="R5781">
        <v>0</v>
      </c>
    </row>
    <row r="5782" spans="1:18" x14ac:dyDescent="0.3">
      <c r="A5782" s="1">
        <v>44346.166666666672</v>
      </c>
      <c r="B5782" s="5">
        <f t="shared" si="540"/>
        <v>44346</v>
      </c>
      <c r="C5782">
        <v>2296.5500000000002</v>
      </c>
      <c r="D5782">
        <v>2319</v>
      </c>
      <c r="E5782">
        <v>2275.67</v>
      </c>
      <c r="F5782">
        <v>2296.91</v>
      </c>
      <c r="G5782">
        <v>133530.52799999999</v>
      </c>
      <c r="H5782" s="2">
        <f t="shared" si="541"/>
        <v>-9.2472060289692237E-3</v>
      </c>
      <c r="I5782" s="2">
        <f t="shared" si="542"/>
        <v>-1.1080103269174635E-2</v>
      </c>
      <c r="J5782" s="2">
        <f t="shared" si="543"/>
        <v>3.1821011707032554E-2</v>
      </c>
      <c r="K5782" s="2">
        <f t="shared" si="544"/>
        <v>5.3362996373388594E-2</v>
      </c>
      <c r="L5782" s="2">
        <f t="shared" si="545"/>
        <v>1.471542202350129E-3</v>
      </c>
      <c r="M5782">
        <v>1622350799999</v>
      </c>
      <c r="N5782">
        <v>306969285.74541998</v>
      </c>
      <c r="O5782">
        <v>153283</v>
      </c>
      <c r="P5782">
        <v>68190.764999999999</v>
      </c>
      <c r="Q5782">
        <v>156792405.40950999</v>
      </c>
      <c r="R5782">
        <v>0</v>
      </c>
    </row>
    <row r="5783" spans="1:18" x14ac:dyDescent="0.3">
      <c r="A5783" s="1">
        <v>44346.208333333328</v>
      </c>
      <c r="B5783" s="5">
        <f t="shared" si="540"/>
        <v>44346</v>
      </c>
      <c r="C5783">
        <v>2296.92</v>
      </c>
      <c r="D5783">
        <v>2385</v>
      </c>
      <c r="E5783">
        <v>2296.71</v>
      </c>
      <c r="F5783">
        <v>2370</v>
      </c>
      <c r="G5783">
        <v>182990.56299999999</v>
      </c>
      <c r="H5783" s="2">
        <f t="shared" si="541"/>
        <v>-3.0924050632911371E-2</v>
      </c>
      <c r="I5783" s="2">
        <f t="shared" si="542"/>
        <v>-4.1578059071729956E-2</v>
      </c>
      <c r="J5783" s="2">
        <f t="shared" si="543"/>
        <v>2.2510548523206664E-2</v>
      </c>
      <c r="K5783" s="2">
        <f t="shared" si="544"/>
        <v>2.3687763713080123E-2</v>
      </c>
      <c r="L5783" s="2">
        <f t="shared" si="545"/>
        <v>-2.5421940928269993E-2</v>
      </c>
      <c r="M5783">
        <v>1622354399999</v>
      </c>
      <c r="N5783">
        <v>430082169.50898999</v>
      </c>
      <c r="O5783">
        <v>199437</v>
      </c>
      <c r="P5783">
        <v>97997.172999999995</v>
      </c>
      <c r="Q5783">
        <v>230355058.66196001</v>
      </c>
      <c r="R5783">
        <v>0</v>
      </c>
    </row>
    <row r="5784" spans="1:18" x14ac:dyDescent="0.3">
      <c r="A5784" s="1">
        <v>44346.25</v>
      </c>
      <c r="B5784" s="5">
        <f t="shared" si="540"/>
        <v>44346</v>
      </c>
      <c r="C5784">
        <v>2369.9899999999998</v>
      </c>
      <c r="D5784">
        <v>2435.4</v>
      </c>
      <c r="E5784">
        <v>2369.9899999999998</v>
      </c>
      <c r="F5784">
        <v>2423.35</v>
      </c>
      <c r="G5784">
        <v>231555.27</v>
      </c>
      <c r="H5784" s="2">
        <f t="shared" si="541"/>
        <v>-2.2019105783316562E-2</v>
      </c>
      <c r="I5784" s="2">
        <f t="shared" si="542"/>
        <v>-6.2677698227660006E-2</v>
      </c>
      <c r="J5784" s="2">
        <f t="shared" si="543"/>
        <v>1.1570759485835636E-2</v>
      </c>
      <c r="K5784" s="2">
        <f t="shared" si="544"/>
        <v>-9.2186436131799221E-3</v>
      </c>
      <c r="L5784" s="2">
        <f t="shared" si="545"/>
        <v>-4.3852518208265412E-2</v>
      </c>
      <c r="M5784">
        <v>1622357999999</v>
      </c>
      <c r="N5784">
        <v>556853683.65108001</v>
      </c>
      <c r="O5784">
        <v>236055</v>
      </c>
      <c r="P5784">
        <v>116906.99400000001</v>
      </c>
      <c r="Q5784">
        <v>281222596.04471999</v>
      </c>
      <c r="R5784">
        <v>0</v>
      </c>
    </row>
    <row r="5785" spans="1:18" x14ac:dyDescent="0.3">
      <c r="A5785" s="1">
        <v>44346.291666666672</v>
      </c>
      <c r="B5785" s="5">
        <f t="shared" si="540"/>
        <v>44346</v>
      </c>
      <c r="C5785">
        <v>2423.34</v>
      </c>
      <c r="D5785">
        <v>2464.1</v>
      </c>
      <c r="E5785">
        <v>2407.42</v>
      </c>
      <c r="F5785">
        <v>2451.39</v>
      </c>
      <c r="G5785">
        <v>203313.372</v>
      </c>
      <c r="H5785" s="2">
        <f t="shared" si="541"/>
        <v>-1.7936762408266249E-2</v>
      </c>
      <c r="I5785" s="2">
        <f t="shared" si="542"/>
        <v>-7.3399173530119599E-2</v>
      </c>
      <c r="J5785" s="2">
        <f t="shared" si="543"/>
        <v>-1.3017104581482308E-2</v>
      </c>
      <c r="K5785" s="2">
        <f t="shared" si="544"/>
        <v>4.4709328177074958E-3</v>
      </c>
      <c r="L5785" s="2">
        <f t="shared" si="545"/>
        <v>-2.5271376647534538E-2</v>
      </c>
      <c r="M5785">
        <v>1622361599999</v>
      </c>
      <c r="N5785">
        <v>495159995.30286998</v>
      </c>
      <c r="O5785">
        <v>221071</v>
      </c>
      <c r="P5785">
        <v>102641.516</v>
      </c>
      <c r="Q5785">
        <v>250037033.59661001</v>
      </c>
      <c r="R5785">
        <v>0</v>
      </c>
    </row>
    <row r="5786" spans="1:18" x14ac:dyDescent="0.3">
      <c r="A5786" s="1">
        <v>44346.333333333328</v>
      </c>
      <c r="B5786" s="5">
        <f t="shared" si="540"/>
        <v>44346</v>
      </c>
      <c r="C5786">
        <v>2451.37</v>
      </c>
      <c r="D5786">
        <v>2476.83</v>
      </c>
      <c r="E5786">
        <v>2412.85</v>
      </c>
      <c r="F5786">
        <v>2419.48</v>
      </c>
      <c r="G5786">
        <v>190543.364</v>
      </c>
      <c r="H5786" s="2">
        <f t="shared" si="541"/>
        <v>-2.7402582373072804E-3</v>
      </c>
      <c r="I5786" s="2">
        <f t="shared" si="542"/>
        <v>-6.1178435035627476E-2</v>
      </c>
      <c r="J5786" s="2">
        <f t="shared" si="543"/>
        <v>2.7526575958469746E-3</v>
      </c>
      <c r="K5786" s="2">
        <f t="shared" si="544"/>
        <v>-1.2610147635029101E-2</v>
      </c>
      <c r="L5786" s="2">
        <f t="shared" si="545"/>
        <v>1.2767206176533819E-2</v>
      </c>
      <c r="M5786">
        <v>1622365199999</v>
      </c>
      <c r="N5786">
        <v>464304777.05225998</v>
      </c>
      <c r="O5786">
        <v>198591</v>
      </c>
      <c r="P5786">
        <v>95202.915999999997</v>
      </c>
      <c r="Q5786">
        <v>232023809.26881999</v>
      </c>
      <c r="R5786">
        <v>0</v>
      </c>
    </row>
    <row r="5787" spans="1:18" x14ac:dyDescent="0.3">
      <c r="A5787" s="1">
        <v>44346.375</v>
      </c>
      <c r="B5787" s="5">
        <f t="shared" si="540"/>
        <v>44346</v>
      </c>
      <c r="C5787">
        <v>2419.4699999999998</v>
      </c>
      <c r="D5787">
        <v>2444.23</v>
      </c>
      <c r="E5787">
        <v>2410</v>
      </c>
      <c r="F5787">
        <v>2426.14</v>
      </c>
      <c r="G5787">
        <v>123609.493</v>
      </c>
      <c r="H5787" s="2">
        <f t="shared" si="541"/>
        <v>-6.6525427221841849E-3</v>
      </c>
      <c r="I5787" s="2">
        <f t="shared" si="542"/>
        <v>-6.375559530777275E-2</v>
      </c>
      <c r="J5787" s="2">
        <f t="shared" si="543"/>
        <v>-1.035801726198804E-2</v>
      </c>
      <c r="K5787" s="2">
        <f t="shared" si="544"/>
        <v>-1.4850750574987304E-2</v>
      </c>
      <c r="L5787" s="2">
        <f t="shared" si="545"/>
        <v>2.7347968377752219E-2</v>
      </c>
      <c r="M5787">
        <v>1622368799999</v>
      </c>
      <c r="N5787">
        <v>300162149.57802999</v>
      </c>
      <c r="O5787">
        <v>149697</v>
      </c>
      <c r="P5787">
        <v>64121.817000000003</v>
      </c>
      <c r="Q5787">
        <v>155740324.69960999</v>
      </c>
      <c r="R5787">
        <v>0</v>
      </c>
    </row>
    <row r="5788" spans="1:18" x14ac:dyDescent="0.3">
      <c r="A5788" s="1">
        <v>44346.416666666672</v>
      </c>
      <c r="B5788" s="5">
        <f t="shared" si="540"/>
        <v>44346</v>
      </c>
      <c r="C5788">
        <v>2425.92</v>
      </c>
      <c r="D5788">
        <v>2435.52</v>
      </c>
      <c r="E5788">
        <v>2376</v>
      </c>
      <c r="F5788">
        <v>2401.0100000000002</v>
      </c>
      <c r="G5788">
        <v>174592.03099999999</v>
      </c>
      <c r="H5788" s="2">
        <f t="shared" si="541"/>
        <v>-1.0416449744066081E-2</v>
      </c>
      <c r="I5788" s="2">
        <f t="shared" si="542"/>
        <v>-5.3956459989754402E-2</v>
      </c>
      <c r="J5788" s="2">
        <f t="shared" si="543"/>
        <v>2.5547582059216589E-2</v>
      </c>
      <c r="K5788" s="2">
        <f t="shared" si="544"/>
        <v>-1.9679218328953252E-2</v>
      </c>
      <c r="L5788" s="2">
        <f t="shared" si="545"/>
        <v>3.6193102069545624E-2</v>
      </c>
      <c r="M5788">
        <v>1622372399999</v>
      </c>
      <c r="N5788">
        <v>421013270.96717</v>
      </c>
      <c r="O5788">
        <v>189798</v>
      </c>
      <c r="P5788">
        <v>82706.865999999995</v>
      </c>
      <c r="Q5788">
        <v>199568274.41791999</v>
      </c>
      <c r="R5788">
        <v>0</v>
      </c>
    </row>
    <row r="5789" spans="1:18" x14ac:dyDescent="0.3">
      <c r="A5789" s="1">
        <v>44346.458333333328</v>
      </c>
      <c r="B5789" s="5">
        <f t="shared" si="540"/>
        <v>44346</v>
      </c>
      <c r="C5789">
        <v>2401</v>
      </c>
      <c r="D5789">
        <v>2464</v>
      </c>
      <c r="E5789">
        <v>2390.34</v>
      </c>
      <c r="F5789">
        <v>2462.35</v>
      </c>
      <c r="G5789">
        <v>172990.65299999999</v>
      </c>
      <c r="H5789" s="2">
        <f t="shared" si="541"/>
        <v>-2.9244420979958052E-2</v>
      </c>
      <c r="I5789" s="2">
        <f t="shared" si="542"/>
        <v>-7.7523503969784913E-2</v>
      </c>
      <c r="J5789" s="2">
        <f t="shared" si="543"/>
        <v>-2.9800800048733977E-2</v>
      </c>
      <c r="K5789" s="2">
        <f t="shared" si="544"/>
        <v>-3.2444615915690256E-2</v>
      </c>
      <c r="L5789" s="2">
        <f t="shared" si="545"/>
        <v>3.6944382398927944E-2</v>
      </c>
      <c r="M5789">
        <v>1622375999999</v>
      </c>
      <c r="N5789">
        <v>419142113.75453001</v>
      </c>
      <c r="O5789">
        <v>187841</v>
      </c>
      <c r="P5789">
        <v>96294.088000000003</v>
      </c>
      <c r="Q5789">
        <v>233445745.06446001</v>
      </c>
      <c r="R5789">
        <v>0</v>
      </c>
    </row>
    <row r="5790" spans="1:18" x14ac:dyDescent="0.3">
      <c r="A5790" s="1">
        <v>44346.5</v>
      </c>
      <c r="B5790" s="5">
        <f t="shared" si="540"/>
        <v>44346</v>
      </c>
      <c r="C5790">
        <v>2462.7199999999998</v>
      </c>
      <c r="D5790">
        <v>2470</v>
      </c>
      <c r="E5790">
        <v>2361</v>
      </c>
      <c r="F5790">
        <v>2388.9699999999998</v>
      </c>
      <c r="G5790">
        <v>221271.66</v>
      </c>
      <c r="H5790" s="2">
        <f t="shared" si="541"/>
        <v>-1.1707974566444901E-2</v>
      </c>
      <c r="I5790" s="2">
        <f t="shared" si="542"/>
        <v>-4.9188562434856808E-2</v>
      </c>
      <c r="J5790" s="2">
        <f t="shared" si="543"/>
        <v>4.771930999554197E-4</v>
      </c>
      <c r="K5790" s="2">
        <f t="shared" si="544"/>
        <v>8.0704236553830189E-3</v>
      </c>
      <c r="L5790" s="2">
        <f t="shared" si="545"/>
        <v>6.8242799197980819E-2</v>
      </c>
      <c r="M5790">
        <v>1622379599999</v>
      </c>
      <c r="N5790">
        <v>533927731.99625999</v>
      </c>
      <c r="O5790">
        <v>231354</v>
      </c>
      <c r="P5790">
        <v>101923.012</v>
      </c>
      <c r="Q5790">
        <v>246003678.16084999</v>
      </c>
      <c r="R5790">
        <v>0</v>
      </c>
    </row>
    <row r="5791" spans="1:18" x14ac:dyDescent="0.3">
      <c r="A5791" s="1">
        <v>44346.541666666672</v>
      </c>
      <c r="B5791" s="5">
        <f t="shared" si="540"/>
        <v>44346</v>
      </c>
      <c r="C5791">
        <v>2388.9499999999998</v>
      </c>
      <c r="D5791">
        <v>2406.5</v>
      </c>
      <c r="E5791">
        <v>2370.69</v>
      </c>
      <c r="F5791">
        <v>2390.11</v>
      </c>
      <c r="G5791">
        <v>142139.97200000001</v>
      </c>
      <c r="H5791" s="2">
        <f t="shared" si="541"/>
        <v>-8.1251490517173508E-3</v>
      </c>
      <c r="I5791" s="2">
        <f t="shared" si="542"/>
        <v>-4.9642066683123431E-2</v>
      </c>
      <c r="J5791" s="2">
        <f t="shared" si="543"/>
        <v>-1.5208505047884735E-2</v>
      </c>
      <c r="K5791" s="2">
        <f t="shared" si="544"/>
        <v>1.243457414093907E-2</v>
      </c>
      <c r="L5791" s="2">
        <f t="shared" si="545"/>
        <v>6.0846571915100123E-2</v>
      </c>
      <c r="M5791">
        <v>1622383199999</v>
      </c>
      <c r="N5791">
        <v>339631918.18491</v>
      </c>
      <c r="O5791">
        <v>161673</v>
      </c>
      <c r="P5791">
        <v>70119.938999999998</v>
      </c>
      <c r="Q5791">
        <v>167579180.01388001</v>
      </c>
      <c r="R5791">
        <v>0</v>
      </c>
    </row>
    <row r="5792" spans="1:18" x14ac:dyDescent="0.3">
      <c r="A5792" s="1">
        <v>44346.583333333328</v>
      </c>
      <c r="B5792" s="5">
        <f t="shared" si="540"/>
        <v>44346</v>
      </c>
      <c r="C5792">
        <v>2390.11</v>
      </c>
      <c r="D5792">
        <v>2395</v>
      </c>
      <c r="E5792">
        <v>2340</v>
      </c>
      <c r="F5792">
        <v>2353.7600000000002</v>
      </c>
      <c r="G5792">
        <v>185376.73199999999</v>
      </c>
      <c r="H5792" s="2">
        <f t="shared" si="541"/>
        <v>-5.8459656039698826E-3</v>
      </c>
      <c r="I5792" s="2">
        <f t="shared" si="542"/>
        <v>-3.4965332064441634E-2</v>
      </c>
      <c r="J5792" s="2">
        <f t="shared" si="543"/>
        <v>1.2193256746652059E-2</v>
      </c>
      <c r="K5792" s="2">
        <f t="shared" si="544"/>
        <v>4.3742777513425146E-2</v>
      </c>
      <c r="L5792" s="2">
        <f t="shared" si="545"/>
        <v>7.541125688260486E-2</v>
      </c>
      <c r="M5792">
        <v>1622386799999</v>
      </c>
      <c r="N5792">
        <v>437807521.67815</v>
      </c>
      <c r="O5792">
        <v>199109</v>
      </c>
      <c r="P5792">
        <v>94699.039000000004</v>
      </c>
      <c r="Q5792">
        <v>223637302.96540999</v>
      </c>
      <c r="R5792">
        <v>0</v>
      </c>
    </row>
    <row r="5793" spans="1:18" x14ac:dyDescent="0.3">
      <c r="A5793" s="1">
        <v>44346.625</v>
      </c>
      <c r="B5793" s="5">
        <f t="shared" si="540"/>
        <v>44346</v>
      </c>
      <c r="C5793">
        <v>2353.75</v>
      </c>
      <c r="D5793">
        <v>2386.86</v>
      </c>
      <c r="E5793">
        <v>2351.5700000000002</v>
      </c>
      <c r="F5793">
        <v>2382.46</v>
      </c>
      <c r="G5793">
        <v>122942.856</v>
      </c>
      <c r="H5793" s="2">
        <f t="shared" si="541"/>
        <v>-1.2965590188292686E-2</v>
      </c>
      <c r="I5793" s="2">
        <f t="shared" si="542"/>
        <v>-4.6590498896099009E-2</v>
      </c>
      <c r="J5793" s="2">
        <f t="shared" si="543"/>
        <v>1.0824945644418049E-2</v>
      </c>
      <c r="K5793" s="2">
        <f t="shared" si="544"/>
        <v>2.54526833608959E-2</v>
      </c>
      <c r="L5793" s="2">
        <f t="shared" si="545"/>
        <v>6.7719919746816348E-2</v>
      </c>
      <c r="M5793">
        <v>1622390399999</v>
      </c>
      <c r="N5793">
        <v>290886382.55983001</v>
      </c>
      <c r="O5793">
        <v>148919</v>
      </c>
      <c r="P5793">
        <v>65818.11</v>
      </c>
      <c r="Q5793">
        <v>155746867.47613001</v>
      </c>
      <c r="R5793">
        <v>0</v>
      </c>
    </row>
    <row r="5794" spans="1:18" x14ac:dyDescent="0.3">
      <c r="A5794" s="1">
        <v>44346.666666666672</v>
      </c>
      <c r="B5794" s="5">
        <f t="shared" si="540"/>
        <v>44346</v>
      </c>
      <c r="C5794">
        <v>2382.46</v>
      </c>
      <c r="D5794">
        <v>2436.4</v>
      </c>
      <c r="E5794">
        <v>2364.14</v>
      </c>
      <c r="F5794">
        <v>2408.25</v>
      </c>
      <c r="G5794">
        <v>191100.204</v>
      </c>
      <c r="H5794" s="2">
        <f t="shared" si="541"/>
        <v>-1.8316204712965911E-2</v>
      </c>
      <c r="I5794" s="2">
        <f t="shared" si="542"/>
        <v>-5.6800581334994327E-2</v>
      </c>
      <c r="J5794" s="2">
        <f t="shared" si="543"/>
        <v>4.8084708813453947E-3</v>
      </c>
      <c r="K5794" s="2">
        <f t="shared" si="544"/>
        <v>1.2021177203363376E-2</v>
      </c>
      <c r="L5794" s="2">
        <f t="shared" si="545"/>
        <v>9.5376310598982661E-2</v>
      </c>
      <c r="M5794">
        <v>1622393999999</v>
      </c>
      <c r="N5794">
        <v>458409204.68496001</v>
      </c>
      <c r="O5794">
        <v>209799</v>
      </c>
      <c r="P5794">
        <v>98908.06</v>
      </c>
      <c r="Q5794">
        <v>237259584.99562001</v>
      </c>
      <c r="R5794">
        <v>0</v>
      </c>
    </row>
    <row r="5795" spans="1:18" x14ac:dyDescent="0.3">
      <c r="A5795" s="1">
        <v>44346.708333333328</v>
      </c>
      <c r="B5795" s="5">
        <f t="shared" si="540"/>
        <v>44346</v>
      </c>
      <c r="C5795">
        <v>2408.2600000000002</v>
      </c>
      <c r="D5795">
        <v>2438.29</v>
      </c>
      <c r="E5795">
        <v>2405.59</v>
      </c>
      <c r="F5795">
        <v>2419.83</v>
      </c>
      <c r="G5795">
        <v>119231.364</v>
      </c>
      <c r="H5795" s="2">
        <f t="shared" si="541"/>
        <v>-5.8847109094439798E-3</v>
      </c>
      <c r="I5795" s="2">
        <f t="shared" si="542"/>
        <v>-6.1314224552964425E-2</v>
      </c>
      <c r="J5795" s="2">
        <f t="shared" si="543"/>
        <v>1.5244872573693113E-2</v>
      </c>
      <c r="K5795" s="2">
        <f t="shared" si="544"/>
        <v>7.3145634197446796E-4</v>
      </c>
      <c r="L5795" s="2">
        <f t="shared" si="545"/>
        <v>8.9113698069699154E-2</v>
      </c>
      <c r="M5795">
        <v>1622397599999</v>
      </c>
      <c r="N5795">
        <v>288854479.96346998</v>
      </c>
      <c r="O5795">
        <v>141158</v>
      </c>
      <c r="P5795">
        <v>60249.67</v>
      </c>
      <c r="Q5795">
        <v>145991700.41341999</v>
      </c>
      <c r="R5795">
        <v>0</v>
      </c>
    </row>
    <row r="5796" spans="1:18" x14ac:dyDescent="0.3">
      <c r="A5796" s="1">
        <v>44346.75</v>
      </c>
      <c r="B5796" s="5">
        <f t="shared" si="540"/>
        <v>44346</v>
      </c>
      <c r="C5796">
        <v>2419.83</v>
      </c>
      <c r="D5796">
        <v>2464.9499999999998</v>
      </c>
      <c r="E5796">
        <v>2418.6</v>
      </c>
      <c r="F5796">
        <v>2456.7199999999998</v>
      </c>
      <c r="G5796">
        <v>113983.97900000001</v>
      </c>
      <c r="H5796" s="2">
        <f t="shared" si="541"/>
        <v>-1.5516623791070994E-2</v>
      </c>
      <c r="I5796" s="2">
        <f t="shared" si="542"/>
        <v>-7.5409489074864E-2</v>
      </c>
      <c r="J5796" s="2">
        <f t="shared" si="543"/>
        <v>-5.5439773356344979E-3</v>
      </c>
      <c r="K5796" s="2">
        <f t="shared" si="544"/>
        <v>-1.8203132632127361E-2</v>
      </c>
      <c r="L5796" s="2">
        <f t="shared" si="545"/>
        <v>6.4793708684750539E-2</v>
      </c>
      <c r="M5796">
        <v>1622401199999</v>
      </c>
      <c r="N5796">
        <v>278848291.46397001</v>
      </c>
      <c r="O5796">
        <v>135130</v>
      </c>
      <c r="P5796">
        <v>57533.826999999997</v>
      </c>
      <c r="Q5796">
        <v>140742906.5397</v>
      </c>
      <c r="R5796">
        <v>0</v>
      </c>
    </row>
    <row r="5797" spans="1:18" x14ac:dyDescent="0.3">
      <c r="A5797" s="1">
        <v>44346.791666666672</v>
      </c>
      <c r="B5797" s="5">
        <f t="shared" si="540"/>
        <v>44346</v>
      </c>
      <c r="C5797">
        <v>2456.7199999999998</v>
      </c>
      <c r="D5797">
        <v>2464</v>
      </c>
      <c r="E5797">
        <v>2433.8200000000002</v>
      </c>
      <c r="F5797">
        <v>2443.1</v>
      </c>
      <c r="G5797">
        <v>82630.414999999994</v>
      </c>
      <c r="H5797" s="2">
        <f t="shared" si="541"/>
        <v>-3.7984527853954786E-3</v>
      </c>
      <c r="I5797" s="2">
        <f t="shared" si="542"/>
        <v>-7.0255003888502254E-2</v>
      </c>
      <c r="J5797" s="2">
        <f t="shared" si="543"/>
        <v>-2.4149645941632381E-3</v>
      </c>
      <c r="K5797" s="2">
        <f t="shared" si="544"/>
        <v>-2.3326920715484367E-2</v>
      </c>
      <c r="L5797" s="2">
        <f t="shared" si="545"/>
        <v>6.2105521673283981E-2</v>
      </c>
      <c r="M5797">
        <v>1622404799999</v>
      </c>
      <c r="N5797">
        <v>202423303.70752001</v>
      </c>
      <c r="O5797">
        <v>109504</v>
      </c>
      <c r="P5797">
        <v>40052.252</v>
      </c>
      <c r="Q5797">
        <v>98127897.501530007</v>
      </c>
      <c r="R5797">
        <v>0</v>
      </c>
    </row>
    <row r="5798" spans="1:18" x14ac:dyDescent="0.3">
      <c r="A5798" s="1">
        <v>44346.833333333328</v>
      </c>
      <c r="B5798" s="5">
        <f t="shared" si="540"/>
        <v>44346</v>
      </c>
      <c r="C5798">
        <v>2443.09</v>
      </c>
      <c r="D5798">
        <v>2461</v>
      </c>
      <c r="E5798">
        <v>2421.9899999999998</v>
      </c>
      <c r="F5798">
        <v>2437.1999999999998</v>
      </c>
      <c r="G5798">
        <v>108100.47</v>
      </c>
      <c r="H5798" s="2">
        <f t="shared" si="541"/>
        <v>-6.2407680945347765E-3</v>
      </c>
      <c r="I5798" s="2">
        <f t="shared" si="542"/>
        <v>-6.800426719185948E-2</v>
      </c>
      <c r="J5798" s="2">
        <f t="shared" si="543"/>
        <v>-6.4007877892663378E-3</v>
      </c>
      <c r="K5798" s="2">
        <f t="shared" si="544"/>
        <v>-3.4039061217790878E-2</v>
      </c>
      <c r="L5798" s="2">
        <f t="shared" si="545"/>
        <v>7.8081404890858463E-2</v>
      </c>
      <c r="M5798">
        <v>1622408399999</v>
      </c>
      <c r="N5798">
        <v>263996206.69121999</v>
      </c>
      <c r="O5798">
        <v>129237</v>
      </c>
      <c r="P5798">
        <v>56470.95</v>
      </c>
      <c r="Q5798">
        <v>137937970.91909999</v>
      </c>
      <c r="R5798">
        <v>0</v>
      </c>
    </row>
    <row r="5799" spans="1:18" x14ac:dyDescent="0.3">
      <c r="A5799" s="1">
        <v>44346.875</v>
      </c>
      <c r="B5799" s="5">
        <f t="shared" si="540"/>
        <v>44346</v>
      </c>
      <c r="C5799">
        <v>2437.08</v>
      </c>
      <c r="D5799">
        <v>2450</v>
      </c>
      <c r="E5799">
        <v>2420.71</v>
      </c>
      <c r="F5799">
        <v>2421.6</v>
      </c>
      <c r="G5799">
        <v>67212.548999999999</v>
      </c>
      <c r="H5799" s="2">
        <f t="shared" si="541"/>
        <v>-3.675256029070928E-4</v>
      </c>
      <c r="I5799" s="2">
        <f t="shared" si="542"/>
        <v>-6.2000330360092448E-2</v>
      </c>
      <c r="J5799" s="2">
        <f t="shared" si="543"/>
        <v>-3.964321110009883E-3</v>
      </c>
      <c r="K5799" s="2">
        <f t="shared" si="544"/>
        <v>-4.875702015196548E-2</v>
      </c>
      <c r="L5799" s="2">
        <f t="shared" si="545"/>
        <v>7.3224314502808197E-2</v>
      </c>
      <c r="M5799">
        <v>1622411999999</v>
      </c>
      <c r="N5799">
        <v>163556231.80087</v>
      </c>
      <c r="O5799">
        <v>103900</v>
      </c>
      <c r="P5799">
        <v>33364.540999999997</v>
      </c>
      <c r="Q5799">
        <v>81214609.673289999</v>
      </c>
      <c r="R5799">
        <v>0</v>
      </c>
    </row>
    <row r="5800" spans="1:18" x14ac:dyDescent="0.3">
      <c r="A5800" s="1">
        <v>44346.916666666672</v>
      </c>
      <c r="B5800" s="5">
        <f t="shared" si="540"/>
        <v>44346</v>
      </c>
      <c r="C5800">
        <v>2421.5300000000002</v>
      </c>
      <c r="D5800">
        <v>2433</v>
      </c>
      <c r="E5800">
        <v>2391.5300000000002</v>
      </c>
      <c r="F5800">
        <v>2412</v>
      </c>
      <c r="G5800">
        <v>81336.210000000006</v>
      </c>
      <c r="H5800" s="2">
        <f t="shared" si="541"/>
        <v>-8.4867330016582532E-3</v>
      </c>
      <c r="I5800" s="2">
        <f t="shared" si="542"/>
        <v>-5.8266998341625187E-2</v>
      </c>
      <c r="J5800" s="2">
        <f t="shared" si="543"/>
        <v>-1.0733830845771064E-2</v>
      </c>
      <c r="K5800" s="2">
        <f t="shared" si="544"/>
        <v>-4.2786069651741254E-2</v>
      </c>
      <c r="L5800" s="2">
        <f t="shared" si="545"/>
        <v>8.9241293532338339E-2</v>
      </c>
      <c r="M5800">
        <v>1622415599999</v>
      </c>
      <c r="N5800">
        <v>196445621.12711</v>
      </c>
      <c r="O5800">
        <v>112977</v>
      </c>
      <c r="P5800">
        <v>37630.103000000003</v>
      </c>
      <c r="Q5800">
        <v>90925456.381569996</v>
      </c>
      <c r="R5800">
        <v>0</v>
      </c>
    </row>
    <row r="5801" spans="1:18" x14ac:dyDescent="0.3">
      <c r="A5801" s="1">
        <v>44346.958333333328</v>
      </c>
      <c r="B5801" s="5">
        <f t="shared" si="540"/>
        <v>44346</v>
      </c>
      <c r="C5801">
        <v>2412.04</v>
      </c>
      <c r="D5801">
        <v>2420.98</v>
      </c>
      <c r="E5801">
        <v>2377.5500000000002</v>
      </c>
      <c r="F5801">
        <v>2386.11</v>
      </c>
      <c r="G5801">
        <v>99473.339000000007</v>
      </c>
      <c r="H5801" s="2">
        <f t="shared" si="541"/>
        <v>-3.5874289114918856E-3</v>
      </c>
      <c r="I5801" s="2">
        <f t="shared" si="542"/>
        <v>-4.8048916437213762E-2</v>
      </c>
      <c r="J5801" s="2">
        <f t="shared" si="543"/>
        <v>-1.3356467220706603E-2</v>
      </c>
      <c r="K5801" s="2">
        <f t="shared" si="544"/>
        <v>-3.5966489390681922E-2</v>
      </c>
      <c r="L5801" s="2">
        <f t="shared" si="545"/>
        <v>0.1083437058643566</v>
      </c>
      <c r="M5801">
        <v>1622419199999</v>
      </c>
      <c r="N5801">
        <v>238100312.51896</v>
      </c>
      <c r="O5801">
        <v>129995</v>
      </c>
      <c r="P5801">
        <v>48548.555999999997</v>
      </c>
      <c r="Q5801">
        <v>116250257.32754</v>
      </c>
      <c r="R5801">
        <v>0</v>
      </c>
    </row>
    <row r="5802" spans="1:18" x14ac:dyDescent="0.3">
      <c r="A5802" s="1">
        <v>44347</v>
      </c>
      <c r="B5802" s="5">
        <f t="shared" si="540"/>
        <v>44347</v>
      </c>
      <c r="C5802">
        <v>2386.11</v>
      </c>
      <c r="D5802">
        <v>2415</v>
      </c>
      <c r="E5802">
        <v>2350.15</v>
      </c>
      <c r="F5802">
        <v>2354.2399999999998</v>
      </c>
      <c r="G5802">
        <v>171225.91</v>
      </c>
      <c r="H5802" s="2">
        <f t="shared" si="541"/>
        <v>-1.7372910153593546E-3</v>
      </c>
      <c r="I5802" s="2">
        <f t="shared" si="542"/>
        <v>-3.5162090526029477E-2</v>
      </c>
      <c r="J5802" s="2">
        <f t="shared" si="543"/>
        <v>-2.1539859997281363E-2</v>
      </c>
      <c r="K5802" s="2">
        <f t="shared" si="544"/>
        <v>-1.8897818404240763E-2</v>
      </c>
      <c r="L5802" s="2">
        <f t="shared" si="545"/>
        <v>0.1495556952562187</v>
      </c>
      <c r="M5802">
        <v>1622422799999</v>
      </c>
      <c r="N5802">
        <v>406654696.91547</v>
      </c>
      <c r="O5802">
        <v>188690</v>
      </c>
      <c r="P5802">
        <v>85065.987999999998</v>
      </c>
      <c r="Q5802">
        <v>202088338.00316</v>
      </c>
      <c r="R5802">
        <v>0</v>
      </c>
    </row>
    <row r="5803" spans="1:18" x14ac:dyDescent="0.3">
      <c r="A5803" s="1">
        <v>44347.041666666672</v>
      </c>
      <c r="B5803" s="5">
        <f t="shared" si="540"/>
        <v>44347</v>
      </c>
      <c r="C5803">
        <v>2354.2399999999998</v>
      </c>
      <c r="D5803">
        <v>2363.54</v>
      </c>
      <c r="E5803">
        <v>2295</v>
      </c>
      <c r="F5803">
        <v>2303.5300000000002</v>
      </c>
      <c r="G5803">
        <v>169707.67499999999</v>
      </c>
      <c r="H5803" s="2">
        <f t="shared" si="541"/>
        <v>-3.7030123332451037E-3</v>
      </c>
      <c r="I5803" s="2">
        <f t="shared" si="542"/>
        <v>-1.3922110847264912E-2</v>
      </c>
      <c r="J5803" s="2">
        <f t="shared" si="543"/>
        <v>2.2877930827902571E-3</v>
      </c>
      <c r="K5803" s="2">
        <f t="shared" si="544"/>
        <v>5.8822763324113403E-3</v>
      </c>
      <c r="L5803" s="2">
        <f t="shared" si="545"/>
        <v>-1</v>
      </c>
      <c r="M5803">
        <v>1622426399999</v>
      </c>
      <c r="N5803">
        <v>394477854.31239998</v>
      </c>
      <c r="O5803">
        <v>183979</v>
      </c>
      <c r="P5803">
        <v>79363.259000000005</v>
      </c>
      <c r="Q5803">
        <v>184482795.51225001</v>
      </c>
      <c r="R5803">
        <v>0</v>
      </c>
    </row>
    <row r="5804" spans="1:18" x14ac:dyDescent="0.3">
      <c r="A5804" s="1">
        <v>44347.083333333328</v>
      </c>
      <c r="B5804" s="5">
        <f t="shared" si="540"/>
        <v>44347</v>
      </c>
      <c r="C5804">
        <v>2303.5300000000002</v>
      </c>
      <c r="D5804">
        <v>2337</v>
      </c>
      <c r="E5804">
        <v>2284.5</v>
      </c>
      <c r="F5804">
        <v>2308.8000000000002</v>
      </c>
      <c r="G5804">
        <v>171662.39199999999</v>
      </c>
      <c r="H5804" s="2">
        <f t="shared" si="541"/>
        <v>-1.0524948024948078E-2</v>
      </c>
      <c r="I5804" s="2">
        <f t="shared" si="542"/>
        <v>-1.6172903672903693E-2</v>
      </c>
      <c r="J5804" s="2">
        <f t="shared" si="543"/>
        <v>-3.6858974358975338E-3</v>
      </c>
      <c r="K5804" s="2">
        <f t="shared" si="544"/>
        <v>3.4927234927234929E-2</v>
      </c>
      <c r="L5804" s="2">
        <f t="shared" si="545"/>
        <v>-1</v>
      </c>
      <c r="M5804">
        <v>1622429999999</v>
      </c>
      <c r="N5804">
        <v>396003132.31151003</v>
      </c>
      <c r="O5804">
        <v>187106</v>
      </c>
      <c r="P5804">
        <v>89573.260999999999</v>
      </c>
      <c r="Q5804">
        <v>206663612.00773001</v>
      </c>
      <c r="R5804">
        <v>0</v>
      </c>
    </row>
    <row r="5805" spans="1:18" x14ac:dyDescent="0.3">
      <c r="A5805" s="1">
        <v>44347.125</v>
      </c>
      <c r="B5805" s="5">
        <f t="shared" si="540"/>
        <v>44347</v>
      </c>
      <c r="C5805">
        <v>2308.79</v>
      </c>
      <c r="D5805">
        <v>2321.67</v>
      </c>
      <c r="E5805">
        <v>2271.46</v>
      </c>
      <c r="F5805">
        <v>2300.29</v>
      </c>
      <c r="G5805">
        <v>192683.13399999999</v>
      </c>
      <c r="H5805" s="2">
        <f t="shared" si="541"/>
        <v>-1.2533202335357707E-2</v>
      </c>
      <c r="I5805" s="2">
        <f t="shared" si="542"/>
        <v>-1.2533202335357707E-2</v>
      </c>
      <c r="J5805" s="2">
        <f t="shared" si="543"/>
        <v>4.1125249425073562E-3</v>
      </c>
      <c r="K5805" s="2">
        <f t="shared" si="544"/>
        <v>6.5243947502271471E-2</v>
      </c>
      <c r="L5805" s="2">
        <f t="shared" si="545"/>
        <v>-1</v>
      </c>
      <c r="M5805">
        <v>1622433599999</v>
      </c>
      <c r="N5805">
        <v>442453808.50515002</v>
      </c>
      <c r="O5805">
        <v>191332</v>
      </c>
      <c r="P5805">
        <v>94555.706000000006</v>
      </c>
      <c r="Q5805">
        <v>217159790.84944999</v>
      </c>
      <c r="R5805">
        <v>0</v>
      </c>
    </row>
    <row r="5806" spans="1:18" x14ac:dyDescent="0.3">
      <c r="A5806" s="1">
        <v>44347.166666666672</v>
      </c>
      <c r="B5806" s="5">
        <f t="shared" si="540"/>
        <v>44347</v>
      </c>
      <c r="C5806">
        <v>2300.3000000000002</v>
      </c>
      <c r="D5806">
        <v>2318</v>
      </c>
      <c r="E5806">
        <v>2281</v>
      </c>
      <c r="F5806">
        <v>2309.75</v>
      </c>
      <c r="G5806">
        <v>139395.71599999999</v>
      </c>
      <c r="H5806" s="2">
        <f t="shared" si="541"/>
        <v>-1.2447234549193609E-2</v>
      </c>
      <c r="I5806" s="2">
        <f t="shared" si="542"/>
        <v>-1.2447234549193609E-2</v>
      </c>
      <c r="J5806" s="2">
        <f t="shared" si="543"/>
        <v>3.1735036259334937E-3</v>
      </c>
      <c r="K5806" s="2">
        <f t="shared" si="544"/>
        <v>7.911678753111806E-2</v>
      </c>
      <c r="L5806" s="2">
        <f t="shared" si="545"/>
        <v>-1</v>
      </c>
      <c r="M5806">
        <v>1622437199999</v>
      </c>
      <c r="N5806">
        <v>320830228.88686001</v>
      </c>
      <c r="O5806">
        <v>154866</v>
      </c>
      <c r="P5806">
        <v>71659.292000000001</v>
      </c>
      <c r="Q5806">
        <v>164990240.36052999</v>
      </c>
      <c r="R5806">
        <v>0</v>
      </c>
    </row>
    <row r="5807" spans="1:18" x14ac:dyDescent="0.3">
      <c r="A5807" s="1">
        <v>44347.208333333328</v>
      </c>
      <c r="B5807" s="5">
        <f t="shared" si="540"/>
        <v>44347</v>
      </c>
      <c r="C5807">
        <v>2309.75</v>
      </c>
      <c r="D5807">
        <v>2337.7199999999998</v>
      </c>
      <c r="E5807">
        <v>2295.36</v>
      </c>
      <c r="F5807">
        <v>2317.08</v>
      </c>
      <c r="G5807">
        <v>137380.71400000001</v>
      </c>
      <c r="H5807" s="2">
        <f t="shared" si="541"/>
        <v>-9.3738671086021075E-3</v>
      </c>
      <c r="I5807" s="2">
        <f t="shared" si="542"/>
        <v>-9.3738671086021075E-3</v>
      </c>
      <c r="J5807" s="2">
        <f t="shared" si="543"/>
        <v>3.1228960588326693E-2</v>
      </c>
      <c r="K5807" s="2">
        <f t="shared" si="544"/>
        <v>7.3726414280042007E-2</v>
      </c>
      <c r="L5807" s="2">
        <f t="shared" si="545"/>
        <v>-1</v>
      </c>
      <c r="M5807">
        <v>1622440799999</v>
      </c>
      <c r="N5807">
        <v>318562514.97847998</v>
      </c>
      <c r="O5807">
        <v>147785</v>
      </c>
      <c r="P5807">
        <v>70685.842000000004</v>
      </c>
      <c r="Q5807">
        <v>163894095.38681999</v>
      </c>
      <c r="R5807">
        <v>0</v>
      </c>
    </row>
    <row r="5808" spans="1:18" x14ac:dyDescent="0.3">
      <c r="A5808" s="1">
        <v>44347.25</v>
      </c>
      <c r="B5808" s="5">
        <f t="shared" si="540"/>
        <v>44347</v>
      </c>
      <c r="C5808">
        <v>2317.15</v>
      </c>
      <c r="D5808">
        <v>2393.87</v>
      </c>
      <c r="E5808">
        <v>2315.4699999999998</v>
      </c>
      <c r="F5808">
        <v>2389.44</v>
      </c>
      <c r="G5808">
        <v>159971.22700000001</v>
      </c>
      <c r="H5808" s="2">
        <f t="shared" si="541"/>
        <v>-3.0957044328378314E-2</v>
      </c>
      <c r="I5808" s="2">
        <f t="shared" si="542"/>
        <v>-3.0957044328378314E-2</v>
      </c>
      <c r="J5808" s="2">
        <f t="shared" si="543"/>
        <v>2.5499698674166238E-2</v>
      </c>
      <c r="K5808" s="2">
        <f t="shared" si="544"/>
        <v>6.8585107807687118E-2</v>
      </c>
      <c r="L5808" s="2">
        <f t="shared" si="545"/>
        <v>-1</v>
      </c>
      <c r="M5808">
        <v>1622444399999</v>
      </c>
      <c r="N5808">
        <v>377186555.44501001</v>
      </c>
      <c r="O5808">
        <v>174080</v>
      </c>
      <c r="P5808">
        <v>84005.042000000001</v>
      </c>
      <c r="Q5808">
        <v>198051313.72914001</v>
      </c>
      <c r="R5808">
        <v>0</v>
      </c>
    </row>
    <row r="5809" spans="1:18" x14ac:dyDescent="0.3">
      <c r="A5809" s="1">
        <v>44347.291666666672</v>
      </c>
      <c r="B5809" s="5">
        <f t="shared" si="540"/>
        <v>44347</v>
      </c>
      <c r="C5809">
        <v>2389.27</v>
      </c>
      <c r="D5809">
        <v>2455.5</v>
      </c>
      <c r="E5809">
        <v>2383.98</v>
      </c>
      <c r="F5809">
        <v>2450.37</v>
      </c>
      <c r="G5809">
        <v>249342.33300000001</v>
      </c>
      <c r="H5809" s="2">
        <f t="shared" si="541"/>
        <v>-2.7093867456751353E-2</v>
      </c>
      <c r="I5809" s="2">
        <f t="shared" si="542"/>
        <v>-2.7093867456751353E-2</v>
      </c>
      <c r="J5809" s="2">
        <f t="shared" si="543"/>
        <v>1.7189240808531014E-2</v>
      </c>
      <c r="K5809" s="2">
        <f t="shared" si="544"/>
        <v>4.1475369025902209E-2</v>
      </c>
      <c r="L5809" s="2">
        <f t="shared" si="545"/>
        <v>-1</v>
      </c>
      <c r="M5809">
        <v>1622447999999</v>
      </c>
      <c r="N5809">
        <v>606421398.59948003</v>
      </c>
      <c r="O5809">
        <v>243503</v>
      </c>
      <c r="P5809">
        <v>134215.948</v>
      </c>
      <c r="Q5809">
        <v>326445457.47169</v>
      </c>
      <c r="R5809">
        <v>0</v>
      </c>
    </row>
    <row r="5810" spans="1:18" x14ac:dyDescent="0.3">
      <c r="A5810" s="1">
        <v>44347.333333333328</v>
      </c>
      <c r="B5810" s="5">
        <f t="shared" si="540"/>
        <v>44347</v>
      </c>
      <c r="C5810">
        <v>2450.44</v>
      </c>
      <c r="D5810">
        <v>2509.11</v>
      </c>
      <c r="E5810">
        <v>2425.35</v>
      </c>
      <c r="F5810">
        <v>2492.4899999999998</v>
      </c>
      <c r="G5810">
        <v>255525.929</v>
      </c>
      <c r="H5810" s="2">
        <f t="shared" si="541"/>
        <v>-2.6936918503183471E-2</v>
      </c>
      <c r="I5810" s="2">
        <f t="shared" si="542"/>
        <v>-2.6936918503183471E-2</v>
      </c>
      <c r="J5810" s="2">
        <f t="shared" si="543"/>
        <v>-1.8375199098090711E-3</v>
      </c>
      <c r="K5810" s="2">
        <f t="shared" si="544"/>
        <v>1.7271884741764332E-2</v>
      </c>
      <c r="L5810" s="2">
        <f t="shared" si="545"/>
        <v>-1</v>
      </c>
      <c r="M5810">
        <v>1622451599999</v>
      </c>
      <c r="N5810">
        <v>630974395.78556001</v>
      </c>
      <c r="O5810">
        <v>245530</v>
      </c>
      <c r="P5810">
        <v>133690.08900000001</v>
      </c>
      <c r="Q5810">
        <v>330270418.38361001</v>
      </c>
      <c r="R5810">
        <v>0</v>
      </c>
    </row>
    <row r="5811" spans="1:18" x14ac:dyDescent="0.3">
      <c r="A5811" s="1">
        <v>44347.375</v>
      </c>
      <c r="B5811" s="5">
        <f t="shared" si="540"/>
        <v>44347</v>
      </c>
      <c r="C5811">
        <v>2492.33</v>
      </c>
      <c r="D5811">
        <v>2522.16</v>
      </c>
      <c r="E5811">
        <v>2483.66</v>
      </c>
      <c r="F5811">
        <v>2487.91</v>
      </c>
      <c r="G5811">
        <v>188245.85800000001</v>
      </c>
      <c r="H5811" s="2">
        <f t="shared" si="541"/>
        <v>-1.7082611509259271E-3</v>
      </c>
      <c r="I5811" s="2">
        <f t="shared" si="542"/>
        <v>-1.7082611509259271E-3</v>
      </c>
      <c r="J5811" s="2">
        <f t="shared" si="543"/>
        <v>2.6291143972249964E-2</v>
      </c>
      <c r="K5811" s="2">
        <f t="shared" si="544"/>
        <v>1.7424263739444168E-2</v>
      </c>
      <c r="L5811" s="2">
        <f t="shared" si="545"/>
        <v>-1</v>
      </c>
      <c r="M5811">
        <v>1622455199999</v>
      </c>
      <c r="N5811">
        <v>470769553.01716</v>
      </c>
      <c r="O5811">
        <v>202624</v>
      </c>
      <c r="P5811">
        <v>96320.827000000005</v>
      </c>
      <c r="Q5811">
        <v>240929372.71388999</v>
      </c>
      <c r="R5811">
        <v>0</v>
      </c>
    </row>
    <row r="5812" spans="1:18" x14ac:dyDescent="0.3">
      <c r="A5812" s="1">
        <v>44347.416666666672</v>
      </c>
      <c r="B5812" s="5">
        <f t="shared" si="540"/>
        <v>44347</v>
      </c>
      <c r="C5812">
        <v>2487.9</v>
      </c>
      <c r="D5812">
        <v>2563</v>
      </c>
      <c r="E5812">
        <v>2487.19</v>
      </c>
      <c r="F5812">
        <v>2553.3200000000002</v>
      </c>
      <c r="G5812">
        <v>238933.91</v>
      </c>
      <c r="H5812" s="2">
        <f t="shared" si="541"/>
        <v>-2.5899613052809745E-2</v>
      </c>
      <c r="I5812" s="2">
        <f t="shared" si="542"/>
        <v>-2.5899613052809745E-2</v>
      </c>
      <c r="J5812" s="2">
        <f t="shared" si="543"/>
        <v>-5.169739789764316E-4</v>
      </c>
      <c r="K5812" s="2">
        <f t="shared" si="544"/>
        <v>-3.7284789998903722E-3</v>
      </c>
      <c r="L5812" s="2">
        <f t="shared" si="545"/>
        <v>-1</v>
      </c>
      <c r="M5812">
        <v>1622458799999</v>
      </c>
      <c r="N5812">
        <v>605705659.91284001</v>
      </c>
      <c r="O5812">
        <v>237351</v>
      </c>
      <c r="P5812">
        <v>121985.72900000001</v>
      </c>
      <c r="Q5812">
        <v>309212772.52059001</v>
      </c>
      <c r="R5812">
        <v>0</v>
      </c>
    </row>
    <row r="5813" spans="1:18" x14ac:dyDescent="0.3">
      <c r="A5813" s="1">
        <v>44347.458333333328</v>
      </c>
      <c r="B5813" s="5">
        <f t="shared" si="540"/>
        <v>44347</v>
      </c>
      <c r="C5813">
        <v>2553.63</v>
      </c>
      <c r="D5813">
        <v>2586.73</v>
      </c>
      <c r="E5813">
        <v>2545.0100000000002</v>
      </c>
      <c r="F5813">
        <v>2552</v>
      </c>
      <c r="G5813">
        <v>213176.15599999999</v>
      </c>
      <c r="H5813" s="2">
        <f t="shared" si="541"/>
        <v>-2.7390282131660726E-3</v>
      </c>
      <c r="I5813" s="2">
        <f t="shared" si="542"/>
        <v>-1.6065830721003094E-2</v>
      </c>
      <c r="J5813" s="2">
        <f t="shared" si="543"/>
        <v>-6.4498432601880484E-3</v>
      </c>
      <c r="K5813" s="2">
        <f t="shared" si="544"/>
        <v>3.3675548589341631E-2</v>
      </c>
      <c r="L5813" s="2">
        <f t="shared" si="545"/>
        <v>-1</v>
      </c>
      <c r="M5813">
        <v>1622462399999</v>
      </c>
      <c r="N5813">
        <v>547067014.22830999</v>
      </c>
      <c r="O5813">
        <v>224943</v>
      </c>
      <c r="P5813">
        <v>107218.63400000001</v>
      </c>
      <c r="Q5813">
        <v>275174701.94279999</v>
      </c>
      <c r="R5813">
        <v>0</v>
      </c>
    </row>
    <row r="5814" spans="1:18" x14ac:dyDescent="0.3">
      <c r="A5814" s="1">
        <v>44347.5</v>
      </c>
      <c r="B5814" s="5">
        <f t="shared" si="540"/>
        <v>44347</v>
      </c>
      <c r="C5814">
        <v>2552.21</v>
      </c>
      <c r="D5814">
        <v>2585.1799999999998</v>
      </c>
      <c r="E5814">
        <v>2521</v>
      </c>
      <c r="F5814">
        <v>2535.54</v>
      </c>
      <c r="G5814">
        <v>225634.05900000001</v>
      </c>
      <c r="H5814" s="2">
        <f t="shared" si="541"/>
        <v>-5.734478651490349E-3</v>
      </c>
      <c r="I5814" s="2">
        <f t="shared" si="542"/>
        <v>-9.6784116992829627E-3</v>
      </c>
      <c r="J5814" s="2">
        <f t="shared" si="543"/>
        <v>-1.6880033444550691E-3</v>
      </c>
      <c r="K5814" s="2">
        <f t="shared" si="544"/>
        <v>3.9411722946591121E-2</v>
      </c>
      <c r="L5814" s="2">
        <f t="shared" si="545"/>
        <v>-1</v>
      </c>
      <c r="M5814">
        <v>1622465999999</v>
      </c>
      <c r="N5814">
        <v>575176024.86306</v>
      </c>
      <c r="O5814">
        <v>231676</v>
      </c>
      <c r="P5814">
        <v>109563.20600000001</v>
      </c>
      <c r="Q5814">
        <v>279371308.04960001</v>
      </c>
      <c r="R5814">
        <v>0</v>
      </c>
    </row>
    <row r="5815" spans="1:18" x14ac:dyDescent="0.3">
      <c r="A5815" s="1">
        <v>44347.541666666672</v>
      </c>
      <c r="B5815" s="5">
        <f t="shared" si="540"/>
        <v>44347</v>
      </c>
      <c r="C5815">
        <v>2535.44</v>
      </c>
      <c r="D5815">
        <v>2575</v>
      </c>
      <c r="E5815">
        <v>2520.7600000000002</v>
      </c>
      <c r="F5815">
        <v>2531.2600000000002</v>
      </c>
      <c r="G5815">
        <v>229242.52</v>
      </c>
      <c r="H5815" s="2">
        <f t="shared" si="541"/>
        <v>-4.1481317604671331E-3</v>
      </c>
      <c r="I5815" s="2">
        <f t="shared" si="542"/>
        <v>-8.0039189968632574E-3</v>
      </c>
      <c r="J5815" s="2">
        <f t="shared" si="543"/>
        <v>4.9540545025006377E-3</v>
      </c>
      <c r="K5815" s="2">
        <f t="shared" si="544"/>
        <v>3.3437892591041463E-2</v>
      </c>
      <c r="L5815" s="2">
        <f t="shared" si="545"/>
        <v>-1</v>
      </c>
      <c r="M5815">
        <v>1622469599999</v>
      </c>
      <c r="N5815">
        <v>583335311.59684002</v>
      </c>
      <c r="O5815">
        <v>229316</v>
      </c>
      <c r="P5815">
        <v>111911.09699999999</v>
      </c>
      <c r="Q5815">
        <v>284828093.48341</v>
      </c>
      <c r="R5815">
        <v>0</v>
      </c>
    </row>
    <row r="5816" spans="1:18" x14ac:dyDescent="0.3">
      <c r="A5816" s="1">
        <v>44347.583333333328</v>
      </c>
      <c r="B5816" s="5">
        <f t="shared" si="540"/>
        <v>44347</v>
      </c>
      <c r="C5816">
        <v>2531.2600000000002</v>
      </c>
      <c r="D5816">
        <v>2556.6</v>
      </c>
      <c r="E5816">
        <v>2511</v>
      </c>
      <c r="F5816">
        <v>2543.8000000000002</v>
      </c>
      <c r="G5816">
        <v>167762.71299999999</v>
      </c>
      <c r="H5816" s="2">
        <f t="shared" si="541"/>
        <v>-1.2894095447755438E-2</v>
      </c>
      <c r="I5816" s="2">
        <f t="shared" si="542"/>
        <v>-1.2894095447755438E-2</v>
      </c>
      <c r="J5816" s="2">
        <f t="shared" si="543"/>
        <v>3.7007626385722192E-2</v>
      </c>
      <c r="K5816" s="2">
        <f t="shared" si="544"/>
        <v>2.0060539350577722E-2</v>
      </c>
      <c r="L5816" s="2">
        <f t="shared" si="545"/>
        <v>-1</v>
      </c>
      <c r="M5816">
        <v>1622473199999</v>
      </c>
      <c r="N5816">
        <v>424469814.53027999</v>
      </c>
      <c r="O5816">
        <v>195170</v>
      </c>
      <c r="P5816">
        <v>88253.066000000006</v>
      </c>
      <c r="Q5816">
        <v>223371665.63653001</v>
      </c>
      <c r="R5816">
        <v>0</v>
      </c>
    </row>
    <row r="5817" spans="1:18" x14ac:dyDescent="0.3">
      <c r="A5817" s="1">
        <v>44347.625</v>
      </c>
      <c r="B5817" s="5">
        <f t="shared" si="540"/>
        <v>44347</v>
      </c>
      <c r="C5817">
        <v>2543.4499999999998</v>
      </c>
      <c r="D5817">
        <v>2646.62</v>
      </c>
      <c r="E5817">
        <v>2543.4499999999998</v>
      </c>
      <c r="F5817">
        <v>2637.94</v>
      </c>
      <c r="G5817">
        <v>258495.80499999999</v>
      </c>
      <c r="H5817" s="2">
        <f t="shared" si="541"/>
        <v>-3.5819616822217459E-2</v>
      </c>
      <c r="I5817" s="2">
        <f t="shared" si="542"/>
        <v>-3.5819616822217459E-2</v>
      </c>
      <c r="J5817" s="2">
        <f t="shared" si="543"/>
        <v>-9.3633668696035954E-4</v>
      </c>
      <c r="K5817" s="2">
        <f t="shared" si="544"/>
        <v>-3.9576336080426877E-3</v>
      </c>
      <c r="L5817" s="2">
        <f t="shared" si="545"/>
        <v>-1</v>
      </c>
      <c r="M5817">
        <v>1622476799999</v>
      </c>
      <c r="N5817">
        <v>673208813.32535005</v>
      </c>
      <c r="O5817">
        <v>288355</v>
      </c>
      <c r="P5817">
        <v>134452.905</v>
      </c>
      <c r="Q5817">
        <v>350159065.60794002</v>
      </c>
      <c r="R5817">
        <v>0</v>
      </c>
    </row>
    <row r="5818" spans="1:18" x14ac:dyDescent="0.3">
      <c r="A5818" s="1">
        <v>44347.666666666672</v>
      </c>
      <c r="B5818" s="5">
        <f t="shared" si="540"/>
        <v>44347</v>
      </c>
      <c r="C5818">
        <v>2637.94</v>
      </c>
      <c r="D5818">
        <v>2678.78</v>
      </c>
      <c r="E5818">
        <v>2621.51</v>
      </c>
      <c r="F5818">
        <v>2635.47</v>
      </c>
      <c r="G5818">
        <v>278955.745</v>
      </c>
      <c r="H5818" s="2">
        <f t="shared" si="541"/>
        <v>-5.2969679032580652E-3</v>
      </c>
      <c r="I5818" s="2">
        <f t="shared" si="542"/>
        <v>-2.3513832447343286E-2</v>
      </c>
      <c r="J5818" s="2">
        <f t="shared" si="543"/>
        <v>-7.4256204775617896E-3</v>
      </c>
      <c r="K5818" s="2">
        <f t="shared" si="544"/>
        <v>-1.386849404470536E-2</v>
      </c>
      <c r="L5818" s="2">
        <f t="shared" si="545"/>
        <v>-1</v>
      </c>
      <c r="M5818">
        <v>1622480399999</v>
      </c>
      <c r="N5818">
        <v>737773535.03587997</v>
      </c>
      <c r="O5818">
        <v>298072</v>
      </c>
      <c r="P5818">
        <v>138307.01699999999</v>
      </c>
      <c r="Q5818">
        <v>365871089.40025002</v>
      </c>
      <c r="R5818">
        <v>0</v>
      </c>
    </row>
    <row r="5819" spans="1:18" x14ac:dyDescent="0.3">
      <c r="A5819" s="1">
        <v>44347.708333333328</v>
      </c>
      <c r="B5819" s="5">
        <f t="shared" si="540"/>
        <v>44347</v>
      </c>
      <c r="C5819">
        <v>2635.1</v>
      </c>
      <c r="D5819">
        <v>2639.26</v>
      </c>
      <c r="E5819">
        <v>2584.1999999999998</v>
      </c>
      <c r="F5819">
        <v>2615.9</v>
      </c>
      <c r="G5819">
        <v>164123.981</v>
      </c>
      <c r="H5819" s="2">
        <f t="shared" si="541"/>
        <v>-1.2118200237012267E-2</v>
      </c>
      <c r="I5819" s="2">
        <f t="shared" si="542"/>
        <v>-1.6208570664016264E-2</v>
      </c>
      <c r="J5819" s="2">
        <f t="shared" si="543"/>
        <v>-8.0545892427080767E-3</v>
      </c>
      <c r="K5819" s="2">
        <f t="shared" si="544"/>
        <v>4.3388508735042741E-3</v>
      </c>
      <c r="L5819" s="2">
        <f t="shared" si="545"/>
        <v>-1</v>
      </c>
      <c r="M5819">
        <v>1622483999999</v>
      </c>
      <c r="N5819">
        <v>427676917.81474</v>
      </c>
      <c r="O5819">
        <v>182199</v>
      </c>
      <c r="P5819">
        <v>83180.868000000002</v>
      </c>
      <c r="Q5819">
        <v>216763937.99485001</v>
      </c>
      <c r="R5819">
        <v>0</v>
      </c>
    </row>
    <row r="5820" spans="1:18" x14ac:dyDescent="0.3">
      <c r="A5820" s="1">
        <v>44347.75</v>
      </c>
      <c r="B5820" s="5">
        <f t="shared" si="540"/>
        <v>44347</v>
      </c>
      <c r="C5820">
        <v>2615.9</v>
      </c>
      <c r="D5820">
        <v>2619.39</v>
      </c>
      <c r="E5820">
        <v>2573.5</v>
      </c>
      <c r="F5820">
        <v>2594.83</v>
      </c>
      <c r="G5820">
        <v>86983.172000000006</v>
      </c>
      <c r="H5820" s="2">
        <f t="shared" si="541"/>
        <v>-8.220191688858236E-3</v>
      </c>
      <c r="I5820" s="2">
        <f t="shared" si="542"/>
        <v>-8.220191688858236E-3</v>
      </c>
      <c r="J5820" s="2">
        <f t="shared" si="543"/>
        <v>1.2590420181668893E-2</v>
      </c>
      <c r="K5820" s="2">
        <f t="shared" si="544"/>
        <v>1.9192008725041898E-2</v>
      </c>
      <c r="L5820" s="2">
        <f t="shared" si="545"/>
        <v>-1</v>
      </c>
      <c r="M5820">
        <v>1622487599999</v>
      </c>
      <c r="N5820">
        <v>225752448.52267</v>
      </c>
      <c r="O5820">
        <v>122701</v>
      </c>
      <c r="P5820">
        <v>39428.574999999997</v>
      </c>
      <c r="Q5820">
        <v>102354784.19452</v>
      </c>
      <c r="R5820">
        <v>0</v>
      </c>
    </row>
    <row r="5821" spans="1:18" x14ac:dyDescent="0.3">
      <c r="A5821" s="1">
        <v>44347.791666666672</v>
      </c>
      <c r="B5821" s="5">
        <f t="shared" si="540"/>
        <v>44347</v>
      </c>
      <c r="C5821">
        <v>2594.83</v>
      </c>
      <c r="D5821">
        <v>2629.59</v>
      </c>
      <c r="E5821">
        <v>2586.7399999999998</v>
      </c>
      <c r="F5821">
        <v>2627.5</v>
      </c>
      <c r="G5821">
        <v>75698.784</v>
      </c>
      <c r="H5821" s="2">
        <f t="shared" si="541"/>
        <v>-1.5512844909610024E-2</v>
      </c>
      <c r="I5821" s="2">
        <f t="shared" si="542"/>
        <v>-1.5512844909610024E-2</v>
      </c>
      <c r="J5821" s="2">
        <f t="shared" si="543"/>
        <v>-1.0877259752616553E-2</v>
      </c>
      <c r="K5821" s="2">
        <f t="shared" si="544"/>
        <v>3.0001902949571724E-2</v>
      </c>
      <c r="L5821" s="2">
        <f t="shared" si="545"/>
        <v>-1</v>
      </c>
      <c r="M5821">
        <v>1622491199999</v>
      </c>
      <c r="N5821">
        <v>197063797.79420999</v>
      </c>
      <c r="O5821">
        <v>113892</v>
      </c>
      <c r="P5821">
        <v>40766.212</v>
      </c>
      <c r="Q5821">
        <v>106174698.25973</v>
      </c>
      <c r="R5821">
        <v>0</v>
      </c>
    </row>
    <row r="5822" spans="1:18" x14ac:dyDescent="0.3">
      <c r="A5822" s="1">
        <v>44347.833333333328</v>
      </c>
      <c r="B5822" s="5">
        <f t="shared" si="540"/>
        <v>44347</v>
      </c>
      <c r="C5822">
        <v>2627.73</v>
      </c>
      <c r="D5822">
        <v>2646.72</v>
      </c>
      <c r="E5822">
        <v>2593.25</v>
      </c>
      <c r="F5822">
        <v>2598.92</v>
      </c>
      <c r="G5822">
        <v>91308.081000000006</v>
      </c>
      <c r="H5822" s="2">
        <f t="shared" si="541"/>
        <v>-2.1816754651932113E-3</v>
      </c>
      <c r="I5822" s="2">
        <f t="shared" si="542"/>
        <v>-2.1816754651932113E-3</v>
      </c>
      <c r="J5822" s="2">
        <f t="shared" si="543"/>
        <v>1.0900681821679692E-2</v>
      </c>
      <c r="K5822" s="2">
        <f t="shared" si="544"/>
        <v>-1</v>
      </c>
      <c r="L5822" s="2">
        <f t="shared" si="545"/>
        <v>-1</v>
      </c>
      <c r="M5822">
        <v>1622494799999</v>
      </c>
      <c r="N5822">
        <v>238861645.32459</v>
      </c>
      <c r="O5822">
        <v>127865</v>
      </c>
      <c r="P5822">
        <v>42878.902999999998</v>
      </c>
      <c r="Q5822">
        <v>112225159.63716</v>
      </c>
      <c r="R5822">
        <v>0</v>
      </c>
    </row>
    <row r="5823" spans="1:18" x14ac:dyDescent="0.3">
      <c r="A5823" s="1">
        <v>44347.875</v>
      </c>
      <c r="B5823" s="5">
        <f t="shared" si="540"/>
        <v>44347</v>
      </c>
      <c r="C5823">
        <v>2598.92</v>
      </c>
      <c r="D5823">
        <v>2633.52</v>
      </c>
      <c r="E5823">
        <v>2595</v>
      </c>
      <c r="F5823">
        <v>2627.25</v>
      </c>
      <c r="G5823">
        <v>57264.601999999999</v>
      </c>
      <c r="H5823" s="2">
        <f t="shared" si="541"/>
        <v>-1.2275192691978298E-2</v>
      </c>
      <c r="I5823" s="2">
        <f t="shared" si="542"/>
        <v>-1.2275192691978298E-2</v>
      </c>
      <c r="J5823" s="2">
        <f t="shared" si="543"/>
        <v>6.6152821391189942E-3</v>
      </c>
      <c r="K5823" s="2">
        <f t="shared" si="544"/>
        <v>-1</v>
      </c>
      <c r="L5823" s="2">
        <f t="shared" si="545"/>
        <v>-1</v>
      </c>
      <c r="M5823">
        <v>1622498399999</v>
      </c>
      <c r="N5823">
        <v>149733616.42282</v>
      </c>
      <c r="O5823">
        <v>97152</v>
      </c>
      <c r="P5823">
        <v>29835.081999999999</v>
      </c>
      <c r="Q5823">
        <v>78029140.918109998</v>
      </c>
      <c r="R5823">
        <v>0</v>
      </c>
    </row>
    <row r="5824" spans="1:18" x14ac:dyDescent="0.3">
      <c r="A5824" s="1">
        <v>44347.916666666672</v>
      </c>
      <c r="B5824" s="5">
        <f t="shared" si="540"/>
        <v>44347</v>
      </c>
      <c r="C5824">
        <v>2627.18</v>
      </c>
      <c r="D5824">
        <v>2671.22</v>
      </c>
      <c r="E5824">
        <v>2620.8000000000002</v>
      </c>
      <c r="F5824">
        <v>2644.63</v>
      </c>
      <c r="G5824">
        <v>114253.12300000001</v>
      </c>
      <c r="H5824" s="2">
        <f t="shared" si="541"/>
        <v>-9.0107122735505474E-3</v>
      </c>
      <c r="I5824" s="2">
        <f t="shared" si="542"/>
        <v>-9.0107122735505474E-3</v>
      </c>
      <c r="J5824" s="2">
        <f t="shared" si="543"/>
        <v>2.3330295731349926E-2</v>
      </c>
      <c r="K5824" s="2">
        <f t="shared" si="544"/>
        <v>-1</v>
      </c>
      <c r="L5824" s="2">
        <f t="shared" si="545"/>
        <v>-1</v>
      </c>
      <c r="M5824">
        <v>1622501999999</v>
      </c>
      <c r="N5824">
        <v>303082010.22959</v>
      </c>
      <c r="O5824">
        <v>145660</v>
      </c>
      <c r="P5824">
        <v>54368.362999999998</v>
      </c>
      <c r="Q5824">
        <v>144249640.07472</v>
      </c>
      <c r="R5824">
        <v>0</v>
      </c>
    </row>
    <row r="5825" spans="1:18" x14ac:dyDescent="0.3">
      <c r="A5825" s="1">
        <v>44347.958333333328</v>
      </c>
      <c r="B5825" s="5">
        <f t="shared" si="540"/>
        <v>44347</v>
      </c>
      <c r="C5825">
        <v>2644.53</v>
      </c>
      <c r="D5825">
        <v>2721.51</v>
      </c>
      <c r="E5825">
        <v>2638.44</v>
      </c>
      <c r="F5825">
        <v>2706.33</v>
      </c>
      <c r="G5825">
        <v>166946.87400000001</v>
      </c>
      <c r="H5825" s="2">
        <f t="shared" si="541"/>
        <v>-2.5085632572524386E-2</v>
      </c>
      <c r="I5825" s="2">
        <f t="shared" si="542"/>
        <v>-2.5085632572524386E-2</v>
      </c>
      <c r="J5825" s="2">
        <f t="shared" si="543"/>
        <v>-1</v>
      </c>
      <c r="K5825" s="2">
        <f t="shared" si="544"/>
        <v>-1</v>
      </c>
      <c r="L5825" s="2">
        <f t="shared" si="545"/>
        <v>-1</v>
      </c>
      <c r="M5825">
        <v>1622505599999</v>
      </c>
      <c r="N5825">
        <v>449318083.75962001</v>
      </c>
      <c r="O5825">
        <v>193133</v>
      </c>
      <c r="P5825">
        <v>86421.861000000004</v>
      </c>
      <c r="Q5825">
        <v>232641042.24041</v>
      </c>
      <c r="R5825">
        <v>0</v>
      </c>
    </row>
  </sheetData>
  <autoFilter ref="A1:R582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0"/>
  <sheetViews>
    <sheetView tabSelected="1" workbookViewId="0">
      <selection activeCell="D4" sqref="D4"/>
    </sheetView>
  </sheetViews>
  <sheetFormatPr baseColWidth="10" defaultRowHeight="14.4" x14ac:dyDescent="0.3"/>
  <cols>
    <col min="2" max="2" width="8.21875" customWidth="1"/>
    <col min="3" max="3" width="3.6640625" bestFit="1" customWidth="1"/>
  </cols>
  <sheetData>
    <row r="2" spans="1:16" x14ac:dyDescent="0.3">
      <c r="E2" t="s">
        <v>21</v>
      </c>
      <c r="F2" t="s">
        <v>23</v>
      </c>
      <c r="G2" t="s">
        <v>22</v>
      </c>
      <c r="H2" t="s">
        <v>31</v>
      </c>
      <c r="I2" t="s">
        <v>28</v>
      </c>
    </row>
    <row r="3" spans="1:16" x14ac:dyDescent="0.3">
      <c r="A3" s="6">
        <v>45362</v>
      </c>
      <c r="B3">
        <f>70+78+20</f>
        <v>168</v>
      </c>
      <c r="E3" t="s">
        <v>27</v>
      </c>
      <c r="F3">
        <v>120000</v>
      </c>
      <c r="G3">
        <v>-91</v>
      </c>
      <c r="H3">
        <v>5000</v>
      </c>
    </row>
    <row r="4" spans="1:16" x14ac:dyDescent="0.3">
      <c r="A4" s="6">
        <v>45363</v>
      </c>
      <c r="B4">
        <f>72+64+19</f>
        <v>155</v>
      </c>
      <c r="C4">
        <f>B4-$B$3</f>
        <v>-13</v>
      </c>
      <c r="E4" s="7" t="s">
        <v>24</v>
      </c>
      <c r="F4" s="7">
        <v>10000</v>
      </c>
      <c r="G4" s="7">
        <v>480</v>
      </c>
      <c r="H4" s="7">
        <v>-265</v>
      </c>
      <c r="J4" t="s">
        <v>37</v>
      </c>
    </row>
    <row r="5" spans="1:16" x14ac:dyDescent="0.3">
      <c r="A5" s="6">
        <v>45366</v>
      </c>
      <c r="B5">
        <f>17+65+17</f>
        <v>99</v>
      </c>
      <c r="C5">
        <f>B5-$B$3</f>
        <v>-69</v>
      </c>
      <c r="E5" s="7" t="s">
        <v>26</v>
      </c>
      <c r="F5" s="7">
        <v>10000</v>
      </c>
      <c r="G5" s="7">
        <v>378</v>
      </c>
      <c r="H5" s="7">
        <v>1000</v>
      </c>
      <c r="J5" t="s">
        <v>34</v>
      </c>
    </row>
    <row r="6" spans="1:16" x14ac:dyDescent="0.3">
      <c r="A6" s="6">
        <v>45367</v>
      </c>
      <c r="B6">
        <f>16+48+18</f>
        <v>82</v>
      </c>
      <c r="C6">
        <f>B6-$B$3</f>
        <v>-86</v>
      </c>
      <c r="E6" s="7"/>
      <c r="F6" s="7"/>
      <c r="G6" s="7"/>
      <c r="H6" s="7"/>
      <c r="J6" t="s">
        <v>36</v>
      </c>
    </row>
    <row r="7" spans="1:16" x14ac:dyDescent="0.3">
      <c r="J7" t="s">
        <v>35</v>
      </c>
    </row>
    <row r="8" spans="1:16" x14ac:dyDescent="0.3">
      <c r="E8" s="7"/>
      <c r="F8" s="7"/>
      <c r="G8" s="7"/>
      <c r="H8" s="7"/>
      <c r="J8" t="s">
        <v>35</v>
      </c>
    </row>
    <row r="9" spans="1:16" x14ac:dyDescent="0.3">
      <c r="N9">
        <v>10000</v>
      </c>
      <c r="O9">
        <v>0.627</v>
      </c>
      <c r="P9">
        <f>O9*N9</f>
        <v>6270</v>
      </c>
    </row>
    <row r="10" spans="1:16" x14ac:dyDescent="0.3">
      <c r="E10" s="9" t="s">
        <v>32</v>
      </c>
      <c r="F10" s="8">
        <f>SUM(F3:F8)</f>
        <v>140000</v>
      </c>
      <c r="N10">
        <v>26.64</v>
      </c>
      <c r="O10">
        <v>150</v>
      </c>
      <c r="P10">
        <f t="shared" ref="P10:P13" si="0">O10*N10</f>
        <v>3996</v>
      </c>
    </row>
    <row r="11" spans="1:16" x14ac:dyDescent="0.3">
      <c r="E11" s="9" t="s">
        <v>33</v>
      </c>
      <c r="F11" s="10">
        <f>F10/70000</f>
        <v>2</v>
      </c>
      <c r="N11">
        <v>2310</v>
      </c>
      <c r="O11">
        <v>1.2992999999999999</v>
      </c>
      <c r="P11">
        <f t="shared" si="0"/>
        <v>3001.3829999999998</v>
      </c>
    </row>
    <row r="12" spans="1:16" x14ac:dyDescent="0.3">
      <c r="N12">
        <v>214</v>
      </c>
      <c r="O12">
        <v>9.3239999999999998</v>
      </c>
      <c r="P12">
        <f t="shared" si="0"/>
        <v>1995.336</v>
      </c>
    </row>
    <row r="13" spans="1:16" x14ac:dyDescent="0.3">
      <c r="N13">
        <v>1000</v>
      </c>
      <c r="O13">
        <v>1.1915</v>
      </c>
      <c r="P13">
        <f t="shared" si="0"/>
        <v>1191.5</v>
      </c>
    </row>
    <row r="15" spans="1:16" x14ac:dyDescent="0.3">
      <c r="B15" t="s">
        <v>25</v>
      </c>
    </row>
    <row r="16" spans="1:16" x14ac:dyDescent="0.3">
      <c r="B16" t="s">
        <v>29</v>
      </c>
    </row>
    <row r="17" spans="2:11" x14ac:dyDescent="0.3">
      <c r="B17" t="s">
        <v>30</v>
      </c>
    </row>
    <row r="20" spans="2:11" x14ac:dyDescent="0.3">
      <c r="K20">
        <f>3000+2800+1515+1421</f>
        <v>8736</v>
      </c>
    </row>
  </sheetData>
  <autoFilter ref="E2:G8">
    <sortState ref="E3:G9">
      <sortCondition descending="1" ref="F2:F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ETHUSDT_binance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BELLITY</dc:creator>
  <cp:lastModifiedBy>Benjamin BELLITY</cp:lastModifiedBy>
  <dcterms:created xsi:type="dcterms:W3CDTF">2024-03-16T16:37:43Z</dcterms:created>
  <dcterms:modified xsi:type="dcterms:W3CDTF">2024-03-16T16:37:43Z</dcterms:modified>
</cp:coreProperties>
</file>