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e\Documents\Data Science\BDF Lightning Talk (conferences), 20 Jul 22\"/>
    </mc:Choice>
  </mc:AlternateContent>
  <xr:revisionPtr revIDLastSave="0" documentId="13_ncr:1_{10B14C97-6A4F-4D0D-B105-3EEB7B4DCE0B}" xr6:coauthVersionLast="47" xr6:coauthVersionMax="47" xr10:uidLastSave="{00000000-0000-0000-0000-000000000000}"/>
  <bookViews>
    <workbookView xWindow="-15480" yWindow="-120" windowWidth="15600" windowHeight="11160" xr2:uid="{6F403E9A-80DA-418D-B4CC-1B4581F97E64}"/>
  </bookViews>
  <sheets>
    <sheet name="WPLD" sheetId="1" r:id="rId1"/>
    <sheet name="WLD" sheetId="2" r:id="rId2"/>
    <sheet name="Scatter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2" l="1"/>
  <c r="Q3" i="2"/>
  <c r="Q2" i="2"/>
  <c r="Q4" i="1"/>
  <c r="Q5" i="1"/>
  <c r="Q3" i="1"/>
  <c r="Q2" i="1"/>
</calcChain>
</file>

<file path=xl/sharedStrings.xml><?xml version="1.0" encoding="utf-8"?>
<sst xmlns="http://schemas.openxmlformats.org/spreadsheetml/2006/main" count="63" uniqueCount="30">
  <si>
    <t>name</t>
  </si>
  <si>
    <t>location</t>
  </si>
  <si>
    <t>travel_time</t>
  </si>
  <si>
    <t>start_date</t>
  </si>
  <si>
    <t>year</t>
  </si>
  <si>
    <t>month</t>
  </si>
  <si>
    <t>day</t>
  </si>
  <si>
    <t>duration</t>
  </si>
  <si>
    <t>participants</t>
  </si>
  <si>
    <t>cost</t>
  </si>
  <si>
    <t>friendly</t>
  </si>
  <si>
    <t>vegan</t>
  </si>
  <si>
    <t>inclusive</t>
  </si>
  <si>
    <t>swag</t>
  </si>
  <si>
    <t>talks</t>
  </si>
  <si>
    <t>venue</t>
  </si>
  <si>
    <t>overall</t>
  </si>
  <si>
    <t>PyCon PL</t>
  </si>
  <si>
    <t>Warsaw</t>
  </si>
  <si>
    <t>dotPy</t>
  </si>
  <si>
    <t>Paris</t>
  </si>
  <si>
    <t>2.3.20</t>
  </si>
  <si>
    <t>PyData</t>
  </si>
  <si>
    <t>London</t>
  </si>
  <si>
    <t>18.6.22</t>
  </si>
  <si>
    <t>Euro Python</t>
  </si>
  <si>
    <t>Dublin</t>
  </si>
  <si>
    <t>13.7.22</t>
  </si>
  <si>
    <t>23.8.19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</si>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</sst>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9D2E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right" wrapText="1"/>
    </xf>
    <xf numFmtId="0" fontId="1" fillId="7" borderId="1" xfId="0" applyFont="1" applyFill="1" applyBorder="1" applyAlignment="1">
      <alignment horizontal="right" wrapText="1"/>
    </xf>
    <xf numFmtId="0" fontId="1" fillId="8" borderId="1" xfId="0" applyFont="1" applyFill="1" applyBorder="1" applyAlignment="1">
      <alignment horizontal="right" wrapText="1"/>
    </xf>
    <xf numFmtId="0" fontId="1" fillId="6" borderId="2" xfId="0" applyFont="1" applyFill="1" applyBorder="1" applyAlignment="1">
      <alignment wrapText="1"/>
    </xf>
    <xf numFmtId="0" fontId="1" fillId="9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1" fillId="6" borderId="5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1" fillId="9" borderId="6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wrapText="1"/>
    </xf>
    <xf numFmtId="0" fontId="1" fillId="6" borderId="8" xfId="0" applyFont="1" applyFill="1" applyBorder="1" applyAlignment="1">
      <alignment wrapText="1"/>
    </xf>
    <xf numFmtId="0" fontId="1" fillId="6" borderId="8" xfId="0" applyFont="1" applyFill="1" applyBorder="1" applyAlignment="1">
      <alignment horizontal="right" wrapText="1"/>
    </xf>
    <xf numFmtId="0" fontId="1" fillId="7" borderId="8" xfId="0" applyFont="1" applyFill="1" applyBorder="1" applyAlignment="1">
      <alignment horizontal="right" wrapText="1"/>
    </xf>
    <xf numFmtId="0" fontId="1" fillId="8" borderId="8" xfId="0" applyFont="1" applyFill="1" applyBorder="1" applyAlignment="1">
      <alignment horizontal="right" wrapText="1"/>
    </xf>
    <xf numFmtId="0" fontId="1" fillId="9" borderId="9" xfId="0" applyFont="1" applyFill="1" applyBorder="1" applyAlignment="1">
      <alignment horizontal="right" wrapText="1"/>
    </xf>
    <xf numFmtId="0" fontId="1" fillId="2" borderId="10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1" fillId="4" borderId="11" xfId="0" applyFont="1" applyFill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4" borderId="13" xfId="0" applyFont="1" applyFill="1" applyBorder="1" applyAlignment="1">
      <alignment wrapText="1"/>
    </xf>
    <xf numFmtId="0" fontId="1" fillId="8" borderId="14" xfId="0" applyFont="1" applyFill="1" applyBorder="1" applyAlignment="1">
      <alignment horizontal="right" wrapText="1"/>
    </xf>
    <xf numFmtId="0" fontId="1" fillId="8" borderId="15" xfId="0" applyFont="1" applyFill="1" applyBorder="1" applyAlignment="1">
      <alignment horizontal="right" wrapText="1"/>
    </xf>
    <xf numFmtId="0" fontId="1" fillId="8" borderId="16" xfId="0" applyFont="1" applyFill="1" applyBorder="1" applyAlignment="1">
      <alignment horizontal="right" wrapText="1"/>
    </xf>
    <xf numFmtId="0" fontId="1" fillId="2" borderId="12" xfId="0" applyFont="1" applyFill="1" applyBorder="1" applyAlignment="1">
      <alignment wrapText="1"/>
    </xf>
    <xf numFmtId="6" fontId="1" fillId="6" borderId="9" xfId="0" applyNumberFormat="1" applyFont="1" applyFill="1" applyBorder="1" applyAlignment="1">
      <alignment horizontal="right" wrapText="1"/>
    </xf>
    <xf numFmtId="6" fontId="1" fillId="6" borderId="3" xfId="0" applyNumberFormat="1" applyFont="1" applyFill="1" applyBorder="1" applyAlignment="1">
      <alignment horizontal="right" wrapText="1"/>
    </xf>
    <xf numFmtId="6" fontId="1" fillId="6" borderId="6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7" xfId="0" applyFont="1" applyFill="1" applyBorder="1" applyAlignment="1">
      <alignment horizontal="right" wrapText="1"/>
    </xf>
    <xf numFmtId="0" fontId="1" fillId="8" borderId="17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Friendliness of Differently</a:t>
            </a:r>
            <a:r>
              <a:rPr lang="en-GB" baseline="0"/>
              <a:t> Sized Conferences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Scattergraphs!$B$1:$C$1</c:f>
              <c:numCache>
                <c:formatCode>General</c:formatCode>
                <c:ptCount val="2"/>
                <c:pt idx="0">
                  <c:v>400</c:v>
                </c:pt>
                <c:pt idx="1">
                  <c:v>300</c:v>
                </c:pt>
              </c:numCache>
            </c:numRef>
          </c:xVal>
          <c:yVal>
            <c:numRef>
              <c:f>Scattergraphs!$B$2:$C$2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2-4A84-8E30-ECDF675FA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648351"/>
        <c:axId val="2001654175"/>
      </c:scatterChart>
      <c:valAx>
        <c:axId val="2001648351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54175"/>
        <c:crosses val="autoZero"/>
        <c:crossBetween val="midCat"/>
      </c:valAx>
      <c:valAx>
        <c:axId val="200165417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Friendliness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4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Friendliness of Differently Distanced Conferences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Scattergraphs!$E$1:$F$1</c:f>
              <c:numCache>
                <c:formatCode>General</c:formatCode>
                <c:ptCount val="2"/>
                <c:pt idx="0">
                  <c:v>2</c:v>
                </c:pt>
                <c:pt idx="1">
                  <c:v>11</c:v>
                </c:pt>
              </c:numCache>
            </c:numRef>
          </c:xVal>
          <c:yVal>
            <c:numRef>
              <c:f>Scattergraphs!$E$2:$F$2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2C-42E0-8F4D-EA6D6BEF035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Scattergraphs!$E$1:$F$1</c:f>
              <c:numCache>
                <c:formatCode>General</c:formatCode>
                <c:ptCount val="2"/>
                <c:pt idx="0">
                  <c:v>2</c:v>
                </c:pt>
                <c:pt idx="1">
                  <c:v>11</c:v>
                </c:pt>
              </c:numCache>
            </c:numRef>
          </c:xVal>
          <c:yVal>
            <c:numRef>
              <c:f>Scattergraphs!$E$2:$F$2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2C-42E0-8F4D-EA6D6BEF0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30015"/>
        <c:axId val="33636671"/>
      </c:scatterChart>
      <c:valAx>
        <c:axId val="33630015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Travel</a:t>
                </a:r>
                <a:r>
                  <a:rPr lang="en-GB" baseline="0"/>
                  <a:t> Time (hours)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6671"/>
        <c:crosses val="autoZero"/>
        <c:crossBetween val="midCat"/>
        <c:majorUnit val="20"/>
      </c:valAx>
      <c:valAx>
        <c:axId val="33636671"/>
        <c:scaling>
          <c:orientation val="minMax"/>
          <c:max val="5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Friendliness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0015"/>
        <c:crosses val="autoZero"/>
        <c:crossBetween val="midCat"/>
      </c:valAx>
    </c:plotArea>
    <c:plotVisOnly val="1"/>
    <c:dispBlanksAs val="gap"/>
    <c:showDLblsOverMax val="0"/>
    <c:extLst/>
  </c:chart>
  <c:spPr>
    <a:ln>
      <a:solidFill>
        <a:schemeClr val="tx1">
          <a:alpha val="87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Friendliness of Differently Sized Conferences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Scattergraphs!$H$1:$I$1</c:f>
              <c:numCache>
                <c:formatCode>General</c:formatCode>
                <c:ptCount val="2"/>
                <c:pt idx="0">
                  <c:v>250</c:v>
                </c:pt>
                <c:pt idx="1">
                  <c:v>400</c:v>
                </c:pt>
              </c:numCache>
            </c:numRef>
          </c:xVal>
          <c:yVal>
            <c:numRef>
              <c:f>Scattergraphs!$H$2:$I$2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C5-42B2-94B7-D611227B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33160"/>
        <c:axId val="478740704"/>
      </c:scatterChart>
      <c:valAx>
        <c:axId val="478733160"/>
        <c:scaling>
          <c:orientation val="minMax"/>
          <c:max val="4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40704"/>
        <c:crosses val="autoZero"/>
        <c:crossBetween val="midCat"/>
      </c:valAx>
      <c:valAx>
        <c:axId val="4787407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Friendliness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331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Friendliness of Differently Distanced Conferences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Scattergraphs!$E$1:$F$1</c:f>
              <c:numCache>
                <c:formatCode>General</c:formatCode>
                <c:ptCount val="2"/>
                <c:pt idx="0">
                  <c:v>2</c:v>
                </c:pt>
                <c:pt idx="1">
                  <c:v>11</c:v>
                </c:pt>
              </c:numCache>
            </c:numRef>
          </c:xVal>
          <c:yVal>
            <c:numRef>
              <c:f>Scattergraphs!$E$2:$F$2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5D-4622-89EC-5305C6B28C72}"/>
            </c:ext>
          </c:extLst>
        </c:ser>
        <c:ser>
          <c:idx val="0"/>
          <c:order val="1"/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Scattergraphs!$E$1:$F$1</c:f>
              <c:numCache>
                <c:formatCode>General</c:formatCode>
                <c:ptCount val="2"/>
                <c:pt idx="0">
                  <c:v>2</c:v>
                </c:pt>
                <c:pt idx="1">
                  <c:v>11</c:v>
                </c:pt>
              </c:numCache>
            </c:numRef>
          </c:xVal>
          <c:yVal>
            <c:numRef>
              <c:f>Scattergraphs!$E$2:$F$2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5D-4622-89EC-5305C6B2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30015"/>
        <c:axId val="33636671"/>
      </c:scatterChart>
      <c:valAx>
        <c:axId val="33630015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Travel</a:t>
                </a:r>
                <a:r>
                  <a:rPr lang="en-GB" baseline="0"/>
                  <a:t> Time (hours)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6671"/>
        <c:crosses val="autoZero"/>
        <c:crossBetween val="midCat"/>
        <c:majorUnit val="2"/>
      </c:valAx>
      <c:valAx>
        <c:axId val="33636671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Friendliness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0015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323849</xdr:colOff>
      <xdr:row>1</xdr:row>
      <xdr:rowOff>9525</xdr:rowOff>
    </xdr:from>
    <xdr:to>
      <xdr:col>11</xdr:col>
      <xdr:colOff>15874</xdr:colOff>
      <xdr:row>2</xdr:row>
      <xdr:rowOff>187325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268F245-65C3-D652-2D67-FF90358CB6A1}"/>
            </a:ext>
          </a:extLst>
        </xdr:cNvPr>
        <xdr:cNvSpPr/>
      </xdr:nvSpPr>
      <xdr:spPr>
        <a:xfrm>
          <a:off x="5419724" y="209550"/>
          <a:ext cx="149225" cy="36830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428625</xdr:colOff>
      <xdr:row>1</xdr:row>
      <xdr:rowOff>0</xdr:rowOff>
    </xdr:from>
    <xdr:to>
      <xdr:col>9</xdr:col>
      <xdr:colOff>19050</xdr:colOff>
      <xdr:row>2</xdr:row>
      <xdr:rowOff>180975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AB20A90-D149-406E-9ADF-2E1789DF113A}"/>
            </a:ext>
          </a:extLst>
        </xdr:cNvPr>
        <xdr:cNvSpPr/>
      </xdr:nvSpPr>
      <xdr:spPr>
        <a:xfrm>
          <a:off x="4486275" y="200025"/>
          <a:ext cx="295275" cy="37147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419101</xdr:colOff>
      <xdr:row>5</xdr:row>
      <xdr:rowOff>87312</xdr:rowOff>
    </xdr:from>
    <xdr:to>
      <xdr:col>6</xdr:col>
      <xdr:colOff>333376</xdr:colOff>
      <xdr:row>19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FFD9A7-7F53-FC69-4BA2-539A4F97F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406034</xdr:colOff>
      <xdr:row>20</xdr:row>
      <xdr:rowOff>138357</xdr:rowOff>
    </xdr:from>
    <xdr:to>
      <xdr:col>6</xdr:col>
      <xdr:colOff>318722</xdr:colOff>
      <xdr:row>34</xdr:row>
      <xdr:rowOff>174870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B11673-8252-9209-53F6-9E0B433D4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66676</xdr:colOff>
      <xdr:row>5</xdr:row>
      <xdr:rowOff>157162</xdr:rowOff>
    </xdr:from>
    <xdr:to>
      <xdr:col>11</xdr:col>
      <xdr:colOff>257175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BDAB8-AAC2-0858-6D5D-B034579C5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542193</xdr:colOff>
      <xdr:row>20</xdr:row>
      <xdr:rowOff>161192</xdr:rowOff>
    </xdr:from>
    <xdr:to>
      <xdr:col>9</xdr:col>
      <xdr:colOff>454880</xdr:colOff>
      <xdr:row>35</xdr:row>
      <xdr:rowOff>7205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7ADDF-7176-40AE-8729-742E6B218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2F3E-5544-4BD3-99BB-A8CC6A0047B4}">
  <dimension ref="A1:Q5"/>
  <sheetViews>
    <sheetView tabSelected="1" zoomScale="145" zoomScaleNormal="145" workbookViewId="0">
      <selection activeCell="D7" sqref="D7"/>
    </sheetView>
  </sheetViews>
  <sheetFormatPr defaultColWidth="26.140625" defaultRowHeight="15" x14ac:dyDescent="0.25"/>
  <cols>
    <col min="1" max="1" width="11.28515625" bestFit="1" customWidth="1"/>
    <col min="2" max="2" width="7.7109375" bestFit="1" customWidth="1"/>
    <col min="3" max="3" width="9.85546875" bestFit="1" customWidth="1"/>
    <col min="4" max="4" width="9.28515625" bestFit="1" customWidth="1"/>
    <col min="5" max="5" width="5" bestFit="1" customWidth="1"/>
    <col min="6" max="6" width="6.140625" bestFit="1" customWidth="1"/>
    <col min="7" max="7" width="4" bestFit="1" customWidth="1"/>
    <col min="8" max="8" width="7.5703125" bestFit="1" customWidth="1"/>
    <col min="9" max="9" width="10.5703125" bestFit="1" customWidth="1"/>
    <col min="10" max="10" width="5" bestFit="1" customWidth="1"/>
    <col min="11" max="11" width="6.85546875" bestFit="1" customWidth="1"/>
    <col min="12" max="12" width="5.7109375" bestFit="1" customWidth="1"/>
    <col min="13" max="13" width="8" bestFit="1" customWidth="1"/>
    <col min="14" max="14" width="5.28515625" bestFit="1" customWidth="1"/>
    <col min="15" max="15" width="5" bestFit="1" customWidth="1"/>
    <col min="16" max="16" width="5.7109375" bestFit="1" customWidth="1"/>
    <col min="17" max="17" width="11.5703125" bestFit="1" customWidth="1"/>
  </cols>
  <sheetData>
    <row r="1" spans="1:17" ht="15.75" thickBot="1" x14ac:dyDescent="0.3">
      <c r="A1" s="19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1" t="s">
        <v>5</v>
      </c>
      <c r="G1" s="21" t="s">
        <v>6</v>
      </c>
      <c r="H1" s="20" t="s">
        <v>7</v>
      </c>
      <c r="I1" s="20" t="s">
        <v>8</v>
      </c>
      <c r="J1" s="28" t="s">
        <v>9</v>
      </c>
      <c r="K1" s="24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3" t="s">
        <v>16</v>
      </c>
    </row>
    <row r="2" spans="1:17" x14ac:dyDescent="0.25">
      <c r="A2" s="13" t="s">
        <v>17</v>
      </c>
      <c r="B2" s="14" t="s">
        <v>18</v>
      </c>
      <c r="C2" s="15">
        <v>120</v>
      </c>
      <c r="D2" s="15" t="s">
        <v>28</v>
      </c>
      <c r="E2" s="16">
        <v>2019</v>
      </c>
      <c r="F2" s="16">
        <v>8</v>
      </c>
      <c r="G2" s="16">
        <v>5</v>
      </c>
      <c r="H2" s="15">
        <v>4</v>
      </c>
      <c r="I2" s="15">
        <v>250</v>
      </c>
      <c r="J2" s="29">
        <v>300</v>
      </c>
      <c r="K2" s="25">
        <v>4</v>
      </c>
      <c r="L2" s="17">
        <v>2</v>
      </c>
      <c r="M2" s="17">
        <v>3</v>
      </c>
      <c r="N2" s="17">
        <v>1</v>
      </c>
      <c r="O2" s="17">
        <v>3</v>
      </c>
      <c r="P2" s="17">
        <v>3</v>
      </c>
      <c r="Q2" s="18">
        <f>AVERAGE(K2:P2)</f>
        <v>2.6666666666666665</v>
      </c>
    </row>
    <row r="3" spans="1:17" x14ac:dyDescent="0.25">
      <c r="A3" s="5" t="s">
        <v>19</v>
      </c>
      <c r="B3" s="1" t="s">
        <v>20</v>
      </c>
      <c r="C3" s="2">
        <v>4</v>
      </c>
      <c r="D3" s="2" t="s">
        <v>21</v>
      </c>
      <c r="E3" s="3">
        <v>2020</v>
      </c>
      <c r="F3" s="3">
        <v>3</v>
      </c>
      <c r="G3" s="3">
        <v>2</v>
      </c>
      <c r="H3" s="2">
        <v>0.5</v>
      </c>
      <c r="I3" s="2">
        <v>300</v>
      </c>
      <c r="J3" s="30">
        <v>100</v>
      </c>
      <c r="K3" s="26" t="s">
        <v>29</v>
      </c>
      <c r="L3" s="4" t="s">
        <v>29</v>
      </c>
      <c r="M3" s="4" t="s">
        <v>29</v>
      </c>
      <c r="N3" s="4" t="s">
        <v>29</v>
      </c>
      <c r="O3" s="4" t="s">
        <v>29</v>
      </c>
      <c r="P3" s="4" t="s">
        <v>29</v>
      </c>
      <c r="Q3" s="6" t="e">
        <f>AVERAGE(K3:P3)</f>
        <v>#DIV/0!</v>
      </c>
    </row>
    <row r="4" spans="1:17" x14ac:dyDescent="0.25">
      <c r="A4" s="5" t="s">
        <v>22</v>
      </c>
      <c r="B4" s="1" t="s">
        <v>23</v>
      </c>
      <c r="C4" s="2">
        <v>2</v>
      </c>
      <c r="D4" s="2" t="s">
        <v>24</v>
      </c>
      <c r="E4" s="3">
        <v>2022</v>
      </c>
      <c r="F4" s="3">
        <v>6</v>
      </c>
      <c r="G4" s="3">
        <v>7</v>
      </c>
      <c r="H4" s="2">
        <v>2</v>
      </c>
      <c r="I4" s="2">
        <v>400</v>
      </c>
      <c r="J4" s="30">
        <v>250</v>
      </c>
      <c r="K4" s="26">
        <v>5</v>
      </c>
      <c r="L4" s="4">
        <v>2</v>
      </c>
      <c r="M4" s="4">
        <v>4</v>
      </c>
      <c r="N4" s="4">
        <v>4</v>
      </c>
      <c r="O4" s="4">
        <v>4</v>
      </c>
      <c r="P4" s="4">
        <v>5</v>
      </c>
      <c r="Q4" s="6">
        <f t="shared" ref="Q4:Q5" si="0">AVERAGE(K4:P4)</f>
        <v>4</v>
      </c>
    </row>
    <row r="5" spans="1:17" ht="15.75" thickBot="1" x14ac:dyDescent="0.3">
      <c r="A5" s="7" t="s">
        <v>25</v>
      </c>
      <c r="B5" s="8" t="s">
        <v>26</v>
      </c>
      <c r="C5" s="9">
        <v>11</v>
      </c>
      <c r="D5" s="9" t="s">
        <v>27</v>
      </c>
      <c r="E5" s="10">
        <v>2022</v>
      </c>
      <c r="F5" s="10">
        <v>7</v>
      </c>
      <c r="G5" s="10">
        <v>4</v>
      </c>
      <c r="H5" s="9">
        <v>3</v>
      </c>
      <c r="I5" s="9">
        <v>300</v>
      </c>
      <c r="J5" s="31">
        <v>80</v>
      </c>
      <c r="K5" s="27">
        <v>4</v>
      </c>
      <c r="L5" s="11">
        <v>3</v>
      </c>
      <c r="M5" s="11">
        <v>5</v>
      </c>
      <c r="N5" s="11">
        <v>4</v>
      </c>
      <c r="O5" s="11">
        <v>3</v>
      </c>
      <c r="P5" s="11">
        <v>5</v>
      </c>
      <c r="Q5" s="12">
        <f t="shared" si="0"/>
        <v>4</v>
      </c>
    </row>
  </sheetData>
  <pageMargins left="0.7" right="0.7" top="0.75" bottom="0.75" header="0.3" footer="0.3"/>
  <pageSetup paperSize="9" orientation="portrait" r:id="rId1"/>
  <ignoredErrors>
    <ignoredError sqref="Q2 Q4:Q5" formulaRange="1"/>
    <ignoredError sqref="Q3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FE8F6-1FE9-45FE-BDE0-6A50E09D801B}">
  <dimension ref="A1:Q4"/>
  <sheetViews>
    <sheetView topLeftCell="C1" zoomScale="235" zoomScaleNormal="235" workbookViewId="0">
      <selection activeCell="M7" sqref="M7"/>
    </sheetView>
  </sheetViews>
  <sheetFormatPr defaultColWidth="26.140625" defaultRowHeight="15" x14ac:dyDescent="0.25"/>
  <cols>
    <col min="1" max="1" width="11.28515625" bestFit="1" customWidth="1"/>
    <col min="2" max="2" width="7.7109375" bestFit="1" customWidth="1"/>
    <col min="3" max="3" width="9.85546875" bestFit="1" customWidth="1"/>
    <col min="4" max="4" width="9.28515625" bestFit="1" customWidth="1"/>
    <col min="5" max="5" width="5" bestFit="1" customWidth="1"/>
    <col min="6" max="6" width="6.140625" bestFit="1" customWidth="1"/>
    <col min="7" max="7" width="4" bestFit="1" customWidth="1"/>
    <col min="8" max="8" width="7.5703125" bestFit="1" customWidth="1"/>
    <col min="9" max="9" width="10.5703125" bestFit="1" customWidth="1"/>
    <col min="10" max="10" width="5" bestFit="1" customWidth="1"/>
    <col min="11" max="11" width="6.85546875" bestFit="1" customWidth="1"/>
    <col min="12" max="12" width="5.7109375" bestFit="1" customWidth="1"/>
    <col min="13" max="13" width="8" bestFit="1" customWidth="1"/>
    <col min="14" max="14" width="5.28515625" bestFit="1" customWidth="1"/>
    <col min="15" max="15" width="5" bestFit="1" customWidth="1"/>
    <col min="16" max="16" width="5.7109375" bestFit="1" customWidth="1"/>
    <col min="17" max="17" width="11.5703125" bestFit="1" customWidth="1"/>
  </cols>
  <sheetData>
    <row r="1" spans="1:17" ht="15.75" thickBot="1" x14ac:dyDescent="0.3">
      <c r="A1" s="19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1" t="s">
        <v>5</v>
      </c>
      <c r="G1" s="21" t="s">
        <v>6</v>
      </c>
      <c r="H1" s="20" t="s">
        <v>7</v>
      </c>
      <c r="I1" s="20" t="s">
        <v>8</v>
      </c>
      <c r="J1" s="28" t="s">
        <v>9</v>
      </c>
      <c r="K1" s="24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3" t="s">
        <v>16</v>
      </c>
    </row>
    <row r="2" spans="1:17" x14ac:dyDescent="0.25">
      <c r="A2" s="13" t="s">
        <v>17</v>
      </c>
      <c r="B2" s="14" t="s">
        <v>18</v>
      </c>
      <c r="C2" s="15">
        <v>120</v>
      </c>
      <c r="D2" s="15" t="s">
        <v>28</v>
      </c>
      <c r="E2" s="16">
        <v>2019</v>
      </c>
      <c r="F2" s="16">
        <v>8</v>
      </c>
      <c r="G2" s="16">
        <v>5</v>
      </c>
      <c r="H2" s="15">
        <v>4</v>
      </c>
      <c r="I2" s="15">
        <v>250</v>
      </c>
      <c r="J2" s="29">
        <v>300</v>
      </c>
      <c r="K2" s="25">
        <v>4</v>
      </c>
      <c r="L2" s="17">
        <v>2</v>
      </c>
      <c r="M2" s="17">
        <v>3</v>
      </c>
      <c r="N2" s="17">
        <v>1</v>
      </c>
      <c r="O2" s="17">
        <v>3</v>
      </c>
      <c r="P2" s="17">
        <v>3</v>
      </c>
      <c r="Q2" s="18">
        <f>AVERAGE(K2:P2)</f>
        <v>2.6666666666666665</v>
      </c>
    </row>
    <row r="3" spans="1:17" x14ac:dyDescent="0.25">
      <c r="A3" s="5" t="s">
        <v>22</v>
      </c>
      <c r="B3" s="1" t="s">
        <v>23</v>
      </c>
      <c r="C3" s="2">
        <v>2</v>
      </c>
      <c r="D3" s="2" t="s">
        <v>24</v>
      </c>
      <c r="E3" s="3">
        <v>2022</v>
      </c>
      <c r="F3" s="3">
        <v>6</v>
      </c>
      <c r="G3" s="3">
        <v>7</v>
      </c>
      <c r="H3" s="2">
        <v>2</v>
      </c>
      <c r="I3" s="2">
        <v>400</v>
      </c>
      <c r="J3" s="30">
        <v>250</v>
      </c>
      <c r="K3" s="26">
        <v>5</v>
      </c>
      <c r="L3" s="4">
        <v>2</v>
      </c>
      <c r="M3" s="4">
        <v>4</v>
      </c>
      <c r="N3" s="4">
        <v>4</v>
      </c>
      <c r="O3" s="4">
        <v>4</v>
      </c>
      <c r="P3" s="4">
        <v>5</v>
      </c>
      <c r="Q3" s="6">
        <f t="shared" ref="Q3:Q4" si="0">AVERAGE(K3:P3)</f>
        <v>4</v>
      </c>
    </row>
    <row r="4" spans="1:17" ht="15.75" thickBot="1" x14ac:dyDescent="0.3">
      <c r="A4" s="7" t="s">
        <v>25</v>
      </c>
      <c r="B4" s="8" t="s">
        <v>26</v>
      </c>
      <c r="C4" s="9">
        <v>11</v>
      </c>
      <c r="D4" s="9" t="s">
        <v>27</v>
      </c>
      <c r="E4" s="10">
        <v>2022</v>
      </c>
      <c r="F4" s="10">
        <v>7</v>
      </c>
      <c r="G4" s="10">
        <v>4</v>
      </c>
      <c r="H4" s="9">
        <v>3</v>
      </c>
      <c r="I4" s="9">
        <v>300</v>
      </c>
      <c r="J4" s="31">
        <v>80</v>
      </c>
      <c r="K4" s="27">
        <v>4</v>
      </c>
      <c r="L4" s="11">
        <v>3</v>
      </c>
      <c r="M4" s="11">
        <v>5</v>
      </c>
      <c r="N4" s="11">
        <v>4</v>
      </c>
      <c r="O4" s="11">
        <v>3</v>
      </c>
      <c r="P4" s="11">
        <v>5</v>
      </c>
      <c r="Q4" s="12">
        <f t="shared" si="0"/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9151-2FAF-4579-A32D-8D05DB4867AB}">
  <dimension ref="A1:I2"/>
  <sheetViews>
    <sheetView topLeftCell="D20" zoomScale="130" zoomScaleNormal="130" workbookViewId="0">
      <selection activeCell="K32" sqref="K32"/>
    </sheetView>
  </sheetViews>
  <sheetFormatPr defaultColWidth="13.140625" defaultRowHeight="15" x14ac:dyDescent="0.25"/>
  <cols>
    <col min="1" max="1" width="10.140625" bestFit="1" customWidth="1"/>
    <col min="2" max="2" width="6.5703125" bestFit="1" customWidth="1"/>
  </cols>
  <sheetData>
    <row r="1" spans="1:9" ht="26.25" x14ac:dyDescent="0.25">
      <c r="A1" s="32" t="s">
        <v>8</v>
      </c>
      <c r="B1" s="2">
        <v>400</v>
      </c>
      <c r="C1" s="2">
        <v>300</v>
      </c>
      <c r="E1" s="2">
        <v>2</v>
      </c>
      <c r="F1" s="2">
        <v>11</v>
      </c>
      <c r="H1" s="34">
        <v>250</v>
      </c>
      <c r="I1" s="34">
        <v>400</v>
      </c>
    </row>
    <row r="2" spans="1:9" x14ac:dyDescent="0.25">
      <c r="A2" s="33" t="s">
        <v>10</v>
      </c>
      <c r="B2" s="4">
        <v>5</v>
      </c>
      <c r="C2" s="4">
        <v>4</v>
      </c>
      <c r="E2" s="4">
        <v>5</v>
      </c>
      <c r="F2" s="4">
        <v>4</v>
      </c>
      <c r="H2" s="35">
        <v>4</v>
      </c>
      <c r="I2" s="3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WPLD</vt:lpstr>
      <vt:lpstr>WLD</vt:lpstr>
      <vt:lpstr>Scattergraphs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</dc:creator>
  <cp:lastModifiedBy>Nige</cp:lastModifiedBy>
  <dcterms:created xsi:type="dcterms:W3CDTF">2022-07-20T10:59:24Z</dcterms:created>
  <dcterms:modified xsi:type="dcterms:W3CDTF">2022-10-24T23:01:12Z</dcterms:modified>
</cp:coreProperties>
</file>