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ThisWorkbook" defaultThemeVersion="124226"/>
  <xr:revisionPtr revIDLastSave="0" documentId="13_ncr:1_{6633AD36-1F13-4AAD-9A8B-A2C480F836E0}" xr6:coauthVersionLast="37" xr6:coauthVersionMax="37" xr10:uidLastSave="{00000000-0000-0000-0000-000000000000}"/>
  <bookViews>
    <workbookView xWindow="240" yWindow="108" windowWidth="14808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E11" i="2" s="1"/>
  <c r="A4" i="2"/>
  <c r="D11" i="2" s="1"/>
  <c r="A3" i="2"/>
  <c r="C11" i="2" s="1"/>
  <c r="A2" i="2"/>
  <c r="B11" i="2" s="1"/>
  <c r="E1" i="2"/>
  <c r="A15" i="2" s="1"/>
  <c r="D1" i="2"/>
  <c r="A14" i="2" s="1"/>
  <c r="C1" i="2"/>
  <c r="A13" i="2" s="1"/>
  <c r="B1" i="2"/>
  <c r="A12" i="2" s="1"/>
  <c r="E5" i="2"/>
  <c r="E15" i="2" s="1"/>
  <c r="D5" i="2"/>
  <c r="E14" i="2" s="1"/>
  <c r="C5" i="2"/>
  <c r="E13" i="2" s="1"/>
  <c r="E4" i="2"/>
  <c r="D15" i="2" s="1"/>
  <c r="D4" i="2"/>
  <c r="D14" i="2" s="1"/>
  <c r="C4" i="2"/>
  <c r="D13" i="2" s="1"/>
  <c r="E3" i="2"/>
  <c r="C15" i="2" s="1"/>
  <c r="D3" i="2"/>
  <c r="C14" i="2" s="1"/>
  <c r="C3" i="2"/>
  <c r="C13" i="2" s="1"/>
  <c r="E2" i="2"/>
  <c r="B15" i="2" s="1"/>
  <c r="D2" i="2"/>
  <c r="B14" i="2" s="1"/>
  <c r="C2" i="2"/>
  <c r="B13" i="2" s="1"/>
  <c r="B5" i="2"/>
  <c r="E12" i="2" s="1"/>
  <c r="B4" i="2"/>
  <c r="D12" i="2" s="1"/>
  <c r="B3" i="2"/>
  <c r="C12" i="2" s="1"/>
  <c r="B2" i="2"/>
  <c r="B12" i="2" s="1"/>
  <c r="C17" i="2" l="1"/>
  <c r="E17" i="2"/>
  <c r="B17" i="2"/>
  <c r="D17" i="2"/>
  <c r="C7" i="2"/>
  <c r="K13" i="2" s="1"/>
  <c r="E7" i="2"/>
  <c r="K15" i="2" s="1"/>
  <c r="D7" i="2"/>
  <c r="K14" i="2" s="1"/>
  <c r="B7" i="2"/>
  <c r="K12" i="2" s="1"/>
  <c r="G7" i="2" l="1"/>
  <c r="J12" i="2"/>
  <c r="J13" i="2"/>
  <c r="J14" i="2"/>
  <c r="J15" i="2"/>
  <c r="I14" i="2"/>
  <c r="I15" i="2"/>
  <c r="I13" i="2"/>
  <c r="I12" i="2"/>
  <c r="H13" i="2"/>
  <c r="H14" i="2"/>
  <c r="H15" i="2"/>
  <c r="H12" i="2"/>
  <c r="G13" i="2"/>
  <c r="G14" i="2"/>
  <c r="G15" i="2"/>
  <c r="G12" i="2"/>
  <c r="B8" i="2" l="1"/>
  <c r="L12" i="2" s="1"/>
  <c r="C8" i="2"/>
  <c r="L13" i="2" s="1"/>
  <c r="D8" i="2"/>
  <c r="L14" i="2" s="1"/>
  <c r="E8" i="2"/>
  <c r="L15" i="2" s="1"/>
</calcChain>
</file>

<file path=xl/sharedStrings.xml><?xml version="1.0" encoding="utf-8"?>
<sst xmlns="http://schemas.openxmlformats.org/spreadsheetml/2006/main" count="22" uniqueCount="20">
  <si>
    <t>code contribution</t>
  </si>
  <si>
    <t>contribution of ideas</t>
  </si>
  <si>
    <t>tournament participation</t>
  </si>
  <si>
    <t>fair share</t>
  </si>
  <si>
    <t>less than fair share</t>
  </si>
  <si>
    <t>more than fair share</t>
  </si>
  <si>
    <t>didn't do much</t>
  </si>
  <si>
    <t>did it all</t>
  </si>
  <si>
    <t>Team Members (write all names, including yours):</t>
  </si>
  <si>
    <t>Peer Assessment:</t>
  </si>
  <si>
    <t>Names:</t>
  </si>
  <si>
    <t>relative contribution by criteria, %</t>
  </si>
  <si>
    <t>Total marks per group member</t>
  </si>
  <si>
    <t>Total marks</t>
  </si>
  <si>
    <t>Total relative contribution</t>
  </si>
  <si>
    <t>Total marks per criteria</t>
  </si>
  <si>
    <t>other contribution to the team</t>
  </si>
  <si>
    <t>Paula Yuan</t>
  </si>
  <si>
    <t>Rachel Kim</t>
  </si>
  <si>
    <t>Note: Rachel didn't participate in the tournament because we both unilaterally decided that I am the vastly better Pong player, even though I also suck at Pong.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</si>
</sst>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2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 textRotation="90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textRotation="90"/>
    </xf>
    <xf numFmtId="2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Border="1"/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Border="1"/>
    <xf numFmtId="2" fontId="0" fillId="0" borderId="10" xfId="0" applyNumberFormat="1" applyFill="1" applyBorder="1" applyAlignment="1">
      <alignment horizontal="center"/>
    </xf>
    <xf numFmtId="2" fontId="0" fillId="0" borderId="12" xfId="0" applyNumberFormat="1" applyBorder="1"/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16" fmlaLink="$H$10" fmlaRange="$A$2:$A$7" noThreeD="1" sel="3" val="0"/>
</file>

<file path=xl/ctrlProps/ctrlProp10.xml><?xml version="1.0" encoding="utf-8"?>
<formControlPr xmlns="http://schemas.microsoft.com/office/spreadsheetml/2009/9/main" objectType="Drop" dropLines="6" dropStyle="combo" dx="16" fmlaLink="$J$11" fmlaRange="$A$2:$A$7" noThreeD="1" sel="6" val="0"/>
</file>

<file path=xl/ctrlProps/ctrlProp11.xml><?xml version="1.0" encoding="utf-8"?>
<formControlPr xmlns="http://schemas.microsoft.com/office/spreadsheetml/2009/9/main" objectType="Drop" dropLines="6" dropStyle="combo" dx="16" fmlaLink="$J$12" fmlaRange="$A$2:$A$7" noThreeD="1" sel="6" val="0"/>
</file>

<file path=xl/ctrlProps/ctrlProp12.xml><?xml version="1.0" encoding="utf-8"?>
<formControlPr xmlns="http://schemas.microsoft.com/office/spreadsheetml/2009/9/main" objectType="Drop" dropLines="6" dropStyle="combo" dx="16" fmlaLink="$J$13" fmlaRange="$A$2:$A$7" noThreeD="1" sel="6" val="0"/>
</file>

<file path=xl/ctrlProps/ctrlProp13.xml><?xml version="1.0" encoding="utf-8"?>
<formControlPr xmlns="http://schemas.microsoft.com/office/spreadsheetml/2009/9/main" objectType="Drop" dropLines="6" dropStyle="combo" dx="16" fmlaLink="$K$10" fmlaRange="$A$2:$A$7" noThreeD="1" sel="6" val="0"/>
</file>

<file path=xl/ctrlProps/ctrlProp14.xml><?xml version="1.0" encoding="utf-8"?>
<formControlPr xmlns="http://schemas.microsoft.com/office/spreadsheetml/2009/9/main" objectType="Drop" dropLines="6" dropStyle="combo" dx="16" fmlaLink="$K$11" fmlaRange="$A$2:$A$7" noThreeD="1" sel="6" val="0"/>
</file>

<file path=xl/ctrlProps/ctrlProp15.xml><?xml version="1.0" encoding="utf-8"?>
<formControlPr xmlns="http://schemas.microsoft.com/office/spreadsheetml/2009/9/main" objectType="Drop" dropLines="6" dropStyle="combo" dx="16" fmlaLink="$K$12" fmlaRange="$A$2:$A$7" noThreeD="1" sel="6" val="0"/>
</file>

<file path=xl/ctrlProps/ctrlProp16.xml><?xml version="1.0" encoding="utf-8"?>
<formControlPr xmlns="http://schemas.microsoft.com/office/spreadsheetml/2009/9/main" objectType="Drop" dropLines="6" dropStyle="combo" dx="16" fmlaLink="$K$13" fmlaRange="$A$2:$A$7" noThreeD="1" sel="6" val="0"/>
</file>

<file path=xl/ctrlProps/ctrlProp2.xml><?xml version="1.0" encoding="utf-8"?>
<formControlPr xmlns="http://schemas.microsoft.com/office/spreadsheetml/2009/9/main" objectType="Drop" dropLines="6" dropStyle="combo" dx="16" fmlaLink="$H$11" fmlaRange="$A$2:$A$7" noThreeD="1" sel="3" val="0"/>
</file>

<file path=xl/ctrlProps/ctrlProp3.xml><?xml version="1.0" encoding="utf-8"?>
<formControlPr xmlns="http://schemas.microsoft.com/office/spreadsheetml/2009/9/main" objectType="Drop" dropLines="6" dropStyle="combo" dx="16" fmlaLink="$H$12" fmlaRange="$A$2:$A$7" noThreeD="1" sel="1" val="0"/>
</file>

<file path=xl/ctrlProps/ctrlProp4.xml><?xml version="1.0" encoding="utf-8"?>
<formControlPr xmlns="http://schemas.microsoft.com/office/spreadsheetml/2009/9/main" objectType="Drop" dropLines="6" dropStyle="combo" dx="16" fmlaLink="$H$13" fmlaRange="$A$2:$A$7" noThreeD="1" sel="3" val="0"/>
</file>

<file path=xl/ctrlProps/ctrlProp5.xml><?xml version="1.0" encoding="utf-8"?>
<formControlPr xmlns="http://schemas.microsoft.com/office/spreadsheetml/2009/9/main" objectType="Drop" dropLines="6" dropStyle="combo" dx="16" fmlaLink="$I$10" fmlaRange="$A$2:$A$7" noThreeD="1" sel="3" val="0"/>
</file>

<file path=xl/ctrlProps/ctrlProp6.xml><?xml version="1.0" encoding="utf-8"?>
<formControlPr xmlns="http://schemas.microsoft.com/office/spreadsheetml/2009/9/main" objectType="Drop" dropLines="6" dropStyle="combo" dx="16" fmlaLink="$I$11" fmlaRange="$A$2:$A$7" noThreeD="1" sel="3" val="0"/>
</file>

<file path=xl/ctrlProps/ctrlProp7.xml><?xml version="1.0" encoding="utf-8"?>
<formControlPr xmlns="http://schemas.microsoft.com/office/spreadsheetml/2009/9/main" objectType="Drop" dropLines="6" dropStyle="combo" dx="16" fmlaLink="$I$12" fmlaRange="$A$2:$A$7" noThreeD="1" sel="4" val="0"/>
</file>

<file path=xl/ctrlProps/ctrlProp8.xml><?xml version="1.0" encoding="utf-8"?>
<formControlPr xmlns="http://schemas.microsoft.com/office/spreadsheetml/2009/9/main" objectType="Drop" dropLines="6" dropStyle="combo" dx="16" fmlaLink="$I$13" fmlaRange="$A$2:$A$7" noThreeD="1" sel="2" val="0"/>
</file>

<file path=xl/ctrlProps/ctrlProp9.xml><?xml version="1.0" encoding="utf-8"?>
<formControlPr xmlns="http://schemas.microsoft.com/office/spreadsheetml/2009/9/main" objectType="Drop" dropLines="6" dropStyle="combo" dx="16" fmlaLink="$J$10" fmlaRange="$A$2:$A$7" noThreeD="1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</xdr:colOff>
          <xdr:row>9</xdr:row>
          <xdr:rowOff>3810</xdr:rowOff>
        </xdr:from>
        <xdr:to>
          <xdr:col>2</xdr:col>
          <xdr:colOff>506730</xdr:colOff>
          <xdr:row>9</xdr:row>
          <xdr:rowOff>95250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8DE0013-D21E-4A2F-A554-AF6802252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</xdr:colOff>
          <xdr:row>10</xdr:row>
          <xdr:rowOff>3810</xdr:rowOff>
        </xdr:from>
        <xdr:to>
          <xdr:col>2</xdr:col>
          <xdr:colOff>506730</xdr:colOff>
          <xdr:row>10</xdr:row>
          <xdr:rowOff>95250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8F511E5E-D4E5-4738-8509-E080AAE70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</xdr:colOff>
          <xdr:row>11</xdr:row>
          <xdr:rowOff>3810</xdr:rowOff>
        </xdr:from>
        <xdr:to>
          <xdr:col>2</xdr:col>
          <xdr:colOff>506730</xdr:colOff>
          <xdr:row>11</xdr:row>
          <xdr:rowOff>95250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5730D79-559A-4765-8EA6-ACA4B20CF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</xdr:colOff>
          <xdr:row>12</xdr:row>
          <xdr:rowOff>3810</xdr:rowOff>
        </xdr:from>
        <xdr:to>
          <xdr:col>2</xdr:col>
          <xdr:colOff>506730</xdr:colOff>
          <xdr:row>12</xdr:row>
          <xdr:rowOff>95250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C09AA7E-0D23-4C75-BFAB-4499F8CAA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</xdr:colOff>
          <xdr:row>9</xdr:row>
          <xdr:rowOff>3810</xdr:rowOff>
        </xdr:from>
        <xdr:to>
          <xdr:col>3</xdr:col>
          <xdr:colOff>506730</xdr:colOff>
          <xdr:row>9</xdr:row>
          <xdr:rowOff>95250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36A6D10B-D0CC-4EE4-AAC9-02CBCA03A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</xdr:colOff>
          <xdr:row>10</xdr:row>
          <xdr:rowOff>3810</xdr:rowOff>
        </xdr:from>
        <xdr:to>
          <xdr:col>3</xdr:col>
          <xdr:colOff>506730</xdr:colOff>
          <xdr:row>10</xdr:row>
          <xdr:rowOff>95250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318FE832-BFE1-4EF3-AF31-C7470E32E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</xdr:colOff>
          <xdr:row>11</xdr:row>
          <xdr:rowOff>3810</xdr:rowOff>
        </xdr:from>
        <xdr:to>
          <xdr:col>3</xdr:col>
          <xdr:colOff>506730</xdr:colOff>
          <xdr:row>11</xdr:row>
          <xdr:rowOff>95250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F3D90525-95AA-4786-964B-9E7D47CF3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</xdr:colOff>
          <xdr:row>12</xdr:row>
          <xdr:rowOff>3810</xdr:rowOff>
        </xdr:from>
        <xdr:to>
          <xdr:col>3</xdr:col>
          <xdr:colOff>506730</xdr:colOff>
          <xdr:row>12</xdr:row>
          <xdr:rowOff>95250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E0B3F051-F690-4554-97A0-F90C6BFC6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</xdr:colOff>
          <xdr:row>9</xdr:row>
          <xdr:rowOff>3810</xdr:rowOff>
        </xdr:from>
        <xdr:to>
          <xdr:col>4</xdr:col>
          <xdr:colOff>506730</xdr:colOff>
          <xdr:row>9</xdr:row>
          <xdr:rowOff>95250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5E584962-BB87-4894-8248-63F0821C3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</xdr:colOff>
          <xdr:row>10</xdr:row>
          <xdr:rowOff>3810</xdr:rowOff>
        </xdr:from>
        <xdr:to>
          <xdr:col>4</xdr:col>
          <xdr:colOff>506730</xdr:colOff>
          <xdr:row>10</xdr:row>
          <xdr:rowOff>95250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7EDB3DE8-A838-49BB-8A04-FAF6914D0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</xdr:colOff>
          <xdr:row>11</xdr:row>
          <xdr:rowOff>3810</xdr:rowOff>
        </xdr:from>
        <xdr:to>
          <xdr:col>4</xdr:col>
          <xdr:colOff>506730</xdr:colOff>
          <xdr:row>11</xdr:row>
          <xdr:rowOff>95250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143E6D3-91F2-435B-866B-FCA8F58A2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</xdr:colOff>
          <xdr:row>12</xdr:row>
          <xdr:rowOff>3810</xdr:rowOff>
        </xdr:from>
        <xdr:to>
          <xdr:col>4</xdr:col>
          <xdr:colOff>506730</xdr:colOff>
          <xdr:row>12</xdr:row>
          <xdr:rowOff>95250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2FDD6E8F-A965-41B2-B611-148038665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9</xdr:row>
          <xdr:rowOff>3810</xdr:rowOff>
        </xdr:from>
        <xdr:to>
          <xdr:col>5</xdr:col>
          <xdr:colOff>506730</xdr:colOff>
          <xdr:row>9</xdr:row>
          <xdr:rowOff>95250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671CB086-A581-48BC-9AF4-902F0BE96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10</xdr:row>
          <xdr:rowOff>3810</xdr:rowOff>
        </xdr:from>
        <xdr:to>
          <xdr:col>5</xdr:col>
          <xdr:colOff>506730</xdr:colOff>
          <xdr:row>10</xdr:row>
          <xdr:rowOff>95250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86697C0-E6F1-4BE3-BB05-9DB855A53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11</xdr:row>
          <xdr:rowOff>3810</xdr:rowOff>
        </xdr:from>
        <xdr:to>
          <xdr:col>5</xdr:col>
          <xdr:colOff>506730</xdr:colOff>
          <xdr:row>11</xdr:row>
          <xdr:rowOff>95250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4FF617DE-FAC4-4F09-92A1-9649E0C05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12</xdr:row>
          <xdr:rowOff>3810</xdr:rowOff>
        </xdr:from>
        <xdr:to>
          <xdr:col>5</xdr:col>
          <xdr:colOff>506730</xdr:colOff>
          <xdr:row>12</xdr:row>
          <xdr:rowOff>95250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94ABCE4-C820-4364-98D2-FBB848743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tabSelected="1" topLeftCell="B7" zoomScaleNormal="100" workbookViewId="0">
      <selection activeCell="G19" sqref="G19"/>
    </sheetView>
  </sheetViews>
  <sheetFormatPr defaultRowHeight="14.4" x14ac:dyDescent="0.55000000000000004"/>
  <cols>
    <col min="1" max="1" width="21.26171875" hidden="1" customWidth="1"/>
    <col min="2" max="2" width="28.578125" customWidth="1"/>
    <col min="3" max="6" width="19.26171875" customWidth="1"/>
    <col min="8" max="11" width="9.15625" hidden="1" customWidth="1"/>
  </cols>
  <sheetData>
    <row r="1" spans="1:11" x14ac:dyDescent="0.55000000000000004">
      <c r="A1" s="11" t="s">
        <v>9</v>
      </c>
    </row>
    <row r="2" spans="1:11" x14ac:dyDescent="0.55000000000000004">
      <c r="A2" t="s">
        <v>7</v>
      </c>
    </row>
    <row r="3" spans="1:11" x14ac:dyDescent="0.55000000000000004">
      <c r="A3" t="s">
        <v>5</v>
      </c>
    </row>
    <row r="4" spans="1:11" x14ac:dyDescent="0.55000000000000004">
      <c r="A4" t="s">
        <v>3</v>
      </c>
    </row>
    <row r="5" spans="1:11" x14ac:dyDescent="0.55000000000000004">
      <c r="A5" t="s">
        <v>4</v>
      </c>
    </row>
    <row r="6" spans="1:11" x14ac:dyDescent="0.55000000000000004">
      <c r="A6" t="s">
        <v>6</v>
      </c>
    </row>
    <row r="7" spans="1:11" ht="14.7" thickBot="1" x14ac:dyDescent="0.6"/>
    <row r="8" spans="1:11" ht="14.7" thickBot="1" x14ac:dyDescent="0.6">
      <c r="C8" s="41" t="s">
        <v>8</v>
      </c>
      <c r="D8" s="42"/>
      <c r="E8" s="42"/>
      <c r="F8" s="43"/>
    </row>
    <row r="9" spans="1:11" ht="14.7" thickBot="1" x14ac:dyDescent="0.6">
      <c r="B9" s="12" t="s">
        <v>10</v>
      </c>
      <c r="C9" s="15" t="s">
        <v>17</v>
      </c>
      <c r="D9" s="16" t="s">
        <v>18</v>
      </c>
      <c r="E9" s="16"/>
      <c r="F9" s="17"/>
    </row>
    <row r="10" spans="1:11" ht="20.100000000000001" customHeight="1" thickBot="1" x14ac:dyDescent="0.6">
      <c r="B10" s="10" t="s">
        <v>0</v>
      </c>
      <c r="C10" s="3"/>
      <c r="D10" s="2"/>
      <c r="E10" s="2"/>
      <c r="F10" s="4"/>
      <c r="H10">
        <v>3</v>
      </c>
      <c r="I10">
        <v>3</v>
      </c>
      <c r="J10">
        <v>6</v>
      </c>
      <c r="K10">
        <v>6</v>
      </c>
    </row>
    <row r="11" spans="1:11" ht="20.100000000000001" customHeight="1" thickBot="1" x14ac:dyDescent="0.6">
      <c r="B11" s="10" t="s">
        <v>1</v>
      </c>
      <c r="C11" s="5"/>
      <c r="D11" s="1"/>
      <c r="E11" s="1"/>
      <c r="F11" s="6"/>
      <c r="H11">
        <v>3</v>
      </c>
      <c r="I11">
        <v>3</v>
      </c>
      <c r="J11">
        <v>6</v>
      </c>
      <c r="K11">
        <v>6</v>
      </c>
    </row>
    <row r="12" spans="1:11" ht="20.100000000000001" customHeight="1" thickBot="1" x14ac:dyDescent="0.6">
      <c r="B12" s="10" t="s">
        <v>2</v>
      </c>
      <c r="C12" s="5"/>
      <c r="D12" s="1"/>
      <c r="E12" s="1"/>
      <c r="F12" s="6"/>
      <c r="H12">
        <v>1</v>
      </c>
      <c r="I12">
        <v>4</v>
      </c>
      <c r="J12">
        <v>6</v>
      </c>
      <c r="K12">
        <v>6</v>
      </c>
    </row>
    <row r="13" spans="1:11" ht="20.100000000000001" customHeight="1" thickBot="1" x14ac:dyDescent="0.6">
      <c r="B13" s="10" t="s">
        <v>16</v>
      </c>
      <c r="C13" s="7"/>
      <c r="D13" s="8"/>
      <c r="E13" s="8"/>
      <c r="F13" s="9"/>
      <c r="H13">
        <v>3</v>
      </c>
      <c r="I13">
        <v>2</v>
      </c>
      <c r="J13">
        <v>6</v>
      </c>
      <c r="K13">
        <v>6</v>
      </c>
    </row>
    <row r="14" spans="1:11" ht="20.100000000000001" customHeight="1" x14ac:dyDescent="0.55000000000000004">
      <c r="C14" t="s">
        <v>19</v>
      </c>
    </row>
  </sheetData>
  <mergeCells count="1">
    <mergeCell ref="C8:F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9" r:id="rId4" name="Drop Down 35">
              <controlPr defaultSize="0" autoLine="0" autoPict="0">
                <anchor moveWithCells="1">
                  <from>
                    <xdr:col>2</xdr:col>
                    <xdr:colOff>3810</xdr:colOff>
                    <xdr:row>9</xdr:row>
                    <xdr:rowOff>3810</xdr:rowOff>
                  </from>
                  <to>
                    <xdr:col>2</xdr:col>
                    <xdr:colOff>506730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" name="Drop Down 36">
              <controlPr defaultSize="0" autoLine="0" autoPict="0">
                <anchor moveWithCells="1">
                  <from>
                    <xdr:col>2</xdr:col>
                    <xdr:colOff>3810</xdr:colOff>
                    <xdr:row>10</xdr:row>
                    <xdr:rowOff>3810</xdr:rowOff>
                  </from>
                  <to>
                    <xdr:col>2</xdr:col>
                    <xdr:colOff>506730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" name="Drop Down 37">
              <controlPr defaultSize="0" autoLine="0" autoPict="0">
                <anchor moveWithCells="1">
                  <from>
                    <xdr:col>2</xdr:col>
                    <xdr:colOff>3810</xdr:colOff>
                    <xdr:row>11</xdr:row>
                    <xdr:rowOff>3810</xdr:rowOff>
                  </from>
                  <to>
                    <xdr:col>2</xdr:col>
                    <xdr:colOff>506730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7" name="Drop Down 38">
              <controlPr defaultSize="0" autoLine="0" autoPict="0">
                <anchor moveWithCells="1">
                  <from>
                    <xdr:col>2</xdr:col>
                    <xdr:colOff>3810</xdr:colOff>
                    <xdr:row>12</xdr:row>
                    <xdr:rowOff>3810</xdr:rowOff>
                  </from>
                  <to>
                    <xdr:col>2</xdr:col>
                    <xdr:colOff>506730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Drop Down 39">
              <controlPr defaultSize="0" autoLine="0" autoPict="0">
                <anchor moveWithCells="1">
                  <from>
                    <xdr:col>3</xdr:col>
                    <xdr:colOff>3810</xdr:colOff>
                    <xdr:row>9</xdr:row>
                    <xdr:rowOff>3810</xdr:rowOff>
                  </from>
                  <to>
                    <xdr:col>3</xdr:col>
                    <xdr:colOff>506730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9" name="Drop Down 40">
              <controlPr defaultSize="0" autoLine="0" autoPict="0">
                <anchor moveWithCells="1">
                  <from>
                    <xdr:col>3</xdr:col>
                    <xdr:colOff>3810</xdr:colOff>
                    <xdr:row>10</xdr:row>
                    <xdr:rowOff>3810</xdr:rowOff>
                  </from>
                  <to>
                    <xdr:col>3</xdr:col>
                    <xdr:colOff>506730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Drop Down 41">
              <controlPr defaultSize="0" autoLine="0" autoPict="0">
                <anchor moveWithCells="1">
                  <from>
                    <xdr:col>3</xdr:col>
                    <xdr:colOff>3810</xdr:colOff>
                    <xdr:row>11</xdr:row>
                    <xdr:rowOff>3810</xdr:rowOff>
                  </from>
                  <to>
                    <xdr:col>3</xdr:col>
                    <xdr:colOff>506730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Drop Down 42">
              <controlPr defaultSize="0" autoLine="0" autoPict="0">
                <anchor moveWithCells="1">
                  <from>
                    <xdr:col>3</xdr:col>
                    <xdr:colOff>3810</xdr:colOff>
                    <xdr:row>12</xdr:row>
                    <xdr:rowOff>3810</xdr:rowOff>
                  </from>
                  <to>
                    <xdr:col>3</xdr:col>
                    <xdr:colOff>506730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2" name="Drop Down 43">
              <controlPr defaultSize="0" autoLine="0" autoPict="0">
                <anchor moveWithCells="1">
                  <from>
                    <xdr:col>4</xdr:col>
                    <xdr:colOff>3810</xdr:colOff>
                    <xdr:row>9</xdr:row>
                    <xdr:rowOff>3810</xdr:rowOff>
                  </from>
                  <to>
                    <xdr:col>4</xdr:col>
                    <xdr:colOff>506730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3" name="Drop Down 44">
              <controlPr defaultSize="0" autoLine="0" autoPict="0">
                <anchor moveWithCells="1">
                  <from>
                    <xdr:col>4</xdr:col>
                    <xdr:colOff>3810</xdr:colOff>
                    <xdr:row>10</xdr:row>
                    <xdr:rowOff>3810</xdr:rowOff>
                  </from>
                  <to>
                    <xdr:col>4</xdr:col>
                    <xdr:colOff>506730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Drop Down 45">
              <controlPr defaultSize="0" autoLine="0" autoPict="0">
                <anchor moveWithCells="1">
                  <from>
                    <xdr:col>4</xdr:col>
                    <xdr:colOff>3810</xdr:colOff>
                    <xdr:row>11</xdr:row>
                    <xdr:rowOff>3810</xdr:rowOff>
                  </from>
                  <to>
                    <xdr:col>4</xdr:col>
                    <xdr:colOff>506730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Drop Down 46">
              <controlPr defaultSize="0" autoLine="0" autoPict="0">
                <anchor moveWithCells="1">
                  <from>
                    <xdr:col>4</xdr:col>
                    <xdr:colOff>3810</xdr:colOff>
                    <xdr:row>12</xdr:row>
                    <xdr:rowOff>3810</xdr:rowOff>
                  </from>
                  <to>
                    <xdr:col>4</xdr:col>
                    <xdr:colOff>506730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Drop Down 47">
              <controlPr defaultSize="0" autoLine="0" autoPict="0">
                <anchor moveWithCells="1">
                  <from>
                    <xdr:col>5</xdr:col>
                    <xdr:colOff>3810</xdr:colOff>
                    <xdr:row>9</xdr:row>
                    <xdr:rowOff>3810</xdr:rowOff>
                  </from>
                  <to>
                    <xdr:col>5</xdr:col>
                    <xdr:colOff>506730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Drop Down 48">
              <controlPr defaultSize="0" autoLine="0" autoPict="0">
                <anchor moveWithCells="1">
                  <from>
                    <xdr:col>5</xdr:col>
                    <xdr:colOff>3810</xdr:colOff>
                    <xdr:row>10</xdr:row>
                    <xdr:rowOff>3810</xdr:rowOff>
                  </from>
                  <to>
                    <xdr:col>5</xdr:col>
                    <xdr:colOff>506730</xdr:colOff>
                    <xdr:row>10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Drop Down 49">
              <controlPr defaultSize="0" autoLine="0" autoPict="0">
                <anchor moveWithCells="1">
                  <from>
                    <xdr:col>5</xdr:col>
                    <xdr:colOff>3810</xdr:colOff>
                    <xdr:row>11</xdr:row>
                    <xdr:rowOff>3810</xdr:rowOff>
                  </from>
                  <to>
                    <xdr:col>5</xdr:col>
                    <xdr:colOff>506730</xdr:colOff>
                    <xdr:row>11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Drop Down 50">
              <controlPr defaultSize="0" autoLine="0" autoPict="0">
                <anchor moveWithCells="1">
                  <from>
                    <xdr:col>5</xdr:col>
                    <xdr:colOff>3810</xdr:colOff>
                    <xdr:row>12</xdr:row>
                    <xdr:rowOff>3810</xdr:rowOff>
                  </from>
                  <to>
                    <xdr:col>5</xdr:col>
                    <xdr:colOff>506730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7"/>
  <sheetViews>
    <sheetView topLeftCell="A7" workbookViewId="0">
      <selection activeCell="N14" sqref="N14"/>
    </sheetView>
  </sheetViews>
  <sheetFormatPr defaultRowHeight="14.4" x14ac:dyDescent="0.55000000000000004"/>
  <cols>
    <col min="1" max="1" width="31.83984375" customWidth="1"/>
    <col min="2" max="6" width="5.68359375" customWidth="1"/>
    <col min="7" max="7" width="8.68359375" style="18" customWidth="1"/>
    <col min="8" max="10" width="8.68359375" customWidth="1"/>
    <col min="11" max="11" width="5.68359375" customWidth="1"/>
  </cols>
  <sheetData>
    <row r="1" spans="1:12" x14ac:dyDescent="0.55000000000000004">
      <c r="B1" s="14" t="str">
        <f>Sheet1!C9</f>
        <v>Paula Yuan</v>
      </c>
      <c r="C1" s="14" t="str">
        <f>Sheet1!D9</f>
        <v>Rachel Kim</v>
      </c>
      <c r="D1" s="14">
        <f>Sheet1!E9</f>
        <v>0</v>
      </c>
      <c r="E1" s="14">
        <f>Sheet1!F9</f>
        <v>0</v>
      </c>
    </row>
    <row r="2" spans="1:12" x14ac:dyDescent="0.55000000000000004">
      <c r="A2" s="14" t="str">
        <f>Sheet1!B10</f>
        <v>code contribution</v>
      </c>
      <c r="B2" s="1">
        <f>6-Sheet1!H10</f>
        <v>3</v>
      </c>
      <c r="C2" s="1">
        <f>6-Sheet1!I10</f>
        <v>3</v>
      </c>
      <c r="D2" s="1">
        <f>6-Sheet1!J10</f>
        <v>0</v>
      </c>
      <c r="E2" s="1">
        <f>6-Sheet1!K10</f>
        <v>0</v>
      </c>
    </row>
    <row r="3" spans="1:12" x14ac:dyDescent="0.55000000000000004">
      <c r="A3" s="14" t="str">
        <f>Sheet1!B11</f>
        <v>contribution of ideas</v>
      </c>
      <c r="B3" s="1">
        <f>6-Sheet1!H11</f>
        <v>3</v>
      </c>
      <c r="C3" s="1">
        <f>6-Sheet1!I11</f>
        <v>3</v>
      </c>
      <c r="D3" s="1">
        <f>6-Sheet1!J11</f>
        <v>0</v>
      </c>
      <c r="E3" s="1">
        <f>6-Sheet1!K11</f>
        <v>0</v>
      </c>
    </row>
    <row r="4" spans="1:12" x14ac:dyDescent="0.55000000000000004">
      <c r="A4" s="14" t="str">
        <f>Sheet1!B12</f>
        <v>tournament participation</v>
      </c>
      <c r="B4" s="1">
        <f>6-Sheet1!H12</f>
        <v>5</v>
      </c>
      <c r="C4" s="1">
        <f>6-Sheet1!I12</f>
        <v>2</v>
      </c>
      <c r="D4" s="1">
        <f>6-Sheet1!J12</f>
        <v>0</v>
      </c>
      <c r="E4" s="1">
        <f>6-Sheet1!K12</f>
        <v>0</v>
      </c>
    </row>
    <row r="5" spans="1:12" x14ac:dyDescent="0.55000000000000004">
      <c r="A5" s="14" t="str">
        <f>Sheet1!B13</f>
        <v>other contribution to the team</v>
      </c>
      <c r="B5" s="1">
        <f>6-Sheet1!H13</f>
        <v>3</v>
      </c>
      <c r="C5" s="1">
        <f>6-Sheet1!I13</f>
        <v>4</v>
      </c>
      <c r="D5" s="1">
        <f>6-Sheet1!J13</f>
        <v>0</v>
      </c>
      <c r="E5" s="1">
        <f>6-Sheet1!K13</f>
        <v>0</v>
      </c>
    </row>
    <row r="6" spans="1:12" x14ac:dyDescent="0.55000000000000004">
      <c r="G6" s="19" t="s">
        <v>13</v>
      </c>
    </row>
    <row r="7" spans="1:12" x14ac:dyDescent="0.55000000000000004">
      <c r="A7" s="13" t="s">
        <v>12</v>
      </c>
      <c r="B7">
        <f>SUM(B2:B6)</f>
        <v>14</v>
      </c>
      <c r="C7">
        <f t="shared" ref="C7:E7" si="0">SUM(C2:C6)</f>
        <v>12</v>
      </c>
      <c r="D7">
        <f t="shared" si="0"/>
        <v>0</v>
      </c>
      <c r="E7">
        <f t="shared" si="0"/>
        <v>0</v>
      </c>
      <c r="G7" s="19">
        <f>SUM(B7:F7)</f>
        <v>26</v>
      </c>
    </row>
    <row r="8" spans="1:12" x14ac:dyDescent="0.55000000000000004">
      <c r="A8" s="13" t="s">
        <v>14</v>
      </c>
      <c r="B8" s="23">
        <f>100*B7/$G7</f>
        <v>53.846153846153847</v>
      </c>
      <c r="C8" s="23">
        <f t="shared" ref="C8:E8" si="1">100*C7/$G7</f>
        <v>46.153846153846153</v>
      </c>
      <c r="D8" s="23">
        <f t="shared" si="1"/>
        <v>0</v>
      </c>
      <c r="E8" s="23">
        <f t="shared" si="1"/>
        <v>0</v>
      </c>
      <c r="G8" s="19"/>
    </row>
    <row r="9" spans="1:12" x14ac:dyDescent="0.55000000000000004">
      <c r="A9" s="13"/>
      <c r="G9" s="19"/>
    </row>
    <row r="11" spans="1:12" ht="148.80000000000001" thickBot="1" x14ac:dyDescent="0.6">
      <c r="B11" s="20" t="str">
        <f>A2</f>
        <v>code contribution</v>
      </c>
      <c r="C11" s="20" t="str">
        <f>A3</f>
        <v>contribution of ideas</v>
      </c>
      <c r="D11" s="20" t="str">
        <f>A4</f>
        <v>tournament participation</v>
      </c>
      <c r="E11" s="20" t="str">
        <f>A5</f>
        <v>other contribution to the team</v>
      </c>
      <c r="G11" s="44" t="s">
        <v>11</v>
      </c>
      <c r="H11" s="45"/>
      <c r="I11" s="45"/>
      <c r="J11" s="45"/>
      <c r="K11" s="25" t="s">
        <v>12</v>
      </c>
      <c r="L11" s="25" t="s">
        <v>14</v>
      </c>
    </row>
    <row r="12" spans="1:12" x14ac:dyDescent="0.55000000000000004">
      <c r="A12" s="21" t="str">
        <f>B1</f>
        <v>Paula Yuan</v>
      </c>
      <c r="B12" s="22">
        <f>B2</f>
        <v>3</v>
      </c>
      <c r="C12" s="22">
        <f>B3</f>
        <v>3</v>
      </c>
      <c r="D12" s="22">
        <f>B4</f>
        <v>5</v>
      </c>
      <c r="E12" s="22">
        <f>B5</f>
        <v>3</v>
      </c>
      <c r="G12" s="27">
        <f>100*B12/B$17</f>
        <v>50</v>
      </c>
      <c r="H12" s="28">
        <f>100*C12/C$17</f>
        <v>50</v>
      </c>
      <c r="I12" s="28">
        <f t="shared" ref="I12:I15" si="2">100*D12/D$17</f>
        <v>71.428571428571431</v>
      </c>
      <c r="J12" s="32">
        <f t="shared" ref="J12:J15" si="3">100*E12/E$17</f>
        <v>42.857142857142854</v>
      </c>
      <c r="K12" s="35">
        <f>B7</f>
        <v>14</v>
      </c>
      <c r="L12" s="36">
        <f>B8</f>
        <v>53.846153846153847</v>
      </c>
    </row>
    <row r="13" spans="1:12" x14ac:dyDescent="0.55000000000000004">
      <c r="A13" s="21" t="str">
        <f>C1</f>
        <v>Rachel Kim</v>
      </c>
      <c r="B13" s="22">
        <f>C2</f>
        <v>3</v>
      </c>
      <c r="C13" s="22">
        <f>C3</f>
        <v>3</v>
      </c>
      <c r="D13" s="22">
        <f>C4</f>
        <v>2</v>
      </c>
      <c r="E13" s="22">
        <f>C5</f>
        <v>4</v>
      </c>
      <c r="G13" s="29">
        <f t="shared" ref="G13:G15" si="4">100*B13/B$17</f>
        <v>50</v>
      </c>
      <c r="H13" s="26">
        <f t="shared" ref="H13:H15" si="5">100*C13/C$17</f>
        <v>50</v>
      </c>
      <c r="I13" s="26">
        <f t="shared" si="2"/>
        <v>28.571428571428573</v>
      </c>
      <c r="J13" s="33">
        <f t="shared" si="3"/>
        <v>57.142857142857146</v>
      </c>
      <c r="K13" s="37">
        <f>C7</f>
        <v>12</v>
      </c>
      <c r="L13" s="38">
        <f>C8</f>
        <v>46.153846153846153</v>
      </c>
    </row>
    <row r="14" spans="1:12" x14ac:dyDescent="0.55000000000000004">
      <c r="A14" s="21">
        <f>D1</f>
        <v>0</v>
      </c>
      <c r="B14" s="22">
        <f>D2</f>
        <v>0</v>
      </c>
      <c r="C14" s="22">
        <f>D3</f>
        <v>0</v>
      </c>
      <c r="D14" s="22">
        <f>D4</f>
        <v>0</v>
      </c>
      <c r="E14" s="22">
        <f>D5</f>
        <v>0</v>
      </c>
      <c r="G14" s="29">
        <f t="shared" si="4"/>
        <v>0</v>
      </c>
      <c r="H14" s="26">
        <f t="shared" si="5"/>
        <v>0</v>
      </c>
      <c r="I14" s="26">
        <f t="shared" si="2"/>
        <v>0</v>
      </c>
      <c r="J14" s="33">
        <f t="shared" si="3"/>
        <v>0</v>
      </c>
      <c r="K14" s="37">
        <f>D7</f>
        <v>0</v>
      </c>
      <c r="L14" s="38">
        <f>D8</f>
        <v>0</v>
      </c>
    </row>
    <row r="15" spans="1:12" ht="14.7" thickBot="1" x14ac:dyDescent="0.6">
      <c r="A15" s="21">
        <f>E1</f>
        <v>0</v>
      </c>
      <c r="B15" s="22">
        <f>E2</f>
        <v>0</v>
      </c>
      <c r="C15" s="22">
        <f>E3</f>
        <v>0</v>
      </c>
      <c r="D15" s="22">
        <f>E4</f>
        <v>0</v>
      </c>
      <c r="E15" s="22">
        <f>E5</f>
        <v>0</v>
      </c>
      <c r="G15" s="30">
        <f t="shared" si="4"/>
        <v>0</v>
      </c>
      <c r="H15" s="31">
        <f t="shared" si="5"/>
        <v>0</v>
      </c>
      <c r="I15" s="31">
        <f t="shared" si="2"/>
        <v>0</v>
      </c>
      <c r="J15" s="34">
        <f t="shared" si="3"/>
        <v>0</v>
      </c>
      <c r="K15" s="39">
        <f>E7</f>
        <v>0</v>
      </c>
      <c r="L15" s="40">
        <f>E8</f>
        <v>0</v>
      </c>
    </row>
    <row r="17" spans="1:5" x14ac:dyDescent="0.55000000000000004">
      <c r="A17" s="24" t="s">
        <v>15</v>
      </c>
      <c r="B17" s="18">
        <f>SUM(B12:B16)</f>
        <v>6</v>
      </c>
      <c r="C17" s="18">
        <f t="shared" ref="C17:E17" si="6">SUM(C12:C16)</f>
        <v>6</v>
      </c>
      <c r="D17" s="18">
        <f t="shared" si="6"/>
        <v>7</v>
      </c>
      <c r="E17" s="18">
        <f t="shared" si="6"/>
        <v>7</v>
      </c>
    </row>
  </sheetData>
  <mergeCells count="1">
    <mergeCell ref="G11:J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2018-11-01T01:35:17Z</dcterms:modified>
</cp:coreProperties>
</file>