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E17" i="1" l="1"/>
  <c r="E13" i="1"/>
  <c r="E11" i="1"/>
  <c r="E9" i="1"/>
  <c r="E10" i="1"/>
  <c r="E8" i="1"/>
  <c r="E6" i="1"/>
  <c r="E7" i="1"/>
  <c r="E16" i="1"/>
  <c r="E15" i="1"/>
  <c r="E5" i="1"/>
  <c r="E2" i="1"/>
  <c r="E3" i="1"/>
  <c r="E4" i="1"/>
  <c r="M3" i="1"/>
  <c r="M2" i="1"/>
  <c r="E14" i="1"/>
  <c r="E12" i="1"/>
</calcChain>
</file>

<file path=xl/sharedStrings.xml><?xml version="1.0" encoding="utf-8"?>
<sst xmlns="http://schemas.openxmlformats.org/spreadsheetml/2006/main" count="45" uniqueCount="33">
  <si>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</si>
  <si>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</si>
  <si>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</si>
  <si>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</si>
  <si>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</si>
  <si>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</si>
  <si>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</si>
  <si>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</si>
  <si>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</si>
  <si>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</si>
  <si>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</si>
  <si>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</si>
  <si>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</si>
  <si>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</si>
  <si>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</si>
  <si>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</si>
  <si>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</si>
  <si>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SoftLink_Энергия Будущего</t>
  </si>
  <si>
    <t>SoftLink_Этно Аул</t>
  </si>
  <si>
    <t>SoftLink Виртуальный Тур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</si>
  <si>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</si>
  <si>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</si>
  <si>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</si>
  <si>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</si>
  <si>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</si>
  <si>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</si>
  <si>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</si>
  <si>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</si>
  <si>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</si>
  <si>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</si>
  <si>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Halyk уведомления</t>
  </si>
  <si>
    <t>Web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</si>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</sst>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4" sqref="L4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</row>
    <row r="2" spans="1:13" x14ac:dyDescent="0.35">
      <c r="A2" t="s">
        <v>13</v>
      </c>
      <c r="B2">
        <v>2015</v>
      </c>
      <c r="C2" t="s">
        <v>32</v>
      </c>
      <c r="D2">
        <v>5</v>
      </c>
      <c r="E2">
        <f>5*1+1*1+2*1</f>
        <v>8</v>
      </c>
      <c r="F2">
        <v>1</v>
      </c>
      <c r="H2">
        <v>0</v>
      </c>
      <c r="I2">
        <v>0</v>
      </c>
      <c r="J2">
        <v>1</v>
      </c>
      <c r="K2">
        <v>2</v>
      </c>
      <c r="L2">
        <v>2</v>
      </c>
      <c r="M2">
        <f>13*4</f>
        <v>52</v>
      </c>
    </row>
    <row r="3" spans="1:13" x14ac:dyDescent="0.35">
      <c r="A3" t="s">
        <v>14</v>
      </c>
      <c r="B3">
        <v>2016</v>
      </c>
      <c r="C3" t="s">
        <v>25</v>
      </c>
      <c r="D3">
        <v>0</v>
      </c>
      <c r="E3">
        <f>5*1+3*1+3*1+1*1+1*1</f>
        <v>13</v>
      </c>
      <c r="F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f>5*4</f>
        <v>20</v>
      </c>
    </row>
    <row r="4" spans="1:13" x14ac:dyDescent="0.35">
      <c r="A4" t="s">
        <v>15</v>
      </c>
      <c r="B4">
        <v>2016</v>
      </c>
      <c r="C4" t="s">
        <v>25</v>
      </c>
      <c r="D4">
        <v>0</v>
      </c>
      <c r="E4">
        <f>3*1+2*1+2*1+1*1+1*1</f>
        <v>9</v>
      </c>
      <c r="F4">
        <v>1</v>
      </c>
      <c r="H4">
        <v>0</v>
      </c>
      <c r="I4">
        <v>20</v>
      </c>
      <c r="J4">
        <v>1</v>
      </c>
      <c r="K4">
        <v>1</v>
      </c>
      <c r="L4">
        <v>1</v>
      </c>
      <c r="M4">
        <v>68</v>
      </c>
    </row>
    <row r="5" spans="1:13" x14ac:dyDescent="0.35">
      <c r="A5" t="s">
        <v>16</v>
      </c>
      <c r="B5">
        <v>2017</v>
      </c>
      <c r="C5" t="s">
        <v>26</v>
      </c>
      <c r="D5">
        <v>0</v>
      </c>
      <c r="E5">
        <f>3*1+3*1</f>
        <v>6</v>
      </c>
      <c r="F5">
        <v>1</v>
      </c>
      <c r="H5">
        <v>0</v>
      </c>
      <c r="I5">
        <v>10</v>
      </c>
      <c r="J5">
        <v>1</v>
      </c>
      <c r="K5">
        <v>2</v>
      </c>
      <c r="L5">
        <v>1</v>
      </c>
      <c r="M5">
        <v>44</v>
      </c>
    </row>
    <row r="6" spans="1:13" x14ac:dyDescent="0.35">
      <c r="A6" t="s">
        <v>18</v>
      </c>
      <c r="B6">
        <v>2018</v>
      </c>
      <c r="C6" t="s">
        <v>25</v>
      </c>
      <c r="D6">
        <v>5</v>
      </c>
      <c r="E6">
        <f>3*1+3*1+3*1</f>
        <v>9</v>
      </c>
      <c r="F6">
        <v>1</v>
      </c>
      <c r="H6">
        <v>0</v>
      </c>
      <c r="I6">
        <v>0</v>
      </c>
      <c r="J6">
        <v>0</v>
      </c>
      <c r="K6">
        <v>2</v>
      </c>
      <c r="L6">
        <v>3</v>
      </c>
      <c r="M6">
        <v>20</v>
      </c>
    </row>
    <row r="7" spans="1:13" x14ac:dyDescent="0.35">
      <c r="A7" t="s">
        <v>17</v>
      </c>
      <c r="B7">
        <v>2018</v>
      </c>
      <c r="C7" t="s">
        <v>25</v>
      </c>
      <c r="D7">
        <v>5</v>
      </c>
      <c r="E7">
        <f>3*1+3*1+3*1</f>
        <v>9</v>
      </c>
      <c r="F7">
        <v>1</v>
      </c>
      <c r="H7">
        <v>0</v>
      </c>
      <c r="I7">
        <v>0</v>
      </c>
      <c r="J7">
        <v>0</v>
      </c>
      <c r="K7">
        <v>2</v>
      </c>
      <c r="L7">
        <v>3</v>
      </c>
      <c r="M7">
        <v>16</v>
      </c>
    </row>
    <row r="8" spans="1:13" x14ac:dyDescent="0.35">
      <c r="A8" t="s">
        <v>19</v>
      </c>
      <c r="B8">
        <v>2018</v>
      </c>
      <c r="C8" t="s">
        <v>25</v>
      </c>
      <c r="D8">
        <v>5</v>
      </c>
      <c r="E8">
        <f>3*1+3*1+3*1</f>
        <v>9</v>
      </c>
      <c r="F8">
        <v>1</v>
      </c>
      <c r="H8">
        <v>0</v>
      </c>
      <c r="I8">
        <v>0</v>
      </c>
      <c r="J8">
        <v>0</v>
      </c>
      <c r="K8">
        <v>2</v>
      </c>
      <c r="L8">
        <v>3</v>
      </c>
      <c r="M8">
        <v>24</v>
      </c>
    </row>
    <row r="9" spans="1:13" x14ac:dyDescent="0.35">
      <c r="A9" t="s">
        <v>28</v>
      </c>
      <c r="B9">
        <v>2018</v>
      </c>
      <c r="C9" t="s">
        <v>32</v>
      </c>
      <c r="D9">
        <v>5</v>
      </c>
      <c r="E9">
        <f>5*1+3*1+1*1</f>
        <v>9</v>
      </c>
      <c r="F9">
        <v>1</v>
      </c>
      <c r="H9">
        <v>0</v>
      </c>
      <c r="I9">
        <v>40</v>
      </c>
      <c r="J9">
        <v>1</v>
      </c>
      <c r="K9">
        <v>2</v>
      </c>
      <c r="L9">
        <v>2</v>
      </c>
      <c r="M9">
        <v>36</v>
      </c>
    </row>
    <row r="10" spans="1:13" x14ac:dyDescent="0.35">
      <c r="A10" t="s">
        <v>20</v>
      </c>
      <c r="B10">
        <v>2018</v>
      </c>
      <c r="C10" t="s">
        <v>25</v>
      </c>
      <c r="D10">
        <v>5</v>
      </c>
      <c r="E10">
        <f>5*1+3*1+1*1</f>
        <v>9</v>
      </c>
      <c r="F10">
        <v>1</v>
      </c>
      <c r="H10">
        <v>0</v>
      </c>
      <c r="I10">
        <v>30</v>
      </c>
      <c r="J10">
        <v>0</v>
      </c>
      <c r="K10">
        <v>1</v>
      </c>
      <c r="L10">
        <v>1</v>
      </c>
      <c r="M10">
        <v>32</v>
      </c>
    </row>
    <row r="11" spans="1:13" x14ac:dyDescent="0.35">
      <c r="A11" t="s">
        <v>22</v>
      </c>
      <c r="B11">
        <v>2019</v>
      </c>
      <c r="C11" t="s">
        <v>26</v>
      </c>
      <c r="D11">
        <v>5</v>
      </c>
      <c r="E11">
        <f>5*1+3*1+1*1</f>
        <v>9</v>
      </c>
      <c r="F11">
        <v>1</v>
      </c>
      <c r="H11">
        <v>0</v>
      </c>
      <c r="I11">
        <v>20</v>
      </c>
      <c r="J11">
        <v>0</v>
      </c>
      <c r="K11">
        <v>2</v>
      </c>
      <c r="L11">
        <v>1</v>
      </c>
      <c r="M11">
        <v>8</v>
      </c>
    </row>
    <row r="12" spans="1:13" x14ac:dyDescent="0.35">
      <c r="A12" t="s">
        <v>21</v>
      </c>
      <c r="B12">
        <v>2019</v>
      </c>
      <c r="C12" t="s">
        <v>31</v>
      </c>
      <c r="D12">
        <v>5</v>
      </c>
      <c r="E12">
        <f>5*1+5*1+3*1</f>
        <v>13</v>
      </c>
      <c r="F12">
        <v>1</v>
      </c>
      <c r="H12">
        <v>0</v>
      </c>
      <c r="I12">
        <v>10</v>
      </c>
      <c r="J12">
        <v>1</v>
      </c>
      <c r="K12">
        <v>2</v>
      </c>
      <c r="L12">
        <v>1</v>
      </c>
      <c r="M12">
        <v>88</v>
      </c>
    </row>
    <row r="13" spans="1:13" x14ac:dyDescent="0.35">
      <c r="A13" t="s">
        <v>23</v>
      </c>
      <c r="B13">
        <v>2019</v>
      </c>
      <c r="C13" t="s">
        <v>26</v>
      </c>
      <c r="D13">
        <v>5</v>
      </c>
      <c r="E13">
        <f>5*1+3*1</f>
        <v>8</v>
      </c>
      <c r="F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32</v>
      </c>
    </row>
    <row r="14" spans="1:13" x14ac:dyDescent="0.35">
      <c r="A14" t="s">
        <v>24</v>
      </c>
      <c r="B14">
        <v>2019</v>
      </c>
      <c r="C14" t="s">
        <v>31</v>
      </c>
      <c r="D14">
        <v>5</v>
      </c>
      <c r="E14">
        <f>2*1+2*1</f>
        <v>4</v>
      </c>
      <c r="F14">
        <v>1</v>
      </c>
      <c r="H14">
        <v>1</v>
      </c>
      <c r="I14">
        <v>60</v>
      </c>
      <c r="J14">
        <v>1</v>
      </c>
      <c r="K14">
        <v>3</v>
      </c>
      <c r="L14">
        <v>1</v>
      </c>
      <c r="M14">
        <v>12</v>
      </c>
    </row>
    <row r="15" spans="1:13" x14ac:dyDescent="0.35">
      <c r="A15" t="s">
        <v>27</v>
      </c>
      <c r="B15">
        <v>2019</v>
      </c>
      <c r="C15" t="s">
        <v>31</v>
      </c>
      <c r="D15">
        <v>5</v>
      </c>
      <c r="E15">
        <f>3*1</f>
        <v>3</v>
      </c>
      <c r="F15">
        <v>1</v>
      </c>
      <c r="H15">
        <v>0</v>
      </c>
      <c r="I15">
        <v>10</v>
      </c>
      <c r="J15">
        <v>1</v>
      </c>
      <c r="K15">
        <v>3</v>
      </c>
      <c r="L15">
        <v>2</v>
      </c>
      <c r="M15">
        <v>4</v>
      </c>
    </row>
    <row r="16" spans="1:13" x14ac:dyDescent="0.35">
      <c r="A16" t="s">
        <v>29</v>
      </c>
      <c r="B16">
        <v>2019</v>
      </c>
      <c r="C16" t="s">
        <v>31</v>
      </c>
      <c r="D16">
        <v>5</v>
      </c>
      <c r="E16">
        <f>3*1</f>
        <v>3</v>
      </c>
      <c r="F16">
        <v>1</v>
      </c>
      <c r="H16">
        <v>1</v>
      </c>
      <c r="I16">
        <v>50</v>
      </c>
      <c r="J16">
        <v>0</v>
      </c>
      <c r="K16">
        <v>3</v>
      </c>
      <c r="L16">
        <v>1</v>
      </c>
      <c r="M16">
        <v>8</v>
      </c>
    </row>
    <row r="17" spans="1:13" x14ac:dyDescent="0.35">
      <c r="A17" t="s">
        <v>30</v>
      </c>
      <c r="B17">
        <v>2019</v>
      </c>
      <c r="C17" t="s">
        <v>31</v>
      </c>
      <c r="D17">
        <v>1</v>
      </c>
      <c r="E17">
        <f>3*1+3*1+1*1</f>
        <v>7</v>
      </c>
      <c r="F17">
        <v>1</v>
      </c>
      <c r="H17">
        <v>0</v>
      </c>
      <c r="I17">
        <v>20</v>
      </c>
      <c r="J17">
        <v>3</v>
      </c>
      <c r="K17">
        <v>1</v>
      </c>
      <c r="L17">
        <v>1</v>
      </c>
      <c r="M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2020-05-31T20:27:35Z</dcterms:modified>
</cp:coreProperties>
</file>